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3"/>
  <workbookPr filterPrivacy="1"/>
  <xr:revisionPtr revIDLastSave="0" documentId="8_{23949762-B852-4B7A-8986-34FD7E8E5CE6}" xr6:coauthVersionLast="36" xr6:coauthVersionMax="36" xr10:uidLastSave="{00000000-0000-0000-0000-000000000000}"/>
  <bookViews>
    <workbookView xWindow="0" yWindow="0" windowWidth="19140" windowHeight="6910" tabRatio="898" xr2:uid="{00000000-000D-0000-FFFF-FFFF00000000}"/>
  </bookViews>
  <sheets>
    <sheet name="Wolters Kluwer daily overview" sheetId="132" r:id="rId1"/>
    <sheet name="Daily trades May 11 - 17" sheetId="146" r:id="rId2"/>
    <sheet name="Daily trades May 18 - 24" sheetId="147" r:id="rId3"/>
    <sheet name="Daily trades May 25 - 31" sheetId="148" r:id="rId4"/>
    <sheet name="Daily trades June 1 - 7" sheetId="149" r:id="rId5"/>
    <sheet name="Daily trades June 8 - 14" sheetId="150" r:id="rId6"/>
    <sheet name="Daily trades June 15 - 21" sheetId="151" r:id="rId7"/>
    <sheet name="Daily trades June 22 - 28" sheetId="152" r:id="rId8"/>
    <sheet name="Daily trades June 29 - July 05" sheetId="153" r:id="rId9"/>
    <sheet name="Daily trades July 06 - 12" sheetId="154" r:id="rId10"/>
    <sheet name="Daily trades July 13 - 19 " sheetId="155" r:id="rId11"/>
    <sheet name="Daily trades July 20 - 26" sheetId="156" r:id="rId12"/>
  </sheets>
  <definedNames>
    <definedName name="_xlnm.Print_Area" localSheetId="1">'Daily trades May 11 - 17'!$A$1:$F$521</definedName>
  </definedNames>
  <calcPr calcId="191029"/>
</workbook>
</file>

<file path=xl/calcChain.xml><?xml version="1.0" encoding="utf-8"?>
<calcChain xmlns="http://schemas.openxmlformats.org/spreadsheetml/2006/main">
  <c r="E66" i="132" l="1"/>
  <c r="C66" i="132"/>
  <c r="E552" i="156"/>
  <c r="E551" i="156"/>
  <c r="E550" i="156"/>
  <c r="E549" i="156"/>
  <c r="E548" i="156"/>
  <c r="E547" i="156"/>
  <c r="E546" i="156"/>
  <c r="E545" i="156"/>
  <c r="E544" i="156"/>
  <c r="E543" i="156"/>
  <c r="E542" i="156"/>
  <c r="E541" i="156"/>
  <c r="E540" i="156"/>
  <c r="E539" i="156"/>
  <c r="E538" i="156"/>
  <c r="E537" i="156"/>
  <c r="E536" i="156"/>
  <c r="E535" i="156"/>
  <c r="E534" i="156"/>
  <c r="E533" i="156"/>
  <c r="E532" i="156"/>
  <c r="E531" i="156"/>
  <c r="E530" i="156"/>
  <c r="E529" i="156"/>
  <c r="E528" i="156"/>
  <c r="E527" i="156"/>
  <c r="E526" i="156"/>
  <c r="E525" i="156"/>
  <c r="E524" i="156"/>
  <c r="E523" i="156"/>
  <c r="E522" i="156"/>
  <c r="E521" i="156"/>
  <c r="E520" i="156"/>
  <c r="E519" i="156"/>
  <c r="E518" i="156"/>
  <c r="E517" i="156"/>
  <c r="E516" i="156"/>
  <c r="E515" i="156"/>
  <c r="E514" i="156"/>
  <c r="E513" i="156"/>
  <c r="E512" i="156"/>
  <c r="E511" i="156"/>
  <c r="E510" i="156"/>
  <c r="E509" i="156"/>
  <c r="E508" i="156"/>
  <c r="E507" i="156"/>
  <c r="E506" i="156"/>
  <c r="E505" i="156"/>
  <c r="E504" i="156"/>
  <c r="E503" i="156"/>
  <c r="E502" i="156"/>
  <c r="E501" i="156"/>
  <c r="E500" i="156"/>
  <c r="E499" i="156"/>
  <c r="E498" i="156"/>
  <c r="E497" i="156"/>
  <c r="E496" i="156"/>
  <c r="E495" i="156"/>
  <c r="E494" i="156"/>
  <c r="E493" i="156"/>
  <c r="E492" i="156"/>
  <c r="E491" i="156"/>
  <c r="E490" i="156"/>
  <c r="E489" i="156"/>
  <c r="E488" i="156"/>
  <c r="E487" i="156"/>
  <c r="E486" i="156"/>
  <c r="E485" i="156"/>
  <c r="E484" i="156"/>
  <c r="E483" i="156"/>
  <c r="E482" i="156"/>
  <c r="E481" i="156"/>
  <c r="E480" i="156"/>
  <c r="E479" i="156"/>
  <c r="E478" i="156"/>
  <c r="E477" i="156"/>
  <c r="E476" i="156"/>
  <c r="E475" i="156"/>
  <c r="E474" i="156"/>
  <c r="E473" i="156"/>
  <c r="E472" i="156"/>
  <c r="E471" i="156"/>
  <c r="E470" i="156"/>
  <c r="E469" i="156"/>
  <c r="E468" i="156"/>
  <c r="E467" i="156"/>
  <c r="E466" i="156"/>
  <c r="E465" i="156"/>
  <c r="E464" i="156"/>
  <c r="E463" i="156"/>
  <c r="E462" i="156"/>
  <c r="E461" i="156"/>
  <c r="E460" i="156"/>
  <c r="E459" i="156"/>
  <c r="E458" i="156"/>
  <c r="E457" i="156"/>
  <c r="E456" i="156"/>
  <c r="E455" i="156"/>
  <c r="E454" i="156"/>
  <c r="E453" i="156"/>
  <c r="E452" i="156"/>
  <c r="E451" i="156"/>
  <c r="E450" i="156"/>
  <c r="E449" i="156"/>
  <c r="E448" i="156"/>
  <c r="E447" i="156"/>
  <c r="E446" i="156"/>
  <c r="E445" i="156"/>
  <c r="E444" i="156"/>
  <c r="E443" i="156"/>
  <c r="E442" i="156"/>
  <c r="E441" i="156"/>
  <c r="E440" i="156"/>
  <c r="E439" i="156"/>
  <c r="E438" i="156"/>
  <c r="E437" i="156"/>
  <c r="E436" i="156"/>
  <c r="E435" i="156"/>
  <c r="E434" i="156"/>
  <c r="E433" i="156"/>
  <c r="E432" i="156"/>
  <c r="E431" i="156"/>
  <c r="E430" i="156"/>
  <c r="E429" i="156"/>
  <c r="E428" i="156"/>
  <c r="E427" i="156"/>
  <c r="E426" i="156"/>
  <c r="E425" i="156"/>
  <c r="E424" i="156"/>
  <c r="E423" i="156"/>
  <c r="E422" i="156"/>
  <c r="E421" i="156"/>
  <c r="E420" i="156"/>
  <c r="E419" i="156"/>
  <c r="E418" i="156"/>
  <c r="E417" i="156"/>
  <c r="E416" i="156"/>
  <c r="E415" i="156"/>
  <c r="E414" i="156"/>
  <c r="E413" i="156"/>
  <c r="E412" i="156"/>
  <c r="E411" i="156"/>
  <c r="E410" i="156"/>
  <c r="E409" i="156"/>
  <c r="E408" i="156"/>
  <c r="E407" i="156"/>
  <c r="E406" i="156"/>
  <c r="E405" i="156"/>
  <c r="E404" i="156"/>
  <c r="E403" i="156"/>
  <c r="E402" i="156"/>
  <c r="E401" i="156"/>
  <c r="E400" i="156"/>
  <c r="E399" i="156"/>
  <c r="E398" i="156"/>
  <c r="E397" i="156"/>
  <c r="E396" i="156"/>
  <c r="E395" i="156"/>
  <c r="E394" i="156"/>
  <c r="E393" i="156"/>
  <c r="E392" i="156"/>
  <c r="E391" i="156"/>
  <c r="E390" i="156"/>
  <c r="E389" i="156"/>
  <c r="E388" i="156"/>
  <c r="E387" i="156"/>
  <c r="E386" i="156"/>
  <c r="E385" i="156"/>
  <c r="E384" i="156"/>
  <c r="E383" i="156"/>
  <c r="E382" i="156"/>
  <c r="E381" i="156"/>
  <c r="E380" i="156"/>
  <c r="E379" i="156"/>
  <c r="E378" i="156"/>
  <c r="E377" i="156"/>
  <c r="E376" i="156"/>
  <c r="E375" i="156"/>
  <c r="E374" i="156"/>
  <c r="E373" i="156"/>
  <c r="E372" i="156"/>
  <c r="E371" i="156"/>
  <c r="E370" i="156"/>
  <c r="E369" i="156"/>
  <c r="E368" i="156"/>
  <c r="E367" i="156"/>
  <c r="E366" i="156"/>
  <c r="E365" i="156"/>
  <c r="E364" i="156"/>
  <c r="E363" i="156"/>
  <c r="E362" i="156"/>
  <c r="E361" i="156"/>
  <c r="E360" i="156"/>
  <c r="E359" i="156"/>
  <c r="E358" i="156"/>
  <c r="E357" i="156"/>
  <c r="E356" i="156"/>
  <c r="E355" i="156"/>
  <c r="E354" i="156"/>
  <c r="E353" i="156"/>
  <c r="E352" i="156"/>
  <c r="E351" i="156"/>
  <c r="E350" i="156"/>
  <c r="E349" i="156"/>
  <c r="E348" i="156"/>
  <c r="E347" i="156"/>
  <c r="E346" i="156"/>
  <c r="E345" i="156"/>
  <c r="E344" i="156"/>
  <c r="E343" i="156"/>
  <c r="E342" i="156"/>
  <c r="E341" i="156"/>
  <c r="E340" i="156"/>
  <c r="E339" i="156"/>
  <c r="E338" i="156"/>
  <c r="E337" i="156"/>
  <c r="E336" i="156"/>
  <c r="E335" i="156"/>
  <c r="E334" i="156"/>
  <c r="E333" i="156"/>
  <c r="E332" i="156"/>
  <c r="E331" i="156"/>
  <c r="E330" i="156"/>
  <c r="E329" i="156"/>
  <c r="E328" i="156"/>
  <c r="E327" i="156"/>
  <c r="E326" i="156"/>
  <c r="E325" i="156"/>
  <c r="E324" i="156"/>
  <c r="E323" i="156"/>
  <c r="E322" i="156"/>
  <c r="E321" i="156"/>
  <c r="E320" i="156"/>
  <c r="E319" i="156"/>
  <c r="E318" i="156"/>
  <c r="E317" i="156"/>
  <c r="E316" i="156"/>
  <c r="E315" i="156"/>
  <c r="E314" i="156"/>
  <c r="E313" i="156"/>
  <c r="E312" i="156"/>
  <c r="E311" i="156"/>
  <c r="E310" i="156"/>
  <c r="E309" i="156"/>
  <c r="E308" i="156"/>
  <c r="E307" i="156"/>
  <c r="E306" i="156"/>
  <c r="E305" i="156"/>
  <c r="E304" i="156"/>
  <c r="E303" i="156"/>
  <c r="E302" i="156"/>
  <c r="E301" i="156"/>
  <c r="E300" i="156"/>
  <c r="E299" i="156"/>
  <c r="E298" i="156"/>
  <c r="E297" i="156"/>
  <c r="E296" i="156"/>
  <c r="E295" i="156"/>
  <c r="E294" i="156"/>
  <c r="E293" i="156"/>
  <c r="E292" i="156"/>
  <c r="E291" i="156"/>
  <c r="E290" i="156"/>
  <c r="E289" i="156"/>
  <c r="E288" i="156"/>
  <c r="E287" i="156"/>
  <c r="E286" i="156"/>
  <c r="E285" i="156"/>
  <c r="E284" i="156"/>
  <c r="E283" i="156"/>
  <c r="E282" i="156"/>
  <c r="E281" i="156"/>
  <c r="E280" i="156"/>
  <c r="E279" i="156"/>
  <c r="E278" i="156"/>
  <c r="E277" i="156"/>
  <c r="E276" i="156"/>
  <c r="E275" i="156"/>
  <c r="E274" i="156"/>
  <c r="E273" i="156"/>
  <c r="E272" i="156"/>
  <c r="E271" i="156"/>
  <c r="E270" i="156"/>
  <c r="E269" i="156"/>
  <c r="E268" i="156"/>
  <c r="E267" i="156"/>
  <c r="E266" i="156"/>
  <c r="E265" i="156"/>
  <c r="E264" i="156"/>
  <c r="E263" i="156"/>
  <c r="E262" i="156"/>
  <c r="E261" i="156"/>
  <c r="E260" i="156"/>
  <c r="E259" i="156"/>
  <c r="E258" i="156"/>
  <c r="E257" i="156"/>
  <c r="E256" i="156"/>
  <c r="E255" i="156"/>
  <c r="E254" i="156"/>
  <c r="E253" i="156"/>
  <c r="E252" i="156"/>
  <c r="E251" i="156"/>
  <c r="E250" i="156"/>
  <c r="E249" i="156"/>
  <c r="E248" i="156"/>
  <c r="E247" i="156"/>
  <c r="E246" i="156"/>
  <c r="E245" i="156"/>
  <c r="E244" i="156"/>
  <c r="E243" i="156"/>
  <c r="E242" i="156"/>
  <c r="E241" i="156"/>
  <c r="E240" i="156"/>
  <c r="E239" i="156"/>
  <c r="E238" i="156"/>
  <c r="E237" i="156"/>
  <c r="E236" i="156"/>
  <c r="E235" i="156"/>
  <c r="E234" i="156"/>
  <c r="E233" i="156"/>
  <c r="E232" i="156"/>
  <c r="E231" i="156"/>
  <c r="E230" i="156"/>
  <c r="E229" i="156"/>
  <c r="E228" i="156"/>
  <c r="E227" i="156"/>
  <c r="E226" i="156"/>
  <c r="E225" i="156"/>
  <c r="E224" i="156"/>
  <c r="E223" i="156"/>
  <c r="E222" i="156"/>
  <c r="E221" i="156"/>
  <c r="E220" i="156"/>
  <c r="E219" i="156"/>
  <c r="E218" i="156"/>
  <c r="E217" i="156"/>
  <c r="E216" i="156"/>
  <c r="E215" i="156"/>
  <c r="E214" i="156"/>
  <c r="E213" i="156"/>
  <c r="E212" i="156"/>
  <c r="E211" i="156"/>
  <c r="E210" i="156"/>
  <c r="E209" i="156"/>
  <c r="E208" i="156"/>
  <c r="E207" i="156"/>
  <c r="E206" i="156"/>
  <c r="E205" i="156"/>
  <c r="E204" i="156"/>
  <c r="E203" i="156"/>
  <c r="E202" i="156"/>
  <c r="E201" i="156"/>
  <c r="E200" i="156"/>
  <c r="E199" i="156"/>
  <c r="E198" i="156"/>
  <c r="E197" i="156"/>
  <c r="E196" i="156"/>
  <c r="E195" i="156"/>
  <c r="E194" i="156"/>
  <c r="E193" i="156"/>
  <c r="E192" i="156"/>
  <c r="E191" i="156"/>
  <c r="E190" i="156"/>
  <c r="E189" i="156"/>
  <c r="E188" i="156"/>
  <c r="E187" i="156"/>
  <c r="E186" i="156"/>
  <c r="E185" i="156"/>
  <c r="E184" i="156"/>
  <c r="E183" i="156"/>
  <c r="E182" i="156"/>
  <c r="E181" i="156"/>
  <c r="E180" i="156"/>
  <c r="E179" i="156"/>
  <c r="E178" i="156"/>
  <c r="E177" i="156"/>
  <c r="E176" i="156"/>
  <c r="E175" i="156"/>
  <c r="E174" i="156"/>
  <c r="E173" i="156"/>
  <c r="E172" i="156"/>
  <c r="E171" i="156"/>
  <c r="E170" i="156"/>
  <c r="E169" i="156"/>
  <c r="E168" i="156"/>
  <c r="E167" i="156"/>
  <c r="E166" i="156"/>
  <c r="E165" i="156"/>
  <c r="E164" i="156"/>
  <c r="E163" i="156"/>
  <c r="E162" i="156"/>
  <c r="E161" i="156"/>
  <c r="E160" i="156"/>
  <c r="E159" i="156"/>
  <c r="E158" i="156"/>
  <c r="E157" i="156"/>
  <c r="E156" i="156"/>
  <c r="E155" i="156"/>
  <c r="E154" i="156"/>
  <c r="E153" i="156"/>
  <c r="E152" i="156"/>
  <c r="E151" i="156"/>
  <c r="E150" i="156"/>
  <c r="E149" i="156"/>
  <c r="E148" i="156"/>
  <c r="E147" i="156"/>
  <c r="E146" i="156"/>
  <c r="E145" i="156"/>
  <c r="E144" i="156"/>
  <c r="E143" i="156"/>
  <c r="E142" i="156"/>
  <c r="E141" i="156"/>
  <c r="E140" i="156"/>
  <c r="E139" i="156"/>
  <c r="E138" i="156"/>
  <c r="E137" i="156"/>
  <c r="E136" i="156"/>
  <c r="E135" i="156"/>
  <c r="E134" i="156"/>
  <c r="E133" i="156"/>
  <c r="E132" i="156"/>
  <c r="E131" i="156"/>
  <c r="E130" i="156"/>
  <c r="E129" i="156"/>
  <c r="E128" i="156"/>
  <c r="E127" i="156"/>
  <c r="E126" i="156"/>
  <c r="E125" i="156"/>
  <c r="E124" i="156"/>
  <c r="E123" i="156"/>
  <c r="E122" i="156"/>
  <c r="E121" i="156"/>
  <c r="E120" i="156"/>
  <c r="E119" i="156"/>
  <c r="E118" i="156"/>
  <c r="E117" i="156"/>
  <c r="E116" i="156"/>
  <c r="E115" i="156"/>
  <c r="E114" i="156"/>
  <c r="E113" i="156"/>
  <c r="E112" i="156"/>
  <c r="E111" i="156"/>
  <c r="E110" i="156"/>
  <c r="E109" i="156"/>
  <c r="E108" i="156"/>
  <c r="E107" i="156"/>
  <c r="E106" i="156"/>
  <c r="E105" i="156"/>
  <c r="E104" i="156"/>
  <c r="E103" i="156"/>
  <c r="E102" i="156"/>
  <c r="E101" i="156"/>
  <c r="E100" i="156"/>
  <c r="E99" i="156"/>
  <c r="E98" i="156"/>
  <c r="E97" i="156"/>
  <c r="E96" i="156"/>
  <c r="E95" i="156"/>
  <c r="E94" i="156"/>
  <c r="E93" i="156"/>
  <c r="E92" i="156"/>
  <c r="E91" i="156"/>
  <c r="E90" i="156"/>
  <c r="E89" i="156"/>
  <c r="E88" i="156"/>
  <c r="E87" i="156"/>
  <c r="E86" i="156"/>
  <c r="E85" i="156"/>
  <c r="E84" i="156"/>
  <c r="E83" i="156"/>
  <c r="E82" i="156"/>
  <c r="E81" i="156"/>
  <c r="E80" i="156"/>
  <c r="E79" i="156"/>
  <c r="E78" i="156"/>
  <c r="E77" i="156"/>
  <c r="E76" i="156"/>
  <c r="E75" i="156"/>
  <c r="E74" i="156"/>
  <c r="E73" i="156"/>
  <c r="E72" i="156"/>
  <c r="E71" i="156"/>
  <c r="E70" i="156"/>
  <c r="E69" i="156"/>
  <c r="E68" i="156"/>
  <c r="E67" i="156"/>
  <c r="E66" i="156"/>
  <c r="E65" i="156"/>
  <c r="E64" i="156"/>
  <c r="E63" i="156"/>
  <c r="E62" i="156"/>
  <c r="E61" i="156"/>
  <c r="E60" i="156"/>
  <c r="E59" i="156"/>
  <c r="E58" i="156"/>
  <c r="E57" i="156"/>
  <c r="E56" i="156"/>
  <c r="E55" i="156"/>
  <c r="E54" i="156"/>
  <c r="E53" i="156"/>
  <c r="E52" i="156"/>
  <c r="E51" i="156"/>
  <c r="E50" i="156"/>
  <c r="E49" i="156"/>
  <c r="E48" i="156"/>
  <c r="E47" i="156"/>
  <c r="E46" i="156"/>
  <c r="E45" i="156"/>
  <c r="E44" i="156"/>
  <c r="E43" i="156"/>
  <c r="E42" i="156"/>
  <c r="E41" i="156"/>
  <c r="E40" i="156"/>
  <c r="E39" i="156"/>
  <c r="E38" i="156"/>
  <c r="E37" i="156"/>
  <c r="E36" i="156"/>
  <c r="E35" i="156"/>
  <c r="E34" i="156"/>
  <c r="E33" i="156"/>
  <c r="E32" i="156"/>
  <c r="E31" i="156"/>
  <c r="E30" i="156"/>
  <c r="E29" i="156"/>
  <c r="E28" i="156"/>
  <c r="E27" i="156"/>
  <c r="E26" i="156"/>
  <c r="E25" i="156"/>
  <c r="E24" i="156"/>
  <c r="E23" i="156"/>
  <c r="E22" i="156"/>
  <c r="E21" i="156"/>
  <c r="E20" i="156"/>
  <c r="E19" i="156"/>
  <c r="E18" i="156"/>
  <c r="E17" i="156"/>
  <c r="E16" i="156"/>
  <c r="E15" i="156"/>
  <c r="E14" i="156"/>
  <c r="E13" i="156"/>
  <c r="E12" i="156"/>
  <c r="E11" i="156"/>
  <c r="E10" i="156"/>
  <c r="E9" i="156"/>
  <c r="E8" i="156"/>
  <c r="E7" i="156"/>
  <c r="E6" i="156"/>
  <c r="E5" i="156"/>
  <c r="E906" i="155" l="1"/>
  <c r="E905" i="155"/>
  <c r="E904" i="155"/>
  <c r="E903" i="155"/>
  <c r="E902" i="155"/>
  <c r="E901" i="155"/>
  <c r="E900" i="155"/>
  <c r="E899" i="155"/>
  <c r="E898" i="155"/>
  <c r="E897" i="155"/>
  <c r="E896" i="155"/>
  <c r="E895" i="155"/>
  <c r="E894" i="155"/>
  <c r="E893" i="155"/>
  <c r="E892" i="155"/>
  <c r="E891" i="155"/>
  <c r="E890" i="155"/>
  <c r="E889" i="155"/>
  <c r="E888" i="155"/>
  <c r="E887" i="155"/>
  <c r="E886" i="155"/>
  <c r="E885" i="155"/>
  <c r="E884" i="155"/>
  <c r="E883" i="155"/>
  <c r="E882" i="155"/>
  <c r="E881" i="155"/>
  <c r="E880" i="155"/>
  <c r="E879" i="155"/>
  <c r="E878" i="155"/>
  <c r="E877" i="155"/>
  <c r="E876" i="155"/>
  <c r="E875" i="155"/>
  <c r="E874" i="155"/>
  <c r="E873" i="155"/>
  <c r="E872" i="155"/>
  <c r="E871" i="155"/>
  <c r="E870" i="155"/>
  <c r="E869" i="155"/>
  <c r="E868" i="155"/>
  <c r="E867" i="155"/>
  <c r="E866" i="155"/>
  <c r="E865" i="155"/>
  <c r="E864" i="155"/>
  <c r="E863" i="155"/>
  <c r="E862" i="155"/>
  <c r="E861" i="155"/>
  <c r="E860" i="155"/>
  <c r="E859" i="155"/>
  <c r="E858" i="155"/>
  <c r="E857" i="155"/>
  <c r="E856" i="155"/>
  <c r="E855" i="155"/>
  <c r="E854" i="155"/>
  <c r="E853" i="155"/>
  <c r="E852" i="155"/>
  <c r="E851" i="155"/>
  <c r="E850" i="155"/>
  <c r="E849" i="155"/>
  <c r="E848" i="155"/>
  <c r="E847" i="155"/>
  <c r="E846" i="155"/>
  <c r="E845" i="155"/>
  <c r="E844" i="155"/>
  <c r="E843" i="155"/>
  <c r="E842" i="155"/>
  <c r="E841" i="155"/>
  <c r="E840" i="155"/>
  <c r="E839" i="155"/>
  <c r="E838" i="155"/>
  <c r="E837" i="155"/>
  <c r="E836" i="155"/>
  <c r="E835" i="155"/>
  <c r="E834" i="155"/>
  <c r="E833" i="155"/>
  <c r="E832" i="155"/>
  <c r="E831" i="155"/>
  <c r="E830" i="155"/>
  <c r="E829" i="155"/>
  <c r="E828" i="155"/>
  <c r="E827" i="155"/>
  <c r="E826" i="155"/>
  <c r="E825" i="155"/>
  <c r="E824" i="155"/>
  <c r="E823" i="155"/>
  <c r="E822" i="155"/>
  <c r="E821" i="155"/>
  <c r="E820" i="155"/>
  <c r="E819" i="155"/>
  <c r="E818" i="155"/>
  <c r="E817" i="155"/>
  <c r="E816" i="155"/>
  <c r="E815" i="155"/>
  <c r="E814" i="155"/>
  <c r="E813" i="155"/>
  <c r="E812" i="155"/>
  <c r="E811" i="155"/>
  <c r="E810" i="155"/>
  <c r="E809" i="155"/>
  <c r="E808" i="155"/>
  <c r="E807" i="155"/>
  <c r="E806" i="155"/>
  <c r="E805" i="155"/>
  <c r="E804" i="155"/>
  <c r="E803" i="155"/>
  <c r="E802" i="155"/>
  <c r="E801" i="155"/>
  <c r="E800" i="155"/>
  <c r="E799" i="155"/>
  <c r="E798" i="155"/>
  <c r="E797" i="155"/>
  <c r="E796" i="155"/>
  <c r="E795" i="155"/>
  <c r="E794" i="155"/>
  <c r="E793" i="155"/>
  <c r="E792" i="155"/>
  <c r="E791" i="155"/>
  <c r="E790" i="155"/>
  <c r="E789" i="155"/>
  <c r="E788" i="155"/>
  <c r="E787" i="155"/>
  <c r="E786" i="155"/>
  <c r="E785" i="155"/>
  <c r="E784" i="155"/>
  <c r="E783" i="155"/>
  <c r="E782" i="155"/>
  <c r="E781" i="155"/>
  <c r="E780" i="155"/>
  <c r="E779" i="155"/>
  <c r="E778" i="155"/>
  <c r="E777" i="155"/>
  <c r="E776" i="155"/>
  <c r="E775" i="155"/>
  <c r="E774" i="155"/>
  <c r="E773" i="155"/>
  <c r="E772" i="155"/>
  <c r="E771" i="155"/>
  <c r="E770" i="155"/>
  <c r="E769" i="155"/>
  <c r="E768" i="155"/>
  <c r="E767" i="155"/>
  <c r="E766" i="155"/>
  <c r="E765" i="155"/>
  <c r="E764" i="155"/>
  <c r="E763" i="155"/>
  <c r="E762" i="155"/>
  <c r="E761" i="155"/>
  <c r="E760" i="155"/>
  <c r="E759" i="155"/>
  <c r="E758" i="155"/>
  <c r="E757" i="155"/>
  <c r="E756" i="155"/>
  <c r="E755" i="155"/>
  <c r="E754" i="155"/>
  <c r="E753" i="155"/>
  <c r="E752" i="155"/>
  <c r="E751" i="155"/>
  <c r="E750" i="155"/>
  <c r="E749" i="155"/>
  <c r="E748" i="155"/>
  <c r="E747" i="155"/>
  <c r="E746" i="155"/>
  <c r="E745" i="155"/>
  <c r="E744" i="155"/>
  <c r="E743" i="155"/>
  <c r="E742" i="155"/>
  <c r="E741" i="155"/>
  <c r="E740" i="155"/>
  <c r="E739" i="155"/>
  <c r="E738" i="155"/>
  <c r="E737" i="155"/>
  <c r="E736" i="155"/>
  <c r="E735" i="155"/>
  <c r="E734" i="155"/>
  <c r="E733" i="155"/>
  <c r="E732" i="155"/>
  <c r="E731" i="155"/>
  <c r="E730" i="155"/>
  <c r="E729" i="155"/>
  <c r="E728" i="155"/>
  <c r="E727" i="155"/>
  <c r="E726" i="155"/>
  <c r="E725" i="155"/>
  <c r="E724" i="155"/>
  <c r="E723" i="155"/>
  <c r="E722" i="155"/>
  <c r="E721" i="155"/>
  <c r="E720" i="155"/>
  <c r="E719" i="155"/>
  <c r="E718" i="155"/>
  <c r="E717" i="155"/>
  <c r="E716" i="155"/>
  <c r="E715" i="155"/>
  <c r="E714" i="155"/>
  <c r="E713" i="155"/>
  <c r="E712" i="155"/>
  <c r="E711" i="155"/>
  <c r="E710" i="155"/>
  <c r="E709" i="155"/>
  <c r="E708" i="155"/>
  <c r="E707" i="155"/>
  <c r="E706" i="155"/>
  <c r="E705" i="155"/>
  <c r="E704" i="155"/>
  <c r="E703" i="155"/>
  <c r="E702" i="155"/>
  <c r="E701" i="155"/>
  <c r="E700" i="155"/>
  <c r="E699" i="155"/>
  <c r="E698" i="155"/>
  <c r="E697" i="155"/>
  <c r="E696" i="155"/>
  <c r="E695" i="155"/>
  <c r="E694" i="155"/>
  <c r="E693" i="155"/>
  <c r="E692" i="155"/>
  <c r="E691" i="155"/>
  <c r="E690" i="155"/>
  <c r="E689" i="155"/>
  <c r="E688" i="155"/>
  <c r="E687" i="155"/>
  <c r="E686" i="155"/>
  <c r="E685" i="155"/>
  <c r="E684" i="155"/>
  <c r="E683" i="155"/>
  <c r="E682" i="155"/>
  <c r="E681" i="155"/>
  <c r="E680" i="155"/>
  <c r="E679" i="155"/>
  <c r="E678" i="155"/>
  <c r="E677" i="155"/>
  <c r="E676" i="155"/>
  <c r="E675" i="155"/>
  <c r="E674" i="155"/>
  <c r="E673" i="155"/>
  <c r="E672" i="155"/>
  <c r="E671" i="155"/>
  <c r="E670" i="155"/>
  <c r="E669" i="155"/>
  <c r="E668" i="155"/>
  <c r="E667" i="155"/>
  <c r="E666" i="155"/>
  <c r="E665" i="155"/>
  <c r="E664" i="155"/>
  <c r="E663" i="155"/>
  <c r="E662" i="155"/>
  <c r="E661" i="155"/>
  <c r="E660" i="155"/>
  <c r="E659" i="155"/>
  <c r="E658" i="155"/>
  <c r="E657" i="155"/>
  <c r="E656" i="155"/>
  <c r="E655" i="155"/>
  <c r="E654" i="155"/>
  <c r="E653" i="155"/>
  <c r="E652" i="155"/>
  <c r="E651" i="155"/>
  <c r="E650" i="155"/>
  <c r="E649" i="155"/>
  <c r="E648" i="155"/>
  <c r="E647" i="155"/>
  <c r="E646" i="155"/>
  <c r="E645" i="155"/>
  <c r="E644" i="155"/>
  <c r="E643" i="155"/>
  <c r="E642" i="155"/>
  <c r="E641" i="155"/>
  <c r="E640" i="155"/>
  <c r="E639" i="155"/>
  <c r="E638" i="155"/>
  <c r="E637" i="155"/>
  <c r="E636" i="155"/>
  <c r="E635" i="155"/>
  <c r="E634" i="155"/>
  <c r="E633" i="155"/>
  <c r="E632" i="155"/>
  <c r="E631" i="155"/>
  <c r="E630" i="155"/>
  <c r="E629" i="155"/>
  <c r="E628" i="155"/>
  <c r="E627" i="155"/>
  <c r="E626" i="155"/>
  <c r="E625" i="155"/>
  <c r="E624" i="155"/>
  <c r="E623" i="155"/>
  <c r="E622" i="155"/>
  <c r="E621" i="155"/>
  <c r="E620" i="155"/>
  <c r="E619" i="155"/>
  <c r="E618" i="155"/>
  <c r="E617" i="155"/>
  <c r="E616" i="155"/>
  <c r="E615" i="155"/>
  <c r="E614" i="155"/>
  <c r="E613" i="155"/>
  <c r="E612" i="155"/>
  <c r="E611" i="155"/>
  <c r="E610" i="155"/>
  <c r="E609" i="155"/>
  <c r="E608" i="155"/>
  <c r="E607" i="155"/>
  <c r="E606" i="155"/>
  <c r="E605" i="155"/>
  <c r="E604" i="155"/>
  <c r="E603" i="155"/>
  <c r="E602" i="155"/>
  <c r="E601" i="155"/>
  <c r="E600" i="155"/>
  <c r="E599" i="155"/>
  <c r="E598" i="155"/>
  <c r="E597" i="155"/>
  <c r="E596" i="155"/>
  <c r="E595" i="155"/>
  <c r="E594" i="155"/>
  <c r="E593" i="155"/>
  <c r="E592" i="155"/>
  <c r="E591" i="155"/>
  <c r="E590" i="155"/>
  <c r="E589" i="155"/>
  <c r="E588" i="155"/>
  <c r="E587" i="155"/>
  <c r="E586" i="155"/>
  <c r="E585" i="155"/>
  <c r="E584" i="155"/>
  <c r="E583" i="155"/>
  <c r="E582" i="155"/>
  <c r="E581" i="155"/>
  <c r="E580" i="155"/>
  <c r="E579" i="155"/>
  <c r="E578" i="155"/>
  <c r="E577" i="155"/>
  <c r="E576" i="155"/>
  <c r="E575" i="155"/>
  <c r="E574" i="155"/>
  <c r="E573" i="155"/>
  <c r="E572" i="155"/>
  <c r="E571" i="155"/>
  <c r="E570" i="155"/>
  <c r="E569" i="155"/>
  <c r="E568" i="155"/>
  <c r="E567" i="155"/>
  <c r="E566" i="155"/>
  <c r="E565" i="155"/>
  <c r="E564" i="155"/>
  <c r="E563" i="155"/>
  <c r="E562" i="155"/>
  <c r="E561" i="155"/>
  <c r="E560" i="155"/>
  <c r="E559" i="155"/>
  <c r="E558" i="155"/>
  <c r="E557" i="155"/>
  <c r="E556" i="155"/>
  <c r="E555" i="155"/>
  <c r="E554" i="155"/>
  <c r="E553" i="155"/>
  <c r="E552" i="155"/>
  <c r="E551" i="155"/>
  <c r="E550" i="155"/>
  <c r="E549" i="155"/>
  <c r="E548" i="155"/>
  <c r="E547" i="155"/>
  <c r="E546" i="155"/>
  <c r="E545" i="155"/>
  <c r="E544" i="155"/>
  <c r="E543" i="155"/>
  <c r="E542" i="155"/>
  <c r="E541" i="155"/>
  <c r="E540" i="155"/>
  <c r="E539" i="155"/>
  <c r="E538" i="155"/>
  <c r="E537" i="155"/>
  <c r="E536" i="155"/>
  <c r="E535" i="155"/>
  <c r="E534" i="155"/>
  <c r="E533" i="155"/>
  <c r="E532" i="155"/>
  <c r="E531" i="155"/>
  <c r="E530" i="155"/>
  <c r="E529" i="155"/>
  <c r="E528" i="155"/>
  <c r="E527" i="155"/>
  <c r="E526" i="155"/>
  <c r="E525" i="155"/>
  <c r="E524" i="155"/>
  <c r="E523" i="155"/>
  <c r="E522" i="155"/>
  <c r="E521" i="155"/>
  <c r="E520" i="155"/>
  <c r="E519" i="155"/>
  <c r="E518" i="155"/>
  <c r="E517" i="155"/>
  <c r="E516" i="155"/>
  <c r="E515" i="155"/>
  <c r="E514" i="155"/>
  <c r="E513" i="155"/>
  <c r="E512" i="155"/>
  <c r="E511" i="155"/>
  <c r="E510" i="155"/>
  <c r="E509" i="155"/>
  <c r="E508" i="155"/>
  <c r="E507" i="155"/>
  <c r="E506" i="155"/>
  <c r="E505" i="155"/>
  <c r="E504" i="155"/>
  <c r="E503" i="155"/>
  <c r="E502" i="155"/>
  <c r="E501" i="155"/>
  <c r="E500" i="155"/>
  <c r="E499" i="155"/>
  <c r="E498" i="155"/>
  <c r="E497" i="155"/>
  <c r="E496" i="155"/>
  <c r="E495" i="155"/>
  <c r="E494" i="155"/>
  <c r="E493" i="155"/>
  <c r="E492" i="155"/>
  <c r="E491" i="155"/>
  <c r="E490" i="155"/>
  <c r="E489" i="155"/>
  <c r="E488" i="155"/>
  <c r="E487" i="155"/>
  <c r="E486" i="155"/>
  <c r="E485" i="155"/>
  <c r="E484" i="155"/>
  <c r="E483" i="155"/>
  <c r="E482" i="155"/>
  <c r="E481" i="155"/>
  <c r="E480" i="155"/>
  <c r="E479" i="155"/>
  <c r="E478" i="155"/>
  <c r="E477" i="155"/>
  <c r="E476" i="155"/>
  <c r="E475" i="155"/>
  <c r="E474" i="155"/>
  <c r="E473" i="155"/>
  <c r="E472" i="155"/>
  <c r="E471" i="155"/>
  <c r="E470" i="155"/>
  <c r="E469" i="155"/>
  <c r="E468" i="155"/>
  <c r="E467" i="155"/>
  <c r="E466" i="155"/>
  <c r="E465" i="155"/>
  <c r="E464" i="155"/>
  <c r="E463" i="155"/>
  <c r="E462" i="155"/>
  <c r="E461" i="155"/>
  <c r="E460" i="155"/>
  <c r="E459" i="155"/>
  <c r="E458" i="155"/>
  <c r="E457" i="155"/>
  <c r="E456" i="155"/>
  <c r="E455" i="155"/>
  <c r="E454" i="155"/>
  <c r="E453" i="155"/>
  <c r="E452" i="155"/>
  <c r="E451" i="155"/>
  <c r="E450" i="155"/>
  <c r="E449" i="155"/>
  <c r="E448" i="155"/>
  <c r="E447" i="155"/>
  <c r="E446" i="155"/>
  <c r="E445" i="155"/>
  <c r="E444" i="155"/>
  <c r="E443" i="155"/>
  <c r="E442" i="155"/>
  <c r="E441" i="155"/>
  <c r="E440" i="155"/>
  <c r="E439" i="155"/>
  <c r="E438" i="155"/>
  <c r="E437" i="155"/>
  <c r="E436" i="155"/>
  <c r="E435" i="155"/>
  <c r="E434" i="155"/>
  <c r="E433" i="155"/>
  <c r="E432" i="155"/>
  <c r="E431" i="155"/>
  <c r="E430" i="155"/>
  <c r="E429" i="155"/>
  <c r="E428" i="155"/>
  <c r="E427" i="155"/>
  <c r="E426" i="155"/>
  <c r="E425" i="155"/>
  <c r="E424" i="155"/>
  <c r="E423" i="155"/>
  <c r="E422" i="155"/>
  <c r="E421" i="155"/>
  <c r="E420" i="155"/>
  <c r="E419" i="155"/>
  <c r="E418" i="155"/>
  <c r="E417" i="155"/>
  <c r="E416" i="155"/>
  <c r="E415" i="155"/>
  <c r="E414" i="155"/>
  <c r="E413" i="155"/>
  <c r="E412" i="155"/>
  <c r="E411" i="155"/>
  <c r="E410" i="155"/>
  <c r="E409" i="155"/>
  <c r="E408" i="155"/>
  <c r="E407" i="155"/>
  <c r="E406" i="155"/>
  <c r="E405" i="155"/>
  <c r="E404" i="155"/>
  <c r="E403" i="155"/>
  <c r="E402" i="155"/>
  <c r="E401" i="155"/>
  <c r="E400" i="155"/>
  <c r="E399" i="155"/>
  <c r="E398" i="155"/>
  <c r="E397" i="155"/>
  <c r="E396" i="155"/>
  <c r="E395" i="155"/>
  <c r="E394" i="155"/>
  <c r="E393" i="155"/>
  <c r="E392" i="155"/>
  <c r="E391" i="155"/>
  <c r="E390" i="155"/>
  <c r="E389" i="155"/>
  <c r="E388" i="155"/>
  <c r="E387" i="155"/>
  <c r="E386" i="155"/>
  <c r="E385" i="155"/>
  <c r="E384" i="155"/>
  <c r="E383" i="155"/>
  <c r="E382" i="155"/>
  <c r="E381" i="155"/>
  <c r="E380" i="155"/>
  <c r="E379" i="155"/>
  <c r="E378" i="155"/>
  <c r="E377" i="155"/>
  <c r="E376" i="155"/>
  <c r="E375" i="155"/>
  <c r="E374" i="155"/>
  <c r="E373" i="155"/>
  <c r="E372" i="155"/>
  <c r="E371" i="155"/>
  <c r="E370" i="155"/>
  <c r="E369" i="155"/>
  <c r="E368" i="155"/>
  <c r="E367" i="155"/>
  <c r="E366" i="155"/>
  <c r="E365" i="155"/>
  <c r="E364" i="155"/>
  <c r="E363" i="155"/>
  <c r="E362" i="155"/>
  <c r="E361" i="155"/>
  <c r="E360" i="155"/>
  <c r="E359" i="155"/>
  <c r="E358" i="155"/>
  <c r="E357" i="155"/>
  <c r="E356" i="155"/>
  <c r="E355" i="155"/>
  <c r="E354" i="155"/>
  <c r="E353" i="155"/>
  <c r="E352" i="155"/>
  <c r="E351" i="155"/>
  <c r="E350" i="155"/>
  <c r="E349" i="155"/>
  <c r="E348" i="155"/>
  <c r="E347" i="155"/>
  <c r="E346" i="155"/>
  <c r="E345" i="155"/>
  <c r="E344" i="155"/>
  <c r="E343" i="155"/>
  <c r="E342" i="155"/>
  <c r="E341" i="155"/>
  <c r="E340" i="155"/>
  <c r="E339" i="155"/>
  <c r="E338" i="155"/>
  <c r="E337" i="155"/>
  <c r="E336" i="155"/>
  <c r="E335" i="155"/>
  <c r="E334" i="155"/>
  <c r="E333" i="155"/>
  <c r="E332" i="155"/>
  <c r="E331" i="155"/>
  <c r="E330" i="155"/>
  <c r="E329" i="155"/>
  <c r="E328" i="155"/>
  <c r="E327" i="155"/>
  <c r="E326" i="155"/>
  <c r="E325" i="155"/>
  <c r="E324" i="155"/>
  <c r="E323" i="155"/>
  <c r="E322" i="155"/>
  <c r="E321" i="155"/>
  <c r="E320" i="155"/>
  <c r="E319" i="155"/>
  <c r="E318" i="155"/>
  <c r="E317" i="155"/>
  <c r="E316" i="155"/>
  <c r="E315" i="155"/>
  <c r="E314" i="155"/>
  <c r="E313" i="155"/>
  <c r="E312" i="155"/>
  <c r="E311" i="155"/>
  <c r="E310" i="155"/>
  <c r="E309" i="155"/>
  <c r="E308" i="155"/>
  <c r="E307" i="155"/>
  <c r="E306" i="155"/>
  <c r="E305" i="155"/>
  <c r="E304" i="155"/>
  <c r="E303" i="155"/>
  <c r="E302" i="155"/>
  <c r="E301" i="155"/>
  <c r="E300" i="155"/>
  <c r="E299" i="155"/>
  <c r="E298" i="155"/>
  <c r="E297" i="155"/>
  <c r="E296" i="155"/>
  <c r="E295" i="155"/>
  <c r="E294" i="155"/>
  <c r="E293" i="155"/>
  <c r="E292" i="155"/>
  <c r="E291" i="155"/>
  <c r="E290" i="155"/>
  <c r="E289" i="155"/>
  <c r="E288" i="155"/>
  <c r="E287" i="155"/>
  <c r="E286" i="155"/>
  <c r="E285" i="155"/>
  <c r="E284" i="155"/>
  <c r="E283" i="155"/>
  <c r="E282" i="155"/>
  <c r="E281" i="155"/>
  <c r="E280" i="155"/>
  <c r="E279" i="155"/>
  <c r="E278" i="155"/>
  <c r="E277" i="155"/>
  <c r="E276" i="155"/>
  <c r="E275" i="155"/>
  <c r="E274" i="155"/>
  <c r="E273" i="155"/>
  <c r="E272" i="155"/>
  <c r="E271" i="155"/>
  <c r="E270" i="155"/>
  <c r="E269" i="155"/>
  <c r="E268" i="155"/>
  <c r="E267" i="155"/>
  <c r="E266" i="155"/>
  <c r="E265" i="155"/>
  <c r="E264" i="155"/>
  <c r="E263" i="155"/>
  <c r="E262" i="155"/>
  <c r="E261" i="155"/>
  <c r="E260" i="155"/>
  <c r="E259" i="155"/>
  <c r="E258" i="155"/>
  <c r="E257" i="155"/>
  <c r="E256" i="155"/>
  <c r="E255" i="155"/>
  <c r="E254" i="155"/>
  <c r="E253" i="155"/>
  <c r="E252" i="155"/>
  <c r="E251" i="155"/>
  <c r="E250" i="155"/>
  <c r="E249" i="155"/>
  <c r="E248" i="155"/>
  <c r="E247" i="155"/>
  <c r="E246" i="155"/>
  <c r="E245" i="155"/>
  <c r="E244" i="155"/>
  <c r="E243" i="155"/>
  <c r="E242" i="155"/>
  <c r="E241" i="155"/>
  <c r="E240" i="155"/>
  <c r="E239" i="155"/>
  <c r="E238" i="155"/>
  <c r="E237" i="155"/>
  <c r="E236" i="155"/>
  <c r="E235" i="155"/>
  <c r="E234" i="155"/>
  <c r="E233" i="155"/>
  <c r="E232" i="155"/>
  <c r="E231" i="155"/>
  <c r="E230" i="155"/>
  <c r="E229" i="155"/>
  <c r="E228" i="155"/>
  <c r="E227" i="155"/>
  <c r="E226" i="155"/>
  <c r="E225" i="155"/>
  <c r="E224" i="155"/>
  <c r="E223" i="155"/>
  <c r="E222" i="155"/>
  <c r="E221" i="155"/>
  <c r="E220" i="155"/>
  <c r="E219" i="155"/>
  <c r="E218" i="155"/>
  <c r="E217" i="155"/>
  <c r="E216" i="155"/>
  <c r="E215" i="155"/>
  <c r="E214" i="155"/>
  <c r="E213" i="155"/>
  <c r="E212" i="155"/>
  <c r="E211" i="155"/>
  <c r="E210" i="155"/>
  <c r="E209" i="155"/>
  <c r="E208" i="155"/>
  <c r="E207" i="155"/>
  <c r="E206" i="155"/>
  <c r="E205" i="155"/>
  <c r="E204" i="155"/>
  <c r="E203" i="155"/>
  <c r="E202" i="155"/>
  <c r="E201" i="155"/>
  <c r="E200" i="155"/>
  <c r="E199" i="155"/>
  <c r="E198" i="155"/>
  <c r="E197" i="155"/>
  <c r="E196" i="155"/>
  <c r="E195" i="155"/>
  <c r="E194" i="155"/>
  <c r="E193" i="155"/>
  <c r="E192" i="155"/>
  <c r="E191" i="155"/>
  <c r="E190" i="155"/>
  <c r="E189" i="155"/>
  <c r="E188" i="155"/>
  <c r="E187" i="155"/>
  <c r="E186" i="155"/>
  <c r="E185" i="155"/>
  <c r="E184" i="155"/>
  <c r="E183" i="155"/>
  <c r="E182" i="155"/>
  <c r="E181" i="155"/>
  <c r="E180" i="155"/>
  <c r="E179" i="155"/>
  <c r="E178" i="155"/>
  <c r="E177" i="155"/>
  <c r="E176" i="155"/>
  <c r="E175" i="155"/>
  <c r="E174" i="155"/>
  <c r="E173" i="155"/>
  <c r="E172" i="155"/>
  <c r="E171" i="155"/>
  <c r="E170" i="155"/>
  <c r="E169" i="155"/>
  <c r="E168" i="155"/>
  <c r="E167" i="155"/>
  <c r="E166" i="155"/>
  <c r="E165" i="155"/>
  <c r="E164" i="155"/>
  <c r="E163" i="155"/>
  <c r="E162" i="155"/>
  <c r="E161" i="155"/>
  <c r="E160" i="155"/>
  <c r="E159" i="155"/>
  <c r="E158" i="155"/>
  <c r="E157" i="155"/>
  <c r="E156" i="155"/>
  <c r="E155" i="155"/>
  <c r="E154" i="155"/>
  <c r="E153" i="155"/>
  <c r="E152" i="155"/>
  <c r="E151" i="155"/>
  <c r="E150" i="155"/>
  <c r="E149" i="155"/>
  <c r="E148" i="155"/>
  <c r="E147" i="155"/>
  <c r="E146" i="155"/>
  <c r="E145" i="155"/>
  <c r="E144" i="155"/>
  <c r="E143" i="155"/>
  <c r="E142" i="155"/>
  <c r="E141" i="155"/>
  <c r="E140" i="155"/>
  <c r="E139" i="155"/>
  <c r="E138" i="155"/>
  <c r="E137" i="155"/>
  <c r="E136" i="155"/>
  <c r="E135" i="155"/>
  <c r="E134" i="155"/>
  <c r="E133" i="155"/>
  <c r="E132" i="155"/>
  <c r="E131" i="155"/>
  <c r="E130" i="155"/>
  <c r="E129" i="155"/>
  <c r="E128" i="155"/>
  <c r="E127" i="155"/>
  <c r="E126" i="155"/>
  <c r="E125" i="155"/>
  <c r="E124" i="155"/>
  <c r="E123" i="155"/>
  <c r="E122" i="155"/>
  <c r="E121" i="155"/>
  <c r="E120" i="155"/>
  <c r="E119" i="155"/>
  <c r="E118" i="155"/>
  <c r="E117" i="155"/>
  <c r="E116" i="155"/>
  <c r="E115" i="155"/>
  <c r="E114" i="155"/>
  <c r="E113" i="155"/>
  <c r="E112" i="155"/>
  <c r="E111" i="155"/>
  <c r="E110" i="155"/>
  <c r="E109" i="155"/>
  <c r="E108" i="155"/>
  <c r="E107" i="155"/>
  <c r="E106" i="155"/>
  <c r="E105" i="155"/>
  <c r="E104" i="155"/>
  <c r="E103" i="155"/>
  <c r="E102" i="155"/>
  <c r="E101" i="155"/>
  <c r="E100" i="155"/>
  <c r="E99" i="155"/>
  <c r="E98" i="155"/>
  <c r="E97" i="155"/>
  <c r="E96" i="155"/>
  <c r="E95" i="155"/>
  <c r="E94" i="155"/>
  <c r="E93" i="155"/>
  <c r="E92" i="155"/>
  <c r="E91" i="155"/>
  <c r="E90" i="155"/>
  <c r="E89" i="155"/>
  <c r="E88" i="155"/>
  <c r="E87" i="155"/>
  <c r="E86" i="155"/>
  <c r="E85" i="155"/>
  <c r="E84" i="155"/>
  <c r="E83" i="155"/>
  <c r="E82" i="155"/>
  <c r="E81" i="155"/>
  <c r="E80" i="155"/>
  <c r="E79" i="155"/>
  <c r="E78" i="155"/>
  <c r="E77" i="155"/>
  <c r="E76" i="155"/>
  <c r="E75" i="155"/>
  <c r="E74" i="155"/>
  <c r="E73" i="155"/>
  <c r="E72" i="155"/>
  <c r="E71" i="155"/>
  <c r="E70" i="155"/>
  <c r="E69" i="155"/>
  <c r="E68" i="155"/>
  <c r="E67" i="155"/>
  <c r="E66" i="155"/>
  <c r="E65" i="155"/>
  <c r="E64" i="155"/>
  <c r="E63" i="155"/>
  <c r="E62" i="155"/>
  <c r="E61" i="155"/>
  <c r="E60" i="155"/>
  <c r="E59" i="155"/>
  <c r="E58" i="155"/>
  <c r="E57" i="155"/>
  <c r="E56" i="155"/>
  <c r="E55" i="155"/>
  <c r="E54" i="155"/>
  <c r="E53" i="155"/>
  <c r="E52" i="155"/>
  <c r="E51" i="155"/>
  <c r="E50" i="155"/>
  <c r="E49" i="155"/>
  <c r="E48" i="155"/>
  <c r="E47" i="155"/>
  <c r="E46" i="155"/>
  <c r="E45" i="155"/>
  <c r="E44" i="155"/>
  <c r="E43" i="155"/>
  <c r="E42" i="155"/>
  <c r="E41" i="155"/>
  <c r="E40" i="155"/>
  <c r="E39" i="155"/>
  <c r="E38" i="155"/>
  <c r="E37" i="155"/>
  <c r="E36" i="155"/>
  <c r="E35" i="155"/>
  <c r="E34" i="155"/>
  <c r="E33" i="155"/>
  <c r="E32" i="155"/>
  <c r="E31" i="155"/>
  <c r="E30" i="155"/>
  <c r="E29" i="155"/>
  <c r="E28" i="155"/>
  <c r="E27" i="155"/>
  <c r="E26" i="155"/>
  <c r="E25" i="155"/>
  <c r="E24" i="155"/>
  <c r="E23" i="155"/>
  <c r="E22" i="155"/>
  <c r="E21" i="155"/>
  <c r="E20" i="155"/>
  <c r="E19" i="155"/>
  <c r="E18" i="155"/>
  <c r="E17" i="155"/>
  <c r="E16" i="155"/>
  <c r="E15" i="155"/>
  <c r="E14" i="155"/>
  <c r="E13" i="155"/>
  <c r="E12" i="155"/>
  <c r="E11" i="155"/>
  <c r="E10" i="155"/>
  <c r="E9" i="155"/>
  <c r="E8" i="155"/>
  <c r="E7" i="155"/>
  <c r="E6" i="155"/>
  <c r="E5" i="155"/>
  <c r="D66" i="132"/>
  <c r="E703" i="154" l="1"/>
  <c r="E702" i="154"/>
  <c r="E701" i="154"/>
  <c r="E700" i="154"/>
  <c r="E699" i="154"/>
  <c r="E698" i="154"/>
  <c r="E697" i="154"/>
  <c r="E696" i="154"/>
  <c r="E695" i="154"/>
  <c r="E694" i="154"/>
  <c r="E693" i="154"/>
  <c r="E692" i="154"/>
  <c r="E691" i="154"/>
  <c r="E690" i="154"/>
  <c r="E689" i="154"/>
  <c r="E688" i="154"/>
  <c r="E687" i="154"/>
  <c r="E686" i="154"/>
  <c r="E685" i="154"/>
  <c r="E684" i="154"/>
  <c r="E683" i="154"/>
  <c r="E682" i="154"/>
  <c r="E681" i="154"/>
  <c r="E680" i="154"/>
  <c r="E679" i="154"/>
  <c r="E678" i="154"/>
  <c r="E677" i="154"/>
  <c r="E676" i="154"/>
  <c r="E675" i="154"/>
  <c r="E674" i="154"/>
  <c r="E673" i="154"/>
  <c r="E672" i="154"/>
  <c r="E671" i="154"/>
  <c r="E670" i="154"/>
  <c r="E669" i="154"/>
  <c r="E668" i="154"/>
  <c r="E667" i="154"/>
  <c r="E666" i="154"/>
  <c r="E665" i="154"/>
  <c r="E664" i="154"/>
  <c r="E663" i="154"/>
  <c r="E662" i="154"/>
  <c r="E661" i="154"/>
  <c r="E660" i="154"/>
  <c r="E659" i="154"/>
  <c r="E658" i="154"/>
  <c r="E657" i="154"/>
  <c r="E656" i="154"/>
  <c r="E655" i="154"/>
  <c r="E654" i="154"/>
  <c r="E653" i="154"/>
  <c r="E652" i="154"/>
  <c r="E651" i="154"/>
  <c r="E650" i="154"/>
  <c r="E649" i="154"/>
  <c r="E648" i="154"/>
  <c r="E647" i="154"/>
  <c r="E646" i="154"/>
  <c r="E645" i="154"/>
  <c r="E644" i="154"/>
  <c r="E643" i="154"/>
  <c r="E642" i="154"/>
  <c r="E641" i="154"/>
  <c r="E640" i="154"/>
  <c r="E639" i="154"/>
  <c r="E638" i="154"/>
  <c r="E637" i="154"/>
  <c r="E636" i="154"/>
  <c r="E635" i="154"/>
  <c r="E634" i="154"/>
  <c r="E633" i="154"/>
  <c r="E632" i="154"/>
  <c r="E631" i="154"/>
  <c r="E630" i="154"/>
  <c r="E629" i="154"/>
  <c r="E628" i="154"/>
  <c r="E627" i="154"/>
  <c r="E626" i="154"/>
  <c r="E625" i="154"/>
  <c r="E624" i="154"/>
  <c r="E623" i="154"/>
  <c r="E622" i="154"/>
  <c r="E621" i="154"/>
  <c r="E620" i="154"/>
  <c r="E619" i="154"/>
  <c r="E618" i="154"/>
  <c r="E617" i="154"/>
  <c r="E616" i="154"/>
  <c r="E615" i="154"/>
  <c r="E614" i="154"/>
  <c r="E613" i="154"/>
  <c r="E612" i="154"/>
  <c r="E611" i="154"/>
  <c r="E610" i="154"/>
  <c r="E609" i="154"/>
  <c r="E608" i="154"/>
  <c r="E607" i="154"/>
  <c r="E606" i="154"/>
  <c r="E605" i="154"/>
  <c r="E604" i="154"/>
  <c r="E603" i="154"/>
  <c r="E602" i="154"/>
  <c r="E601" i="154"/>
  <c r="E600" i="154"/>
  <c r="E599" i="154"/>
  <c r="E598" i="154"/>
  <c r="E597" i="154"/>
  <c r="E596" i="154"/>
  <c r="E595" i="154"/>
  <c r="E594" i="154"/>
  <c r="E593" i="154"/>
  <c r="E592" i="154"/>
  <c r="E591" i="154"/>
  <c r="E590" i="154"/>
  <c r="E589" i="154"/>
  <c r="E588" i="154"/>
  <c r="E587" i="154"/>
  <c r="E586" i="154"/>
  <c r="E585" i="154"/>
  <c r="E584" i="154"/>
  <c r="E583" i="154"/>
  <c r="E582" i="154"/>
  <c r="E581" i="154"/>
  <c r="E580" i="154"/>
  <c r="E579" i="154"/>
  <c r="E578" i="154"/>
  <c r="E577" i="154"/>
  <c r="E576" i="154"/>
  <c r="E575" i="154"/>
  <c r="E574" i="154"/>
  <c r="E573" i="154"/>
  <c r="E572" i="154"/>
  <c r="E571" i="154"/>
  <c r="E570" i="154"/>
  <c r="E569" i="154"/>
  <c r="E568" i="154"/>
  <c r="E567" i="154"/>
  <c r="E566" i="154"/>
  <c r="E565" i="154"/>
  <c r="E564" i="154"/>
  <c r="E563" i="154"/>
  <c r="E562" i="154"/>
  <c r="E561" i="154"/>
  <c r="E560" i="154"/>
  <c r="E559" i="154"/>
  <c r="E558" i="154"/>
  <c r="E557" i="154"/>
  <c r="E556" i="154"/>
  <c r="E555" i="154"/>
  <c r="E554" i="154"/>
  <c r="E553" i="154"/>
  <c r="E552" i="154"/>
  <c r="E551" i="154"/>
  <c r="E550" i="154"/>
  <c r="E549" i="154"/>
  <c r="E548" i="154"/>
  <c r="E547" i="154"/>
  <c r="E546" i="154"/>
  <c r="E545" i="154"/>
  <c r="E544" i="154"/>
  <c r="E543" i="154"/>
  <c r="E542" i="154"/>
  <c r="E541" i="154"/>
  <c r="E540" i="154"/>
  <c r="E539" i="154"/>
  <c r="E538" i="154"/>
  <c r="E537" i="154"/>
  <c r="E536" i="154"/>
  <c r="E535" i="154"/>
  <c r="E534" i="154"/>
  <c r="E533" i="154"/>
  <c r="E532" i="154"/>
  <c r="E531" i="154"/>
  <c r="E530" i="154"/>
  <c r="E529" i="154"/>
  <c r="E528" i="154"/>
  <c r="E527" i="154"/>
  <c r="E526" i="154"/>
  <c r="E525" i="154"/>
  <c r="E524" i="154"/>
  <c r="E523" i="154"/>
  <c r="E522" i="154"/>
  <c r="E521" i="154"/>
  <c r="E520" i="154"/>
  <c r="E519" i="154"/>
  <c r="E518" i="154"/>
  <c r="E517" i="154"/>
  <c r="E516" i="154"/>
  <c r="E515" i="154"/>
  <c r="E514" i="154"/>
  <c r="E513" i="154"/>
  <c r="E512" i="154"/>
  <c r="E511" i="154"/>
  <c r="E510" i="154"/>
  <c r="E509" i="154"/>
  <c r="E508" i="154"/>
  <c r="E507" i="154"/>
  <c r="E506" i="154"/>
  <c r="E505" i="154"/>
  <c r="E504" i="154"/>
  <c r="E503" i="154"/>
  <c r="E502" i="154"/>
  <c r="E501" i="154"/>
  <c r="E500" i="154"/>
  <c r="E499" i="154"/>
  <c r="E498" i="154"/>
  <c r="E497" i="154"/>
  <c r="E496" i="154"/>
  <c r="E495" i="154"/>
  <c r="E494" i="154"/>
  <c r="E493" i="154"/>
  <c r="E492" i="154"/>
  <c r="E491" i="154"/>
  <c r="E490" i="154"/>
  <c r="E489" i="154"/>
  <c r="E488" i="154"/>
  <c r="E487" i="154"/>
  <c r="E486" i="154"/>
  <c r="E485" i="154"/>
  <c r="E484" i="154"/>
  <c r="E483" i="154"/>
  <c r="E482" i="154"/>
  <c r="E481" i="154"/>
  <c r="E480" i="154"/>
  <c r="E479" i="154"/>
  <c r="E478" i="154"/>
  <c r="E477" i="154"/>
  <c r="E476" i="154"/>
  <c r="E475" i="154"/>
  <c r="E474" i="154"/>
  <c r="E473" i="154"/>
  <c r="E472" i="154"/>
  <c r="E471" i="154"/>
  <c r="E470" i="154"/>
  <c r="E469" i="154"/>
  <c r="E468" i="154"/>
  <c r="E467" i="154"/>
  <c r="E466" i="154"/>
  <c r="E465" i="154"/>
  <c r="E464" i="154"/>
  <c r="E463" i="154"/>
  <c r="E462" i="154"/>
  <c r="E461" i="154"/>
  <c r="E460" i="154"/>
  <c r="E459" i="154"/>
  <c r="E458" i="154"/>
  <c r="E457" i="154"/>
  <c r="E456" i="154"/>
  <c r="E455" i="154"/>
  <c r="E454" i="154"/>
  <c r="E453" i="154"/>
  <c r="E452" i="154"/>
  <c r="E451" i="154"/>
  <c r="E450" i="154"/>
  <c r="E449" i="154"/>
  <c r="E448" i="154"/>
  <c r="E447" i="154"/>
  <c r="E446" i="154"/>
  <c r="E445" i="154"/>
  <c r="E444" i="154"/>
  <c r="E443" i="154"/>
  <c r="E442" i="154"/>
  <c r="E441" i="154"/>
  <c r="E440" i="154"/>
  <c r="E439" i="154"/>
  <c r="E438" i="154"/>
  <c r="E437" i="154"/>
  <c r="E436" i="154"/>
  <c r="E435" i="154"/>
  <c r="E434" i="154"/>
  <c r="E433" i="154"/>
  <c r="E432" i="154"/>
  <c r="E431" i="154"/>
  <c r="E430" i="154"/>
  <c r="E429" i="154"/>
  <c r="E428" i="154"/>
  <c r="E427" i="154"/>
  <c r="E426" i="154"/>
  <c r="E425" i="154"/>
  <c r="E424" i="154"/>
  <c r="E423" i="154"/>
  <c r="E422" i="154"/>
  <c r="E421" i="154"/>
  <c r="E420" i="154"/>
  <c r="E419" i="154"/>
  <c r="E418" i="154"/>
  <c r="E417" i="154"/>
  <c r="E416" i="154"/>
  <c r="E415" i="154"/>
  <c r="E414" i="154"/>
  <c r="E413" i="154"/>
  <c r="E412" i="154"/>
  <c r="E411" i="154"/>
  <c r="E410" i="154"/>
  <c r="E409" i="154"/>
  <c r="E408" i="154"/>
  <c r="E407" i="154"/>
  <c r="E406" i="154"/>
  <c r="E405" i="154"/>
  <c r="E404" i="154"/>
  <c r="E403" i="154"/>
  <c r="E402" i="154"/>
  <c r="E401" i="154"/>
  <c r="E400" i="154"/>
  <c r="E399" i="154"/>
  <c r="E398" i="154"/>
  <c r="E397" i="154"/>
  <c r="E396" i="154"/>
  <c r="E395" i="154"/>
  <c r="E394" i="154"/>
  <c r="E393" i="154"/>
  <c r="E392" i="154"/>
  <c r="E391" i="154"/>
  <c r="E390" i="154"/>
  <c r="E389" i="154"/>
  <c r="E388" i="154"/>
  <c r="E387" i="154"/>
  <c r="E386" i="154"/>
  <c r="E385" i="154"/>
  <c r="E384" i="154"/>
  <c r="E383" i="154"/>
  <c r="E382" i="154"/>
  <c r="E381" i="154"/>
  <c r="E380" i="154"/>
  <c r="E379" i="154"/>
  <c r="E378" i="154"/>
  <c r="E377" i="154"/>
  <c r="E376" i="154"/>
  <c r="E375" i="154"/>
  <c r="E374" i="154"/>
  <c r="E373" i="154"/>
  <c r="E372" i="154"/>
  <c r="E371" i="154"/>
  <c r="E370" i="154"/>
  <c r="E369" i="154"/>
  <c r="E368" i="154"/>
  <c r="E367" i="154"/>
  <c r="E366" i="154"/>
  <c r="E365" i="154"/>
  <c r="E364" i="154"/>
  <c r="E363" i="154"/>
  <c r="E362" i="154"/>
  <c r="E361" i="154"/>
  <c r="E360" i="154"/>
  <c r="E359" i="154"/>
  <c r="E358" i="154"/>
  <c r="E357" i="154"/>
  <c r="E356" i="154"/>
  <c r="E355" i="154"/>
  <c r="E354" i="154"/>
  <c r="E353" i="154"/>
  <c r="E352" i="154"/>
  <c r="E351" i="154"/>
  <c r="E350" i="154"/>
  <c r="E349" i="154"/>
  <c r="E348" i="154"/>
  <c r="E347" i="154"/>
  <c r="E346" i="154"/>
  <c r="E345" i="154"/>
  <c r="E344" i="154"/>
  <c r="E343" i="154"/>
  <c r="E342" i="154"/>
  <c r="E341" i="154"/>
  <c r="E340" i="154"/>
  <c r="E339" i="154"/>
  <c r="E338" i="154"/>
  <c r="E337" i="154"/>
  <c r="E336" i="154"/>
  <c r="E335" i="154"/>
  <c r="E334" i="154"/>
  <c r="E333" i="154"/>
  <c r="E332" i="154"/>
  <c r="E331" i="154"/>
  <c r="E330" i="154"/>
  <c r="E329" i="154"/>
  <c r="E328" i="154"/>
  <c r="E327" i="154"/>
  <c r="E326" i="154"/>
  <c r="E325" i="154"/>
  <c r="E324" i="154"/>
  <c r="E323" i="154"/>
  <c r="E322" i="154"/>
  <c r="E321" i="154"/>
  <c r="E320" i="154"/>
  <c r="E319" i="154"/>
  <c r="E318" i="154"/>
  <c r="E317" i="154"/>
  <c r="E316" i="154"/>
  <c r="E315" i="154"/>
  <c r="E314" i="154"/>
  <c r="E313" i="154"/>
  <c r="E312" i="154"/>
  <c r="E311" i="154"/>
  <c r="E310" i="154"/>
  <c r="E309" i="154"/>
  <c r="E308" i="154"/>
  <c r="E307" i="154"/>
  <c r="E306" i="154"/>
  <c r="E305" i="154"/>
  <c r="E304" i="154"/>
  <c r="E303" i="154"/>
  <c r="E302" i="154"/>
  <c r="E301" i="154"/>
  <c r="E300" i="154"/>
  <c r="E299" i="154"/>
  <c r="E298" i="154"/>
  <c r="E297" i="154"/>
  <c r="E296" i="154"/>
  <c r="E295" i="154"/>
  <c r="E294" i="154"/>
  <c r="E293" i="154"/>
  <c r="E292" i="154"/>
  <c r="E291" i="154"/>
  <c r="E290" i="154"/>
  <c r="E289" i="154"/>
  <c r="E288" i="154"/>
  <c r="E287" i="154"/>
  <c r="E286" i="154"/>
  <c r="E285" i="154"/>
  <c r="E284" i="154"/>
  <c r="E283" i="154"/>
  <c r="E282" i="154"/>
  <c r="E281" i="154"/>
  <c r="E280" i="154"/>
  <c r="E279" i="154"/>
  <c r="E278" i="154"/>
  <c r="E277" i="154"/>
  <c r="E276" i="154"/>
  <c r="E275" i="154"/>
  <c r="E274" i="154"/>
  <c r="E273" i="154"/>
  <c r="E272" i="154"/>
  <c r="E271" i="154"/>
  <c r="E270" i="154"/>
  <c r="E269" i="154"/>
  <c r="E268" i="154"/>
  <c r="E267" i="154"/>
  <c r="E266" i="154"/>
  <c r="E265" i="154"/>
  <c r="E264" i="154"/>
  <c r="E263" i="154"/>
  <c r="E262" i="154"/>
  <c r="E261" i="154"/>
  <c r="E260" i="154"/>
  <c r="E259" i="154"/>
  <c r="E258" i="154"/>
  <c r="E257" i="154"/>
  <c r="E256" i="154"/>
  <c r="E255" i="154"/>
  <c r="E254" i="154"/>
  <c r="E253" i="154"/>
  <c r="E252" i="154"/>
  <c r="E251" i="154"/>
  <c r="E250" i="154"/>
  <c r="E249" i="154"/>
  <c r="E248" i="154"/>
  <c r="E247" i="154"/>
  <c r="E246" i="154"/>
  <c r="E245" i="154"/>
  <c r="E244" i="154"/>
  <c r="E243" i="154"/>
  <c r="E242" i="154"/>
  <c r="E241" i="154"/>
  <c r="E240" i="154"/>
  <c r="E239" i="154"/>
  <c r="E238" i="154"/>
  <c r="E237" i="154"/>
  <c r="E236" i="154"/>
  <c r="E235" i="154"/>
  <c r="E234" i="154"/>
  <c r="E233" i="154"/>
  <c r="E232" i="154"/>
  <c r="E231" i="154"/>
  <c r="E230" i="154"/>
  <c r="E229" i="154"/>
  <c r="E228" i="154"/>
  <c r="E227" i="154"/>
  <c r="E226" i="154"/>
  <c r="E225" i="154"/>
  <c r="E224" i="154"/>
  <c r="E223" i="154"/>
  <c r="E222" i="154"/>
  <c r="E221" i="154"/>
  <c r="E220" i="154"/>
  <c r="E219" i="154"/>
  <c r="E218" i="154"/>
  <c r="E217" i="154"/>
  <c r="E216" i="154"/>
  <c r="E215" i="154"/>
  <c r="E214" i="154"/>
  <c r="E213" i="154"/>
  <c r="E212" i="154"/>
  <c r="E211" i="154"/>
  <c r="E210" i="154"/>
  <c r="E209" i="154"/>
  <c r="E208" i="154"/>
  <c r="E207" i="154"/>
  <c r="E206" i="154"/>
  <c r="E205" i="154"/>
  <c r="E204" i="154"/>
  <c r="E203" i="154"/>
  <c r="E202" i="154"/>
  <c r="E201" i="154"/>
  <c r="E200" i="154"/>
  <c r="E199" i="154"/>
  <c r="E198" i="154"/>
  <c r="E197" i="154"/>
  <c r="E196" i="154"/>
  <c r="E195" i="154"/>
  <c r="E194" i="154"/>
  <c r="E193" i="154"/>
  <c r="E192" i="154"/>
  <c r="E191" i="154"/>
  <c r="E190" i="154"/>
  <c r="E189" i="154"/>
  <c r="E188" i="154"/>
  <c r="E187" i="154"/>
  <c r="E186" i="154"/>
  <c r="E185" i="154"/>
  <c r="E184" i="154"/>
  <c r="E183" i="154"/>
  <c r="E182" i="154"/>
  <c r="E181" i="154"/>
  <c r="E180" i="154"/>
  <c r="E179" i="154"/>
  <c r="E178" i="154"/>
  <c r="E177" i="154"/>
  <c r="E176" i="154"/>
  <c r="E175" i="154"/>
  <c r="E174" i="154"/>
  <c r="E173" i="154"/>
  <c r="E172" i="154"/>
  <c r="E171" i="154"/>
  <c r="E170" i="154"/>
  <c r="E169" i="154"/>
  <c r="E168" i="154"/>
  <c r="E167" i="154"/>
  <c r="E166" i="154"/>
  <c r="E165" i="154"/>
  <c r="E164" i="154"/>
  <c r="E163" i="154"/>
  <c r="E162" i="154"/>
  <c r="E161" i="154"/>
  <c r="E160" i="154"/>
  <c r="E159" i="154"/>
  <c r="E158" i="154"/>
  <c r="E157" i="154"/>
  <c r="E156" i="154"/>
  <c r="E155" i="154"/>
  <c r="E154" i="154"/>
  <c r="E153" i="154"/>
  <c r="E152" i="154"/>
  <c r="E151" i="154"/>
  <c r="E150" i="154"/>
  <c r="E149" i="154"/>
  <c r="E148" i="154"/>
  <c r="E147" i="154"/>
  <c r="E146" i="154"/>
  <c r="E145" i="154"/>
  <c r="E144" i="154"/>
  <c r="E143" i="154"/>
  <c r="E142" i="154"/>
  <c r="E141" i="154"/>
  <c r="E140" i="154"/>
  <c r="E139" i="154"/>
  <c r="E138" i="154"/>
  <c r="E137" i="154"/>
  <c r="E136" i="154"/>
  <c r="E135" i="154"/>
  <c r="E134" i="154"/>
  <c r="E133" i="154"/>
  <c r="E132" i="154"/>
  <c r="E131" i="154"/>
  <c r="E130" i="154"/>
  <c r="E129" i="154"/>
  <c r="E128" i="154"/>
  <c r="E127" i="154"/>
  <c r="E126" i="154"/>
  <c r="E125" i="154"/>
  <c r="E124" i="154"/>
  <c r="E123" i="154"/>
  <c r="E122" i="154"/>
  <c r="E121" i="154"/>
  <c r="E120" i="154"/>
  <c r="E119" i="154"/>
  <c r="E118" i="154"/>
  <c r="E117" i="154"/>
  <c r="E116" i="154"/>
  <c r="E115" i="154"/>
  <c r="E114" i="154"/>
  <c r="E113" i="154"/>
  <c r="E112" i="154"/>
  <c r="E111" i="154"/>
  <c r="E110" i="154"/>
  <c r="E109" i="154"/>
  <c r="E108" i="154"/>
  <c r="E107" i="154"/>
  <c r="E106" i="154"/>
  <c r="E105" i="154"/>
  <c r="E104" i="154"/>
  <c r="E103" i="154"/>
  <c r="E102" i="154"/>
  <c r="E101" i="154"/>
  <c r="E100" i="154"/>
  <c r="E99" i="154"/>
  <c r="E98" i="154"/>
  <c r="E97" i="154"/>
  <c r="E96" i="154"/>
  <c r="E95" i="154"/>
  <c r="E94" i="154"/>
  <c r="E93" i="154"/>
  <c r="E92" i="154"/>
  <c r="E91" i="154"/>
  <c r="E90" i="154"/>
  <c r="E89" i="154"/>
  <c r="E88" i="154"/>
  <c r="E87" i="154"/>
  <c r="E86" i="154"/>
  <c r="E85" i="154"/>
  <c r="E84" i="154"/>
  <c r="E83" i="154"/>
  <c r="E82" i="154"/>
  <c r="E81" i="154"/>
  <c r="E80" i="154"/>
  <c r="E79" i="154"/>
  <c r="E78" i="154"/>
  <c r="E77" i="154"/>
  <c r="E76" i="154"/>
  <c r="E75" i="154"/>
  <c r="E74" i="154"/>
  <c r="E73" i="154"/>
  <c r="E72" i="154"/>
  <c r="E71" i="154"/>
  <c r="E70" i="154"/>
  <c r="E69" i="154"/>
  <c r="E68" i="154"/>
  <c r="E67" i="154"/>
  <c r="E66" i="154"/>
  <c r="E65" i="154"/>
  <c r="E64" i="154"/>
  <c r="E63" i="154"/>
  <c r="E62" i="154"/>
  <c r="E61" i="154"/>
  <c r="E60" i="154"/>
  <c r="E59" i="154"/>
  <c r="E58" i="154"/>
  <c r="E57" i="154"/>
  <c r="E56" i="154"/>
  <c r="E55" i="154"/>
  <c r="E54" i="154"/>
  <c r="E53" i="154"/>
  <c r="E52" i="154"/>
  <c r="E51" i="154"/>
  <c r="E50" i="154"/>
  <c r="E49" i="154"/>
  <c r="E48" i="154"/>
  <c r="E47" i="154"/>
  <c r="E46" i="154"/>
  <c r="E45" i="154"/>
  <c r="E44" i="154"/>
  <c r="E43" i="154"/>
  <c r="E42" i="154"/>
  <c r="E41" i="154"/>
  <c r="E40" i="154"/>
  <c r="E39" i="154"/>
  <c r="E38" i="154"/>
  <c r="E37" i="154"/>
  <c r="E36" i="154"/>
  <c r="E35" i="154"/>
  <c r="E34" i="154"/>
  <c r="E33" i="154"/>
  <c r="E32" i="154"/>
  <c r="E31" i="154"/>
  <c r="E30" i="154"/>
  <c r="E29" i="154"/>
  <c r="E28" i="154"/>
  <c r="E27" i="154"/>
  <c r="E26" i="154"/>
  <c r="E25" i="154"/>
  <c r="E24" i="154"/>
  <c r="E23" i="154"/>
  <c r="E22" i="154"/>
  <c r="E21" i="154"/>
  <c r="E20" i="154"/>
  <c r="E19" i="154"/>
  <c r="E18" i="154"/>
  <c r="E17" i="154"/>
  <c r="E16" i="154"/>
  <c r="E15" i="154"/>
  <c r="E14" i="154"/>
  <c r="E13" i="154"/>
  <c r="E12" i="154"/>
  <c r="E11" i="154"/>
  <c r="E10" i="154"/>
  <c r="E9" i="154"/>
  <c r="E8" i="154"/>
  <c r="E7" i="154"/>
  <c r="E6" i="154"/>
  <c r="E5" i="154"/>
  <c r="E652" i="153" l="1"/>
  <c r="E651" i="153"/>
  <c r="E650" i="153"/>
  <c r="E649" i="153"/>
  <c r="E648" i="153"/>
  <c r="E647" i="153"/>
  <c r="E646" i="153"/>
  <c r="E645" i="153"/>
  <c r="E644" i="153"/>
  <c r="E643" i="153"/>
  <c r="E642" i="153"/>
  <c r="E641" i="153"/>
  <c r="E640" i="153"/>
  <c r="E639" i="153"/>
  <c r="E638" i="153"/>
  <c r="E637" i="153"/>
  <c r="E636" i="153"/>
  <c r="E635" i="153"/>
  <c r="E634" i="153"/>
  <c r="E633" i="153"/>
  <c r="E632" i="153"/>
  <c r="E631" i="153"/>
  <c r="E630" i="153"/>
  <c r="E629" i="153"/>
  <c r="E628" i="153"/>
  <c r="E627" i="153"/>
  <c r="E626" i="153"/>
  <c r="E625" i="153"/>
  <c r="E624" i="153"/>
  <c r="E623" i="153"/>
  <c r="E622" i="153"/>
  <c r="E621" i="153"/>
  <c r="E620" i="153"/>
  <c r="E619" i="153"/>
  <c r="E618" i="153"/>
  <c r="E617" i="153"/>
  <c r="E616" i="153"/>
  <c r="E615" i="153"/>
  <c r="E614" i="153"/>
  <c r="E613" i="153"/>
  <c r="E612" i="153"/>
  <c r="E611" i="153"/>
  <c r="E610" i="153"/>
  <c r="E609" i="153"/>
  <c r="E608" i="153"/>
  <c r="E607" i="153"/>
  <c r="E606" i="153"/>
  <c r="E605" i="153"/>
  <c r="E604" i="153"/>
  <c r="E603" i="153"/>
  <c r="E602" i="153"/>
  <c r="E601" i="153"/>
  <c r="E600" i="153"/>
  <c r="E599" i="153"/>
  <c r="E598" i="153"/>
  <c r="E597" i="153"/>
  <c r="E596" i="153"/>
  <c r="E595" i="153"/>
  <c r="E594" i="153"/>
  <c r="E593" i="153"/>
  <c r="E592" i="153"/>
  <c r="E591" i="153"/>
  <c r="E590" i="153"/>
  <c r="E589" i="153"/>
  <c r="E588" i="153"/>
  <c r="E587" i="153"/>
  <c r="E586" i="153"/>
  <c r="E585" i="153"/>
  <c r="E584" i="153"/>
  <c r="E583" i="153"/>
  <c r="E582" i="153"/>
  <c r="E581" i="153"/>
  <c r="E580" i="153"/>
  <c r="E579" i="153"/>
  <c r="E578" i="153"/>
  <c r="E577" i="153"/>
  <c r="E576" i="153"/>
  <c r="E575" i="153"/>
  <c r="E574" i="153"/>
  <c r="E573" i="153"/>
  <c r="E572" i="153"/>
  <c r="E571" i="153"/>
  <c r="E570" i="153"/>
  <c r="E569" i="153"/>
  <c r="E568" i="153"/>
  <c r="E567" i="153"/>
  <c r="E566" i="153"/>
  <c r="E565" i="153"/>
  <c r="E564" i="153"/>
  <c r="E563" i="153"/>
  <c r="E562" i="153"/>
  <c r="E561" i="153"/>
  <c r="E560" i="153"/>
  <c r="E559" i="153"/>
  <c r="E558" i="153"/>
  <c r="E557" i="153"/>
  <c r="E556" i="153"/>
  <c r="E555" i="153"/>
  <c r="E554" i="153"/>
  <c r="E553" i="153"/>
  <c r="E552" i="153"/>
  <c r="E551" i="153"/>
  <c r="E550" i="153"/>
  <c r="E549" i="153"/>
  <c r="E548" i="153"/>
  <c r="E547" i="153"/>
  <c r="E546" i="153"/>
  <c r="E545" i="153"/>
  <c r="E544" i="153"/>
  <c r="E543" i="153"/>
  <c r="E542" i="153"/>
  <c r="E541" i="153"/>
  <c r="E540" i="153"/>
  <c r="E539" i="153"/>
  <c r="E538" i="153"/>
  <c r="E537" i="153"/>
  <c r="E536" i="153"/>
  <c r="E535" i="153"/>
  <c r="E534" i="153"/>
  <c r="E533" i="153"/>
  <c r="E532" i="153"/>
  <c r="E531" i="153"/>
  <c r="E530" i="153"/>
  <c r="E529" i="153"/>
  <c r="E528" i="153"/>
  <c r="E527" i="153"/>
  <c r="E526" i="153"/>
  <c r="E525" i="153"/>
  <c r="E524" i="153"/>
  <c r="E523" i="153"/>
  <c r="E522" i="153"/>
  <c r="E521" i="153"/>
  <c r="E520" i="153"/>
  <c r="E519" i="153"/>
  <c r="E518" i="153"/>
  <c r="E517" i="153"/>
  <c r="E516" i="153"/>
  <c r="E515" i="153"/>
  <c r="E514" i="153"/>
  <c r="E513" i="153"/>
  <c r="E512" i="153"/>
  <c r="E511" i="153"/>
  <c r="E510" i="153"/>
  <c r="E509" i="153"/>
  <c r="E508" i="153"/>
  <c r="E507" i="153"/>
  <c r="E506" i="153"/>
  <c r="E505" i="153"/>
  <c r="E504" i="153"/>
  <c r="E503" i="153"/>
  <c r="E502" i="153"/>
  <c r="E501" i="153"/>
  <c r="E500" i="153"/>
  <c r="E499" i="153"/>
  <c r="E498" i="153"/>
  <c r="E497" i="153"/>
  <c r="E496" i="153"/>
  <c r="E495" i="153"/>
  <c r="E494" i="153"/>
  <c r="E493" i="153"/>
  <c r="E492" i="153"/>
  <c r="E491" i="153"/>
  <c r="E490" i="153"/>
  <c r="E489" i="153"/>
  <c r="E488" i="153"/>
  <c r="E487" i="153"/>
  <c r="E486" i="153"/>
  <c r="E485" i="153"/>
  <c r="E484" i="153"/>
  <c r="E483" i="153"/>
  <c r="E482" i="153"/>
  <c r="E481" i="153"/>
  <c r="E480" i="153"/>
  <c r="E479" i="153"/>
  <c r="E478" i="153"/>
  <c r="E477" i="153"/>
  <c r="E476" i="153"/>
  <c r="E475" i="153"/>
  <c r="E474" i="153"/>
  <c r="E473" i="153"/>
  <c r="E472" i="153"/>
  <c r="E471" i="153"/>
  <c r="E470" i="153"/>
  <c r="E469" i="153"/>
  <c r="E468" i="153"/>
  <c r="E467" i="153"/>
  <c r="E466" i="153"/>
  <c r="E465" i="153"/>
  <c r="E464" i="153"/>
  <c r="E463" i="153"/>
  <c r="E462" i="153"/>
  <c r="E461" i="153"/>
  <c r="E460" i="153"/>
  <c r="E459" i="153"/>
  <c r="E458" i="153"/>
  <c r="E457" i="153"/>
  <c r="E456" i="153"/>
  <c r="E455" i="153"/>
  <c r="E454" i="153"/>
  <c r="E453" i="153"/>
  <c r="E452" i="153"/>
  <c r="E451" i="153"/>
  <c r="E450" i="153"/>
  <c r="E449" i="153"/>
  <c r="E448" i="153"/>
  <c r="E447" i="153"/>
  <c r="E446" i="153"/>
  <c r="E445" i="153"/>
  <c r="E444" i="153"/>
  <c r="E443" i="153"/>
  <c r="E442" i="153"/>
  <c r="E441" i="153"/>
  <c r="E440" i="153"/>
  <c r="E439" i="153"/>
  <c r="E438" i="153"/>
  <c r="E437" i="153"/>
  <c r="E436" i="153"/>
  <c r="E435" i="153"/>
  <c r="E434" i="153"/>
  <c r="E433" i="153"/>
  <c r="E432" i="153"/>
  <c r="E431" i="153"/>
  <c r="E430" i="153"/>
  <c r="E429" i="153"/>
  <c r="E428" i="153"/>
  <c r="E427" i="153"/>
  <c r="E426" i="153"/>
  <c r="E425" i="153"/>
  <c r="E424" i="153"/>
  <c r="E423" i="153"/>
  <c r="E422" i="153"/>
  <c r="E421" i="153"/>
  <c r="E420" i="153"/>
  <c r="E419" i="153"/>
  <c r="E418" i="153"/>
  <c r="E417" i="153"/>
  <c r="E416" i="153"/>
  <c r="E415" i="153"/>
  <c r="E414" i="153"/>
  <c r="E413" i="153"/>
  <c r="E412" i="153"/>
  <c r="E411" i="153"/>
  <c r="E410" i="153"/>
  <c r="E409" i="153"/>
  <c r="E408" i="153"/>
  <c r="E407" i="153"/>
  <c r="E406" i="153"/>
  <c r="E405" i="153"/>
  <c r="E404" i="153"/>
  <c r="E403" i="153"/>
  <c r="E402" i="153"/>
  <c r="E401" i="153"/>
  <c r="E400" i="153"/>
  <c r="E399" i="153"/>
  <c r="E398" i="153"/>
  <c r="E397" i="153"/>
  <c r="E396" i="153"/>
  <c r="E395" i="153"/>
  <c r="E394" i="153"/>
  <c r="E393" i="153"/>
  <c r="E392" i="153"/>
  <c r="E391" i="153"/>
  <c r="E390" i="153"/>
  <c r="E389" i="153"/>
  <c r="E388" i="153"/>
  <c r="E387" i="153"/>
  <c r="E386" i="153"/>
  <c r="E385" i="153"/>
  <c r="E384" i="153"/>
  <c r="E383" i="153"/>
  <c r="E382" i="153"/>
  <c r="E381" i="153"/>
  <c r="E380" i="153"/>
  <c r="E379" i="153"/>
  <c r="E378" i="153"/>
  <c r="E377" i="153"/>
  <c r="E376" i="153"/>
  <c r="E375" i="153"/>
  <c r="E374" i="153"/>
  <c r="E373" i="153"/>
  <c r="E372" i="153"/>
  <c r="E371" i="153"/>
  <c r="E370" i="153"/>
  <c r="E369" i="153"/>
  <c r="E368" i="153"/>
  <c r="E367" i="153"/>
  <c r="E366" i="153"/>
  <c r="E365" i="153"/>
  <c r="E364" i="153"/>
  <c r="E363" i="153"/>
  <c r="E362" i="153"/>
  <c r="E361" i="153"/>
  <c r="E360" i="153"/>
  <c r="E359" i="153"/>
  <c r="E358" i="153"/>
  <c r="E357" i="153"/>
  <c r="E356" i="153"/>
  <c r="E355" i="153"/>
  <c r="E354" i="153"/>
  <c r="E353" i="153"/>
  <c r="E352" i="153"/>
  <c r="E351" i="153"/>
  <c r="E350" i="153"/>
  <c r="E349" i="153"/>
  <c r="E348" i="153"/>
  <c r="E347" i="153"/>
  <c r="E346" i="153"/>
  <c r="E345" i="153"/>
  <c r="E344" i="153"/>
  <c r="E343" i="153"/>
  <c r="E342" i="153"/>
  <c r="E341" i="153"/>
  <c r="E340" i="153"/>
  <c r="E339" i="153"/>
  <c r="E338" i="153"/>
  <c r="E337" i="153"/>
  <c r="E336" i="153"/>
  <c r="E335" i="153"/>
  <c r="E334" i="153"/>
  <c r="E333" i="153"/>
  <c r="E332" i="153"/>
  <c r="E331" i="153"/>
  <c r="E330" i="153"/>
  <c r="E329" i="153"/>
  <c r="E328" i="153"/>
  <c r="E327" i="153"/>
  <c r="E326" i="153"/>
  <c r="E325" i="153"/>
  <c r="E324" i="153"/>
  <c r="E323" i="153"/>
  <c r="E322" i="153"/>
  <c r="E321" i="153"/>
  <c r="E320" i="153"/>
  <c r="E319" i="153"/>
  <c r="E318" i="153"/>
  <c r="E317" i="153"/>
  <c r="E316" i="153"/>
  <c r="E315" i="153"/>
  <c r="E314" i="153"/>
  <c r="E313" i="153"/>
  <c r="E312" i="153"/>
  <c r="E311" i="153"/>
  <c r="E310" i="153"/>
  <c r="E309" i="153"/>
  <c r="E308" i="153"/>
  <c r="E307" i="153"/>
  <c r="E306" i="153"/>
  <c r="E305" i="153"/>
  <c r="E304" i="153"/>
  <c r="E303" i="153"/>
  <c r="E302" i="153"/>
  <c r="E301" i="153"/>
  <c r="E300" i="153"/>
  <c r="E299" i="153"/>
  <c r="E298" i="153"/>
  <c r="E297" i="153"/>
  <c r="E296" i="153"/>
  <c r="E295" i="153"/>
  <c r="E294" i="153"/>
  <c r="E293" i="153"/>
  <c r="E292" i="153"/>
  <c r="E291" i="153"/>
  <c r="E290" i="153"/>
  <c r="E289" i="153"/>
  <c r="E288" i="153"/>
  <c r="E287" i="153"/>
  <c r="E286" i="153"/>
  <c r="E285" i="153"/>
  <c r="E284" i="153"/>
  <c r="E283" i="153"/>
  <c r="E282" i="153"/>
  <c r="E281" i="153"/>
  <c r="E280" i="153"/>
  <c r="E279" i="153"/>
  <c r="E278" i="153"/>
  <c r="E277" i="153"/>
  <c r="E276" i="153"/>
  <c r="E275" i="153"/>
  <c r="E274" i="153"/>
  <c r="E273" i="153"/>
  <c r="E272" i="153"/>
  <c r="E271" i="153"/>
  <c r="E270" i="153"/>
  <c r="E269" i="153"/>
  <c r="E268" i="153"/>
  <c r="E267" i="153"/>
  <c r="E266" i="153"/>
  <c r="E265" i="153"/>
  <c r="E264" i="153"/>
  <c r="E263" i="153"/>
  <c r="E262" i="153"/>
  <c r="E261" i="153"/>
  <c r="E260" i="153"/>
  <c r="E259" i="153"/>
  <c r="E258" i="153"/>
  <c r="E257" i="153"/>
  <c r="E256" i="153"/>
  <c r="E255" i="153"/>
  <c r="E254" i="153"/>
  <c r="E253" i="153"/>
  <c r="E252" i="153"/>
  <c r="E251" i="153"/>
  <c r="E250" i="153"/>
  <c r="E249" i="153"/>
  <c r="E248" i="153"/>
  <c r="E247" i="153"/>
  <c r="E246" i="153"/>
  <c r="E245" i="153"/>
  <c r="E244" i="153"/>
  <c r="E243" i="153"/>
  <c r="E242" i="153"/>
  <c r="E241" i="153"/>
  <c r="E240" i="153"/>
  <c r="E239" i="153"/>
  <c r="E238" i="153"/>
  <c r="E237" i="153"/>
  <c r="E236" i="153"/>
  <c r="E235" i="153"/>
  <c r="E234" i="153"/>
  <c r="E233" i="153"/>
  <c r="E232" i="153"/>
  <c r="E231" i="153"/>
  <c r="E230" i="153"/>
  <c r="E229" i="153"/>
  <c r="E228" i="153"/>
  <c r="E227" i="153"/>
  <c r="E226" i="153"/>
  <c r="E225" i="153"/>
  <c r="E224" i="153"/>
  <c r="E223" i="153"/>
  <c r="A223" i="153"/>
  <c r="A224" i="153" s="1"/>
  <c r="A225" i="153" s="1"/>
  <c r="A226" i="153" s="1"/>
  <c r="A227" i="153" s="1"/>
  <c r="A228" i="153" s="1"/>
  <c r="A229" i="153" s="1"/>
  <c r="A230" i="153" s="1"/>
  <c r="A231" i="153" s="1"/>
  <c r="A232" i="153" s="1"/>
  <c r="A233" i="153" s="1"/>
  <c r="A234" i="153" s="1"/>
  <c r="A235" i="153" s="1"/>
  <c r="A236" i="153" s="1"/>
  <c r="A237" i="153" s="1"/>
  <c r="A238" i="153" s="1"/>
  <c r="A239" i="153" s="1"/>
  <c r="A240" i="153" s="1"/>
  <c r="A241" i="153" s="1"/>
  <c r="E222" i="153"/>
  <c r="E221" i="153"/>
  <c r="E220" i="153"/>
  <c r="E219" i="153"/>
  <c r="E218" i="153"/>
  <c r="E217" i="153"/>
  <c r="E216" i="153"/>
  <c r="E215" i="153"/>
  <c r="E214" i="153"/>
  <c r="E213" i="153"/>
  <c r="E212" i="153"/>
  <c r="E211" i="153"/>
  <c r="E210" i="153"/>
  <c r="E209" i="153"/>
  <c r="E208" i="153"/>
  <c r="E207" i="153"/>
  <c r="E206" i="153"/>
  <c r="E205" i="153"/>
  <c r="E204" i="153"/>
  <c r="E203" i="153"/>
  <c r="E202" i="153"/>
  <c r="E201" i="153"/>
  <c r="E200" i="153"/>
  <c r="E199" i="153"/>
  <c r="E198" i="153"/>
  <c r="E197" i="153"/>
  <c r="E196" i="153"/>
  <c r="E195" i="153"/>
  <c r="E194" i="153"/>
  <c r="E193" i="153"/>
  <c r="E192" i="153"/>
  <c r="E191" i="153"/>
  <c r="E190" i="153"/>
  <c r="E189" i="153"/>
  <c r="E188" i="153"/>
  <c r="E187" i="153"/>
  <c r="E186" i="153"/>
  <c r="E185" i="153"/>
  <c r="E184" i="153"/>
  <c r="E183" i="153"/>
  <c r="E182" i="153"/>
  <c r="E181" i="153"/>
  <c r="E180" i="153"/>
  <c r="E179" i="153"/>
  <c r="E178" i="153"/>
  <c r="E177" i="153"/>
  <c r="E176" i="153"/>
  <c r="E175" i="153"/>
  <c r="E174" i="153"/>
  <c r="E173" i="153"/>
  <c r="E172" i="153"/>
  <c r="E171" i="153"/>
  <c r="E170" i="153"/>
  <c r="E169" i="153"/>
  <c r="E168" i="153"/>
  <c r="E167" i="153"/>
  <c r="E166" i="153"/>
  <c r="E165" i="153"/>
  <c r="E164" i="153"/>
  <c r="E163" i="153"/>
  <c r="E162" i="153"/>
  <c r="E161" i="153"/>
  <c r="E160" i="153"/>
  <c r="E159" i="153"/>
  <c r="E158" i="153"/>
  <c r="E157" i="153"/>
  <c r="E156" i="153"/>
  <c r="E155" i="153"/>
  <c r="E154" i="153"/>
  <c r="E153" i="153"/>
  <c r="E152" i="153"/>
  <c r="E151" i="153"/>
  <c r="E150" i="153"/>
  <c r="E149" i="153"/>
  <c r="E148" i="153"/>
  <c r="E147" i="153"/>
  <c r="E146" i="153"/>
  <c r="E145" i="153"/>
  <c r="E144" i="153"/>
  <c r="E143" i="153"/>
  <c r="E142" i="153"/>
  <c r="E141" i="153"/>
  <c r="E140" i="153"/>
  <c r="E139" i="153"/>
  <c r="E138" i="153"/>
  <c r="E137" i="153"/>
  <c r="E136" i="153"/>
  <c r="E135" i="153"/>
  <c r="E134" i="153"/>
  <c r="E133" i="153"/>
  <c r="E132" i="153"/>
  <c r="E131" i="153"/>
  <c r="E130" i="153"/>
  <c r="E129" i="153"/>
  <c r="E128" i="153"/>
  <c r="E127" i="153"/>
  <c r="E126" i="153"/>
  <c r="E125" i="153"/>
  <c r="E124" i="153"/>
  <c r="E123" i="153"/>
  <c r="E122" i="153"/>
  <c r="E121" i="153"/>
  <c r="E120" i="153"/>
  <c r="E119" i="153"/>
  <c r="E118" i="153"/>
  <c r="E117" i="153"/>
  <c r="E116" i="153"/>
  <c r="E115" i="153"/>
  <c r="E114" i="153"/>
  <c r="E113" i="153"/>
  <c r="E112" i="153"/>
  <c r="E111" i="153"/>
  <c r="E110" i="153"/>
  <c r="E109" i="153"/>
  <c r="E108" i="153"/>
  <c r="E107" i="153"/>
  <c r="E106" i="153"/>
  <c r="E105" i="153"/>
  <c r="E104" i="153"/>
  <c r="E103" i="153"/>
  <c r="E102" i="153"/>
  <c r="E101" i="153"/>
  <c r="E100" i="153"/>
  <c r="E99" i="153"/>
  <c r="E98" i="153"/>
  <c r="E97" i="153"/>
  <c r="E96" i="153"/>
  <c r="E95" i="153"/>
  <c r="E94" i="153"/>
  <c r="E93" i="153"/>
  <c r="E92" i="153"/>
  <c r="E91" i="153"/>
  <c r="E90" i="153"/>
  <c r="E89" i="153"/>
  <c r="E88" i="153"/>
  <c r="E87" i="153"/>
  <c r="E86" i="153"/>
  <c r="E85" i="153"/>
  <c r="E84" i="153"/>
  <c r="E83" i="153"/>
  <c r="E82" i="153"/>
  <c r="E81" i="153"/>
  <c r="E80" i="153"/>
  <c r="E79" i="153"/>
  <c r="E78" i="153"/>
  <c r="E77" i="153"/>
  <c r="E76" i="153"/>
  <c r="E75" i="153"/>
  <c r="E74" i="153"/>
  <c r="E73" i="153"/>
  <c r="E72" i="153"/>
  <c r="E71" i="153"/>
  <c r="E70" i="153"/>
  <c r="E69" i="153"/>
  <c r="E68" i="153"/>
  <c r="E67" i="153"/>
  <c r="E66" i="153"/>
  <c r="E65" i="153"/>
  <c r="E64" i="153"/>
  <c r="E63" i="153"/>
  <c r="E62" i="153"/>
  <c r="E61" i="153"/>
  <c r="E60" i="153"/>
  <c r="E59" i="153"/>
  <c r="E58" i="153"/>
  <c r="E57" i="153"/>
  <c r="E56" i="153"/>
  <c r="E55" i="153"/>
  <c r="E54" i="153"/>
  <c r="E53" i="153"/>
  <c r="E52" i="153"/>
  <c r="E51" i="153"/>
  <c r="E50" i="153"/>
  <c r="E49" i="153"/>
  <c r="E48" i="153"/>
  <c r="E47" i="153"/>
  <c r="E46" i="153"/>
  <c r="E45" i="153"/>
  <c r="E44" i="153"/>
  <c r="E43" i="153"/>
  <c r="E42" i="153"/>
  <c r="E41" i="153"/>
  <c r="E40" i="153"/>
  <c r="E39" i="153"/>
  <c r="E38" i="153"/>
  <c r="E37" i="153"/>
  <c r="E36" i="153"/>
  <c r="E35" i="153"/>
  <c r="E34" i="153"/>
  <c r="E33" i="153"/>
  <c r="E32" i="153"/>
  <c r="E31" i="153"/>
  <c r="E30" i="153"/>
  <c r="E29" i="153"/>
  <c r="E28" i="153"/>
  <c r="E27" i="153"/>
  <c r="E26" i="153"/>
  <c r="E25" i="153"/>
  <c r="E24" i="153"/>
  <c r="E23" i="153"/>
  <c r="E22" i="153"/>
  <c r="E21" i="153"/>
  <c r="E20" i="153"/>
  <c r="E19" i="153"/>
  <c r="E18" i="153"/>
  <c r="E17" i="153"/>
  <c r="E16" i="153"/>
  <c r="E15" i="153"/>
  <c r="E14" i="153"/>
  <c r="E13" i="153"/>
  <c r="E12" i="153"/>
  <c r="E11" i="153"/>
  <c r="E10" i="153"/>
  <c r="E9" i="153"/>
  <c r="E8" i="153"/>
  <c r="E7" i="153"/>
  <c r="E6" i="153"/>
  <c r="E5" i="153"/>
  <c r="E908" i="152" l="1"/>
  <c r="E907" i="152"/>
  <c r="E906" i="152"/>
  <c r="E905" i="152"/>
  <c r="E904" i="152"/>
  <c r="E903" i="152"/>
  <c r="E902" i="152"/>
  <c r="E901" i="152"/>
  <c r="E900" i="152"/>
  <c r="E899" i="152"/>
  <c r="E898" i="152"/>
  <c r="E897" i="152"/>
  <c r="E896" i="152"/>
  <c r="E895" i="152"/>
  <c r="E894" i="152"/>
  <c r="E893" i="152"/>
  <c r="E892" i="152"/>
  <c r="E891" i="152"/>
  <c r="E890" i="152"/>
  <c r="E889" i="152"/>
  <c r="E888" i="152"/>
  <c r="E887" i="152"/>
  <c r="E886" i="152"/>
  <c r="E885" i="152"/>
  <c r="E884" i="152"/>
  <c r="E883" i="152"/>
  <c r="E882" i="152"/>
  <c r="E881" i="152"/>
  <c r="E880" i="152"/>
  <c r="E879" i="152"/>
  <c r="E878" i="152"/>
  <c r="E877" i="152"/>
  <c r="E876" i="152"/>
  <c r="E875" i="152"/>
  <c r="E874" i="152"/>
  <c r="E873" i="152"/>
  <c r="E872" i="152"/>
  <c r="E871" i="152"/>
  <c r="E870" i="152"/>
  <c r="E869" i="152"/>
  <c r="E868" i="152"/>
  <c r="E867" i="152"/>
  <c r="E866" i="152"/>
  <c r="E865" i="152"/>
  <c r="E864" i="152"/>
  <c r="E863" i="152"/>
  <c r="E862" i="152"/>
  <c r="E861" i="152"/>
  <c r="E860" i="152"/>
  <c r="E859" i="152"/>
  <c r="E858" i="152"/>
  <c r="E857" i="152"/>
  <c r="E856" i="152"/>
  <c r="E855" i="152"/>
  <c r="E854" i="152"/>
  <c r="E853" i="152"/>
  <c r="E852" i="152"/>
  <c r="E851" i="152"/>
  <c r="E850" i="152"/>
  <c r="E849" i="152"/>
  <c r="E848" i="152"/>
  <c r="E847" i="152"/>
  <c r="E846" i="152"/>
  <c r="E845" i="152"/>
  <c r="E844" i="152"/>
  <c r="E843" i="152"/>
  <c r="E842" i="152"/>
  <c r="E841" i="152"/>
  <c r="E840" i="152"/>
  <c r="E839" i="152"/>
  <c r="E838" i="152"/>
  <c r="E837" i="152"/>
  <c r="E836" i="152"/>
  <c r="E835" i="152"/>
  <c r="E834" i="152"/>
  <c r="E833" i="152"/>
  <c r="E832" i="152"/>
  <c r="E831" i="152"/>
  <c r="E830" i="152"/>
  <c r="E829" i="152"/>
  <c r="E828" i="152"/>
  <c r="E827" i="152"/>
  <c r="E826" i="152"/>
  <c r="E825" i="152"/>
  <c r="E824" i="152"/>
  <c r="E823" i="152"/>
  <c r="E822" i="152"/>
  <c r="E821" i="152"/>
  <c r="E820" i="152"/>
  <c r="E819" i="152"/>
  <c r="E818" i="152"/>
  <c r="E817" i="152"/>
  <c r="E816" i="152"/>
  <c r="E815" i="152"/>
  <c r="E814" i="152"/>
  <c r="E813" i="152"/>
  <c r="E812" i="152"/>
  <c r="E811" i="152"/>
  <c r="E810" i="152"/>
  <c r="E809" i="152"/>
  <c r="E808" i="152"/>
  <c r="E807" i="152"/>
  <c r="E806" i="152"/>
  <c r="E805" i="152"/>
  <c r="E804" i="152"/>
  <c r="E803" i="152"/>
  <c r="E802" i="152"/>
  <c r="E801" i="152"/>
  <c r="E800" i="152"/>
  <c r="E799" i="152"/>
  <c r="E798" i="152"/>
  <c r="E797" i="152"/>
  <c r="E796" i="152"/>
  <c r="E795" i="152"/>
  <c r="E794" i="152"/>
  <c r="E793" i="152"/>
  <c r="E792" i="152"/>
  <c r="E791" i="152"/>
  <c r="E790" i="152"/>
  <c r="E789" i="152"/>
  <c r="E788" i="152"/>
  <c r="E787" i="152"/>
  <c r="E786" i="152"/>
  <c r="E785" i="152"/>
  <c r="E784" i="152"/>
  <c r="E783" i="152"/>
  <c r="E782" i="152"/>
  <c r="E781" i="152"/>
  <c r="E780" i="152"/>
  <c r="E779" i="152"/>
  <c r="E778" i="152"/>
  <c r="E777" i="152"/>
  <c r="E776" i="152"/>
  <c r="E775" i="152"/>
  <c r="E774" i="152"/>
  <c r="E773" i="152"/>
  <c r="E772" i="152"/>
  <c r="E771" i="152"/>
  <c r="E770" i="152"/>
  <c r="E769" i="152"/>
  <c r="E768" i="152"/>
  <c r="E767" i="152"/>
  <c r="E766" i="152"/>
  <c r="E765" i="152"/>
  <c r="E764" i="152"/>
  <c r="E763" i="152"/>
  <c r="E762" i="152"/>
  <c r="E761" i="152"/>
  <c r="E760" i="152"/>
  <c r="E759" i="152"/>
  <c r="E758" i="152"/>
  <c r="E757" i="152"/>
  <c r="E756" i="152"/>
  <c r="E755" i="152"/>
  <c r="E754" i="152"/>
  <c r="E753" i="152"/>
  <c r="E752" i="152"/>
  <c r="E751" i="152"/>
  <c r="E750" i="152"/>
  <c r="E749" i="152"/>
  <c r="E748" i="152"/>
  <c r="E747" i="152"/>
  <c r="E746" i="152"/>
  <c r="E745" i="152"/>
  <c r="E744" i="152"/>
  <c r="E743" i="152"/>
  <c r="E742" i="152"/>
  <c r="E741" i="152"/>
  <c r="E740" i="152"/>
  <c r="E739" i="152"/>
  <c r="E738" i="152"/>
  <c r="E737" i="152"/>
  <c r="E736" i="152"/>
  <c r="E735" i="152"/>
  <c r="E734" i="152"/>
  <c r="E733" i="152"/>
  <c r="E732" i="152"/>
  <c r="E731" i="152"/>
  <c r="E730" i="152"/>
  <c r="E729" i="152"/>
  <c r="E728" i="152"/>
  <c r="E727" i="152"/>
  <c r="E726" i="152"/>
  <c r="E725" i="152"/>
  <c r="E724" i="152"/>
  <c r="E723" i="152"/>
  <c r="E722" i="152"/>
  <c r="E721" i="152"/>
  <c r="E720" i="152"/>
  <c r="E719" i="152"/>
  <c r="E718" i="152"/>
  <c r="E717" i="152"/>
  <c r="E716" i="152"/>
  <c r="E715" i="152"/>
  <c r="E714" i="152"/>
  <c r="E713" i="152"/>
  <c r="E712" i="152"/>
  <c r="E711" i="152"/>
  <c r="E710" i="152"/>
  <c r="E709" i="152"/>
  <c r="E708" i="152"/>
  <c r="E707" i="152"/>
  <c r="E706" i="152"/>
  <c r="E705" i="152"/>
  <c r="E704" i="152"/>
  <c r="E703" i="152"/>
  <c r="E702" i="152"/>
  <c r="E701" i="152"/>
  <c r="E700" i="152"/>
  <c r="E699" i="152"/>
  <c r="E698" i="152"/>
  <c r="E697" i="152"/>
  <c r="E696" i="152"/>
  <c r="E695" i="152"/>
  <c r="E694" i="152"/>
  <c r="E693" i="152"/>
  <c r="E692" i="152"/>
  <c r="E691" i="152"/>
  <c r="E690" i="152"/>
  <c r="E689" i="152"/>
  <c r="E688" i="152"/>
  <c r="E687" i="152"/>
  <c r="E686" i="152"/>
  <c r="E685" i="152"/>
  <c r="E684" i="152"/>
  <c r="E683" i="152"/>
  <c r="E682" i="152"/>
  <c r="E681" i="152"/>
  <c r="E680" i="152"/>
  <c r="E679" i="152"/>
  <c r="E678" i="152"/>
  <c r="E677" i="152"/>
  <c r="E676" i="152"/>
  <c r="E675" i="152"/>
  <c r="E674" i="152"/>
  <c r="E673" i="152"/>
  <c r="E672" i="152"/>
  <c r="E671" i="152"/>
  <c r="E670" i="152"/>
  <c r="E669" i="152"/>
  <c r="E668" i="152"/>
  <c r="E667" i="152"/>
  <c r="E666" i="152"/>
  <c r="E665" i="152"/>
  <c r="E664" i="152"/>
  <c r="E663" i="152"/>
  <c r="E662" i="152"/>
  <c r="E661" i="152"/>
  <c r="E660" i="152"/>
  <c r="E659" i="152"/>
  <c r="E658" i="152"/>
  <c r="E657" i="152"/>
  <c r="E656" i="152"/>
  <c r="E655" i="152"/>
  <c r="E654" i="152"/>
  <c r="E653" i="152"/>
  <c r="E652" i="152"/>
  <c r="E651" i="152"/>
  <c r="E650" i="152"/>
  <c r="E649" i="152"/>
  <c r="E648" i="152"/>
  <c r="E647" i="152"/>
  <c r="E646" i="152"/>
  <c r="E645" i="152"/>
  <c r="E644" i="152"/>
  <c r="E643" i="152"/>
  <c r="E642" i="152"/>
  <c r="E641" i="152"/>
  <c r="E640" i="152"/>
  <c r="E639" i="152"/>
  <c r="E638" i="152"/>
  <c r="E637" i="152"/>
  <c r="E636" i="152"/>
  <c r="E635" i="152"/>
  <c r="E634" i="152"/>
  <c r="E633" i="152"/>
  <c r="E632" i="152"/>
  <c r="E631" i="152"/>
  <c r="E630" i="152"/>
  <c r="E629" i="152"/>
  <c r="E628" i="152"/>
  <c r="E627" i="152"/>
  <c r="E626" i="152"/>
  <c r="E625" i="152"/>
  <c r="E624" i="152"/>
  <c r="E623" i="152"/>
  <c r="E622" i="152"/>
  <c r="E621" i="152"/>
  <c r="E620" i="152"/>
  <c r="E619" i="152"/>
  <c r="E618" i="152"/>
  <c r="E617" i="152"/>
  <c r="E616" i="152"/>
  <c r="E615" i="152"/>
  <c r="E614" i="152"/>
  <c r="E613" i="152"/>
  <c r="E612" i="152"/>
  <c r="E611" i="152"/>
  <c r="E610" i="152"/>
  <c r="E609" i="152"/>
  <c r="E608" i="152"/>
  <c r="E607" i="152"/>
  <c r="E606" i="152"/>
  <c r="E605" i="152"/>
  <c r="E604" i="152"/>
  <c r="E603" i="152"/>
  <c r="E602" i="152"/>
  <c r="E601" i="152"/>
  <c r="E600" i="152"/>
  <c r="E599" i="152"/>
  <c r="E598" i="152"/>
  <c r="E597" i="152"/>
  <c r="E596" i="152"/>
  <c r="E595" i="152"/>
  <c r="E594" i="152"/>
  <c r="E593" i="152"/>
  <c r="E592" i="152"/>
  <c r="E591" i="152"/>
  <c r="E590" i="152"/>
  <c r="E589" i="152"/>
  <c r="E588" i="152"/>
  <c r="E587" i="152"/>
  <c r="E586" i="152"/>
  <c r="E585" i="152"/>
  <c r="E584" i="152"/>
  <c r="E583" i="152"/>
  <c r="E582" i="152"/>
  <c r="E581" i="152"/>
  <c r="E580" i="152"/>
  <c r="E579" i="152"/>
  <c r="E578" i="152"/>
  <c r="E577" i="152"/>
  <c r="E576" i="152"/>
  <c r="E575" i="152"/>
  <c r="E574" i="152"/>
  <c r="E573" i="152"/>
  <c r="E572" i="152"/>
  <c r="E571" i="152"/>
  <c r="E570" i="152"/>
  <c r="E569" i="152"/>
  <c r="E568" i="152"/>
  <c r="E567" i="152"/>
  <c r="E566" i="152"/>
  <c r="E565" i="152"/>
  <c r="E564" i="152"/>
  <c r="E563" i="152"/>
  <c r="E562" i="152"/>
  <c r="E561" i="152"/>
  <c r="E560" i="152"/>
  <c r="E559" i="152"/>
  <c r="E558" i="152"/>
  <c r="E557" i="152"/>
  <c r="E556" i="152"/>
  <c r="E555" i="152"/>
  <c r="E554" i="152"/>
  <c r="E553" i="152"/>
  <c r="E552" i="152"/>
  <c r="E551" i="152"/>
  <c r="E550" i="152"/>
  <c r="E549" i="152"/>
  <c r="E548" i="152"/>
  <c r="E547" i="152"/>
  <c r="E546" i="152"/>
  <c r="E545" i="152"/>
  <c r="E544" i="152"/>
  <c r="E543" i="152"/>
  <c r="E542" i="152"/>
  <c r="E541" i="152"/>
  <c r="E540" i="152"/>
  <c r="E539" i="152"/>
  <c r="E538" i="152"/>
  <c r="E537" i="152"/>
  <c r="E536" i="152"/>
  <c r="E535" i="152"/>
  <c r="E534" i="152"/>
  <c r="E533" i="152"/>
  <c r="E532" i="152"/>
  <c r="E531" i="152"/>
  <c r="E530" i="152"/>
  <c r="E529" i="152"/>
  <c r="E528" i="152"/>
  <c r="E527" i="152"/>
  <c r="E526" i="152"/>
  <c r="E525" i="152"/>
  <c r="E524" i="152"/>
  <c r="E523" i="152"/>
  <c r="E522" i="152"/>
  <c r="E521" i="152"/>
  <c r="E520" i="152"/>
  <c r="E519" i="152"/>
  <c r="E518" i="152"/>
  <c r="E517" i="152"/>
  <c r="E516" i="152"/>
  <c r="E515" i="152"/>
  <c r="E514" i="152"/>
  <c r="E513" i="152"/>
  <c r="E512" i="152"/>
  <c r="E511" i="152"/>
  <c r="E510" i="152"/>
  <c r="E509" i="152"/>
  <c r="E508" i="152"/>
  <c r="E507" i="152"/>
  <c r="E506" i="152"/>
  <c r="E505" i="152"/>
  <c r="E504" i="152"/>
  <c r="E503" i="152"/>
  <c r="E502" i="152"/>
  <c r="E501" i="152"/>
  <c r="E500" i="152"/>
  <c r="E499" i="152"/>
  <c r="E498" i="152"/>
  <c r="E497" i="152"/>
  <c r="E496" i="152"/>
  <c r="E495" i="152"/>
  <c r="E494" i="152"/>
  <c r="E493" i="152"/>
  <c r="E492" i="152"/>
  <c r="E491" i="152"/>
  <c r="E490" i="152"/>
  <c r="E489" i="152"/>
  <c r="E488" i="152"/>
  <c r="E487" i="152"/>
  <c r="E486" i="152"/>
  <c r="E485" i="152"/>
  <c r="E484" i="152"/>
  <c r="E483" i="152"/>
  <c r="E482" i="152"/>
  <c r="E481" i="152"/>
  <c r="E480" i="152"/>
  <c r="E479" i="152"/>
  <c r="E478" i="152"/>
  <c r="E477" i="152"/>
  <c r="E476" i="152"/>
  <c r="E475" i="152"/>
  <c r="E474" i="152"/>
  <c r="E473" i="152"/>
  <c r="E472" i="152"/>
  <c r="E471" i="152"/>
  <c r="E470" i="152"/>
  <c r="E469" i="152"/>
  <c r="E468" i="152"/>
  <c r="E467" i="152"/>
  <c r="E466" i="152"/>
  <c r="E465" i="152"/>
  <c r="E464" i="152"/>
  <c r="E463" i="152"/>
  <c r="E462" i="152"/>
  <c r="E461" i="152"/>
  <c r="E460" i="152"/>
  <c r="E459" i="152"/>
  <c r="E458" i="152"/>
  <c r="E457" i="152"/>
  <c r="E456" i="152"/>
  <c r="E455" i="152"/>
  <c r="E454" i="152"/>
  <c r="E453" i="152"/>
  <c r="E452" i="152"/>
  <c r="E451" i="152"/>
  <c r="E450" i="152"/>
  <c r="E449" i="152"/>
  <c r="E448" i="152"/>
  <c r="E447" i="152"/>
  <c r="E446" i="152"/>
  <c r="E445" i="152"/>
  <c r="E444" i="152"/>
  <c r="E443" i="152"/>
  <c r="E442" i="152"/>
  <c r="E441" i="152"/>
  <c r="E440" i="152"/>
  <c r="E439" i="152"/>
  <c r="E438" i="152"/>
  <c r="E437" i="152"/>
  <c r="E436" i="152"/>
  <c r="E435" i="152"/>
  <c r="E434" i="152"/>
  <c r="E433" i="152"/>
  <c r="E432" i="152"/>
  <c r="E431" i="152"/>
  <c r="E430" i="152"/>
  <c r="E429" i="152"/>
  <c r="E428" i="152"/>
  <c r="E427" i="152"/>
  <c r="E426" i="152"/>
  <c r="E425" i="152"/>
  <c r="E424" i="152"/>
  <c r="E423" i="152"/>
  <c r="E422" i="152"/>
  <c r="E421" i="152"/>
  <c r="E420" i="152"/>
  <c r="E419" i="152"/>
  <c r="A419" i="152"/>
  <c r="A420" i="152" s="1"/>
  <c r="A421" i="152" s="1"/>
  <c r="A422" i="152" s="1"/>
  <c r="A423" i="152" s="1"/>
  <c r="A424" i="152" s="1"/>
  <c r="A425" i="152" s="1"/>
  <c r="A426" i="152" s="1"/>
  <c r="A427" i="152" s="1"/>
  <c r="A428" i="152" s="1"/>
  <c r="A429" i="152" s="1"/>
  <c r="A430" i="152" s="1"/>
  <c r="A431" i="152" s="1"/>
  <c r="A432" i="152" s="1"/>
  <c r="A433" i="152" s="1"/>
  <c r="A434" i="152" s="1"/>
  <c r="A435" i="152" s="1"/>
  <c r="A436" i="152" s="1"/>
  <c r="A437" i="152" s="1"/>
  <c r="A438" i="152" s="1"/>
  <c r="A439" i="152" s="1"/>
  <c r="A440" i="152" s="1"/>
  <c r="A441" i="152" s="1"/>
  <c r="A442" i="152" s="1"/>
  <c r="A443" i="152" s="1"/>
  <c r="A444" i="152" s="1"/>
  <c r="A445" i="152" s="1"/>
  <c r="A446" i="152" s="1"/>
  <c r="A447" i="152" s="1"/>
  <c r="A448" i="152" s="1"/>
  <c r="A449" i="152" s="1"/>
  <c r="A450" i="152" s="1"/>
  <c r="A451" i="152" s="1"/>
  <c r="A452" i="152" s="1"/>
  <c r="A453" i="152" s="1"/>
  <c r="A454" i="152" s="1"/>
  <c r="A455" i="152" s="1"/>
  <c r="A456" i="152" s="1"/>
  <c r="A457" i="152" s="1"/>
  <c r="A458" i="152" s="1"/>
  <c r="A459" i="152" s="1"/>
  <c r="A460" i="152" s="1"/>
  <c r="A461" i="152" s="1"/>
  <c r="A462" i="152" s="1"/>
  <c r="A463" i="152" s="1"/>
  <c r="A464" i="152" s="1"/>
  <c r="A465" i="152" s="1"/>
  <c r="A466" i="152" s="1"/>
  <c r="A467" i="152" s="1"/>
  <c r="A468" i="152" s="1"/>
  <c r="A469" i="152" s="1"/>
  <c r="A470" i="152" s="1"/>
  <c r="A471" i="152" s="1"/>
  <c r="A472" i="152" s="1"/>
  <c r="A473" i="152" s="1"/>
  <c r="A474" i="152" s="1"/>
  <c r="A475" i="152" s="1"/>
  <c r="A476" i="152" s="1"/>
  <c r="A477" i="152" s="1"/>
  <c r="A478" i="152" s="1"/>
  <c r="A479" i="152" s="1"/>
  <c r="A480" i="152" s="1"/>
  <c r="A481" i="152" s="1"/>
  <c r="A482" i="152" s="1"/>
  <c r="A483" i="152" s="1"/>
  <c r="A484" i="152" s="1"/>
  <c r="A485" i="152" s="1"/>
  <c r="A486" i="152" s="1"/>
  <c r="A487" i="152" s="1"/>
  <c r="A488" i="152" s="1"/>
  <c r="A489" i="152" s="1"/>
  <c r="A490" i="152" s="1"/>
  <c r="A491" i="152" s="1"/>
  <c r="A492" i="152" s="1"/>
  <c r="A493" i="152" s="1"/>
  <c r="A494" i="152" s="1"/>
  <c r="A495" i="152" s="1"/>
  <c r="A496" i="152" s="1"/>
  <c r="A497" i="152" s="1"/>
  <c r="A498" i="152" s="1"/>
  <c r="A499" i="152" s="1"/>
  <c r="A500" i="152" s="1"/>
  <c r="A501" i="152" s="1"/>
  <c r="A502" i="152" s="1"/>
  <c r="A503" i="152" s="1"/>
  <c r="A504" i="152" s="1"/>
  <c r="A505" i="152" s="1"/>
  <c r="A506" i="152" s="1"/>
  <c r="A507" i="152" s="1"/>
  <c r="A508" i="152" s="1"/>
  <c r="A509" i="152" s="1"/>
  <c r="A510" i="152" s="1"/>
  <c r="A511" i="152" s="1"/>
  <c r="A512" i="152" s="1"/>
  <c r="A513" i="152" s="1"/>
  <c r="A514" i="152" s="1"/>
  <c r="A515" i="152" s="1"/>
  <c r="A516" i="152" s="1"/>
  <c r="A517" i="152" s="1"/>
  <c r="A518" i="152" s="1"/>
  <c r="A519" i="152" s="1"/>
  <c r="A520" i="152" s="1"/>
  <c r="A521" i="152" s="1"/>
  <c r="A522" i="152" s="1"/>
  <c r="A523" i="152" s="1"/>
  <c r="A524" i="152" s="1"/>
  <c r="A525" i="152" s="1"/>
  <c r="A526" i="152" s="1"/>
  <c r="A527" i="152" s="1"/>
  <c r="A528" i="152" s="1"/>
  <c r="A529" i="152" s="1"/>
  <c r="A530" i="152" s="1"/>
  <c r="A531" i="152" s="1"/>
  <c r="A532" i="152" s="1"/>
  <c r="A533" i="152" s="1"/>
  <c r="A534" i="152" s="1"/>
  <c r="A535" i="152" s="1"/>
  <c r="A536" i="152" s="1"/>
  <c r="A537" i="152" s="1"/>
  <c r="A538" i="152" s="1"/>
  <c r="A539" i="152" s="1"/>
  <c r="A540" i="152" s="1"/>
  <c r="A541" i="152" s="1"/>
  <c r="A542" i="152" s="1"/>
  <c r="A543" i="152" s="1"/>
  <c r="A544" i="152" s="1"/>
  <c r="A545" i="152" s="1"/>
  <c r="A546" i="152" s="1"/>
  <c r="A547" i="152" s="1"/>
  <c r="A548" i="152" s="1"/>
  <c r="A549" i="152" s="1"/>
  <c r="A550" i="152" s="1"/>
  <c r="A551" i="152" s="1"/>
  <c r="A552" i="152" s="1"/>
  <c r="A553" i="152" s="1"/>
  <c r="A554" i="152" s="1"/>
  <c r="A555" i="152" s="1"/>
  <c r="A556" i="152" s="1"/>
  <c r="A557" i="152" s="1"/>
  <c r="A558" i="152" s="1"/>
  <c r="A559" i="152" s="1"/>
  <c r="A560" i="152" s="1"/>
  <c r="A561" i="152" s="1"/>
  <c r="A562" i="152" s="1"/>
  <c r="A563" i="152" s="1"/>
  <c r="A564" i="152" s="1"/>
  <c r="E418" i="152"/>
  <c r="E417" i="152"/>
  <c r="E416" i="152"/>
  <c r="E415" i="152"/>
  <c r="E414" i="152"/>
  <c r="E413" i="152"/>
  <c r="E412" i="152"/>
  <c r="E411" i="152"/>
  <c r="E410" i="152"/>
  <c r="E409" i="152"/>
  <c r="E408" i="152"/>
  <c r="E407" i="152"/>
  <c r="E406" i="152"/>
  <c r="E405" i="152"/>
  <c r="E404" i="152"/>
  <c r="E403" i="152"/>
  <c r="E402" i="152"/>
  <c r="E401" i="152"/>
  <c r="E400" i="152"/>
  <c r="E399" i="152"/>
  <c r="E398" i="152"/>
  <c r="E397" i="152"/>
  <c r="E396" i="152"/>
  <c r="E395" i="152"/>
  <c r="E394" i="152"/>
  <c r="E393" i="152"/>
  <c r="E392" i="152"/>
  <c r="E391" i="152"/>
  <c r="E390" i="152"/>
  <c r="E389" i="152"/>
  <c r="E388" i="152"/>
  <c r="E387" i="152"/>
  <c r="E386" i="152"/>
  <c r="E385" i="152"/>
  <c r="E384" i="152"/>
  <c r="E383" i="152"/>
  <c r="E382" i="152"/>
  <c r="E381" i="152"/>
  <c r="E380" i="152"/>
  <c r="E379" i="152"/>
  <c r="E378" i="152"/>
  <c r="E377" i="152"/>
  <c r="E376" i="152"/>
  <c r="E375" i="152"/>
  <c r="E374" i="152"/>
  <c r="E373" i="152"/>
  <c r="E372" i="152"/>
  <c r="E371" i="152"/>
  <c r="E370" i="152"/>
  <c r="E369" i="152"/>
  <c r="E368" i="152"/>
  <c r="E367" i="152"/>
  <c r="E366" i="152"/>
  <c r="E365" i="152"/>
  <c r="E364" i="152"/>
  <c r="E363" i="152"/>
  <c r="E362" i="152"/>
  <c r="E361" i="152"/>
  <c r="E360" i="152"/>
  <c r="E359" i="152"/>
  <c r="E358" i="152"/>
  <c r="E357" i="152"/>
  <c r="E356" i="152"/>
  <c r="E355" i="152"/>
  <c r="E354" i="152"/>
  <c r="E353" i="152"/>
  <c r="E352" i="152"/>
  <c r="E351" i="152"/>
  <c r="E350" i="152"/>
  <c r="E349" i="152"/>
  <c r="E348" i="152"/>
  <c r="E347" i="152"/>
  <c r="E346" i="152"/>
  <c r="E345" i="152"/>
  <c r="E344" i="152"/>
  <c r="E343" i="152"/>
  <c r="E342" i="152"/>
  <c r="E341" i="152"/>
  <c r="E340" i="152"/>
  <c r="E339" i="152"/>
  <c r="E338" i="152"/>
  <c r="E337" i="152"/>
  <c r="E336" i="152"/>
  <c r="E335" i="152"/>
  <c r="E334" i="152"/>
  <c r="E333" i="152"/>
  <c r="E332" i="152"/>
  <c r="E331" i="152"/>
  <c r="E330" i="152"/>
  <c r="E329" i="152"/>
  <c r="E328" i="152"/>
  <c r="E327" i="152"/>
  <c r="E326" i="152"/>
  <c r="E325" i="152"/>
  <c r="E324" i="152"/>
  <c r="E323" i="152"/>
  <c r="E322" i="152"/>
  <c r="E321" i="152"/>
  <c r="E320" i="152"/>
  <c r="E319" i="152"/>
  <c r="E318" i="152"/>
  <c r="E317" i="152"/>
  <c r="E316" i="152"/>
  <c r="E315" i="152"/>
  <c r="E314" i="152"/>
  <c r="E313" i="152"/>
  <c r="E312" i="152"/>
  <c r="E311" i="152"/>
  <c r="E310" i="152"/>
  <c r="E309" i="152"/>
  <c r="E308" i="152"/>
  <c r="E307" i="152"/>
  <c r="E306" i="152"/>
  <c r="E305" i="152"/>
  <c r="E304" i="152"/>
  <c r="E303" i="152"/>
  <c r="E302" i="152"/>
  <c r="E301" i="152"/>
  <c r="E300" i="152"/>
  <c r="E299" i="152"/>
  <c r="E298" i="152"/>
  <c r="E297" i="152"/>
  <c r="E296" i="152"/>
  <c r="E295" i="152"/>
  <c r="E294" i="152"/>
  <c r="E293" i="152"/>
  <c r="E292" i="152"/>
  <c r="E291" i="152"/>
  <c r="E290" i="152"/>
  <c r="E289" i="152"/>
  <c r="E288" i="152"/>
  <c r="E287" i="152"/>
  <c r="E286" i="152"/>
  <c r="E285" i="152"/>
  <c r="E284" i="152"/>
  <c r="E283" i="152"/>
  <c r="E282" i="152"/>
  <c r="E281" i="152"/>
  <c r="E280" i="152"/>
  <c r="E279" i="152"/>
  <c r="E278" i="152"/>
  <c r="E277" i="152"/>
  <c r="E276" i="152"/>
  <c r="E275" i="152"/>
  <c r="E274" i="152"/>
  <c r="E273" i="152"/>
  <c r="E272" i="152"/>
  <c r="E271" i="152"/>
  <c r="E270" i="152"/>
  <c r="E269" i="152"/>
  <c r="E268" i="152"/>
  <c r="E267" i="152"/>
  <c r="E266" i="152"/>
  <c r="E265" i="152"/>
  <c r="E264" i="152"/>
  <c r="E263" i="152"/>
  <c r="E262" i="152"/>
  <c r="E261" i="152"/>
  <c r="E260" i="152"/>
  <c r="E259" i="152"/>
  <c r="E258" i="152"/>
  <c r="E257" i="152"/>
  <c r="E256" i="152"/>
  <c r="E255" i="152"/>
  <c r="E254" i="152"/>
  <c r="E253" i="152"/>
  <c r="E252" i="152"/>
  <c r="E251" i="152"/>
  <c r="E250" i="152"/>
  <c r="E249" i="152"/>
  <c r="E248" i="152"/>
  <c r="E247" i="152"/>
  <c r="E246" i="152"/>
  <c r="E245" i="152"/>
  <c r="E244" i="152"/>
  <c r="E243" i="152"/>
  <c r="E242" i="152"/>
  <c r="E241" i="152"/>
  <c r="E240" i="152"/>
  <c r="E239" i="152"/>
  <c r="E238" i="152"/>
  <c r="E237" i="152"/>
  <c r="E236" i="152"/>
  <c r="E235" i="152"/>
  <c r="E234" i="152"/>
  <c r="E233" i="152"/>
  <c r="E232" i="152"/>
  <c r="E231" i="152"/>
  <c r="E230" i="152"/>
  <c r="E229" i="152"/>
  <c r="E228" i="152"/>
  <c r="E227" i="152"/>
  <c r="E226" i="152"/>
  <c r="E225" i="152"/>
  <c r="E224" i="152"/>
  <c r="E223" i="152"/>
  <c r="E222" i="152"/>
  <c r="E221" i="152"/>
  <c r="E220" i="152"/>
  <c r="E219" i="152"/>
  <c r="E218" i="152"/>
  <c r="E217" i="152"/>
  <c r="E216" i="152"/>
  <c r="E215" i="152"/>
  <c r="E214" i="152"/>
  <c r="E213" i="152"/>
  <c r="E212" i="152"/>
  <c r="E211" i="152"/>
  <c r="E210" i="152"/>
  <c r="E209" i="152"/>
  <c r="E208" i="152"/>
  <c r="E207" i="152"/>
  <c r="E206" i="152"/>
  <c r="E205" i="152"/>
  <c r="E204" i="152"/>
  <c r="E203" i="152"/>
  <c r="E202" i="152"/>
  <c r="E201" i="152"/>
  <c r="E200" i="152"/>
  <c r="E199" i="152"/>
  <c r="E198" i="152"/>
  <c r="E197" i="152"/>
  <c r="E196" i="152"/>
  <c r="E195" i="152"/>
  <c r="E194" i="152"/>
  <c r="E193" i="152"/>
  <c r="E192" i="152"/>
  <c r="E191" i="152"/>
  <c r="E190" i="152"/>
  <c r="E189" i="152"/>
  <c r="E188" i="152"/>
  <c r="E187" i="152"/>
  <c r="E186" i="152"/>
  <c r="E185" i="152"/>
  <c r="E184" i="152"/>
  <c r="E183" i="152"/>
  <c r="E182" i="152"/>
  <c r="E181" i="152"/>
  <c r="E180" i="152"/>
  <c r="E179" i="152"/>
  <c r="E178" i="152"/>
  <c r="E177" i="152"/>
  <c r="E176" i="152"/>
  <c r="E175" i="152"/>
  <c r="E174" i="152"/>
  <c r="E173" i="152"/>
  <c r="E172" i="152"/>
  <c r="E171" i="152"/>
  <c r="E170" i="152"/>
  <c r="E169" i="152"/>
  <c r="E168" i="152"/>
  <c r="E167" i="152"/>
  <c r="E166" i="152"/>
  <c r="E165" i="152"/>
  <c r="E164" i="152"/>
  <c r="E163" i="152"/>
  <c r="E162" i="152"/>
  <c r="E161" i="152"/>
  <c r="E160" i="152"/>
  <c r="E159" i="152"/>
  <c r="E158" i="152"/>
  <c r="E157" i="152"/>
  <c r="E156" i="152"/>
  <c r="E155" i="152"/>
  <c r="E154" i="152"/>
  <c r="E153" i="152"/>
  <c r="E152" i="152"/>
  <c r="E151" i="152"/>
  <c r="E150" i="152"/>
  <c r="E149" i="152"/>
  <c r="E148" i="152"/>
  <c r="E147" i="152"/>
  <c r="E146" i="152"/>
  <c r="E145" i="152"/>
  <c r="E144" i="152"/>
  <c r="E143" i="152"/>
  <c r="E142" i="152"/>
  <c r="E141" i="152"/>
  <c r="E140" i="152"/>
  <c r="E139" i="152"/>
  <c r="E138" i="152"/>
  <c r="E137" i="152"/>
  <c r="E136" i="152"/>
  <c r="E135" i="152"/>
  <c r="E134" i="152"/>
  <c r="E133" i="152"/>
  <c r="E132" i="152"/>
  <c r="E131" i="152"/>
  <c r="E130" i="152"/>
  <c r="E129" i="152"/>
  <c r="E128" i="152"/>
  <c r="E127" i="152"/>
  <c r="E126" i="152"/>
  <c r="E125" i="152"/>
  <c r="E124" i="152"/>
  <c r="E123" i="152"/>
  <c r="E122" i="152"/>
  <c r="E121" i="152"/>
  <c r="E120" i="152"/>
  <c r="E119" i="152"/>
  <c r="E118" i="152"/>
  <c r="E117" i="152"/>
  <c r="E116" i="152"/>
  <c r="E115" i="152"/>
  <c r="E114" i="152"/>
  <c r="E113" i="152"/>
  <c r="E112" i="152"/>
  <c r="E111" i="152"/>
  <c r="E110" i="152"/>
  <c r="E109" i="152"/>
  <c r="E108" i="152"/>
  <c r="E107" i="152"/>
  <c r="E106" i="152"/>
  <c r="E105" i="152"/>
  <c r="E104" i="152"/>
  <c r="E103" i="152"/>
  <c r="E102" i="152"/>
  <c r="E101" i="152"/>
  <c r="E100" i="152"/>
  <c r="E99" i="152"/>
  <c r="E98" i="152"/>
  <c r="E97" i="152"/>
  <c r="E96" i="152"/>
  <c r="E95" i="152"/>
  <c r="E94" i="152"/>
  <c r="E93" i="152"/>
  <c r="E92" i="152"/>
  <c r="E91" i="152"/>
  <c r="E90" i="152"/>
  <c r="E89" i="152"/>
  <c r="E88" i="152"/>
  <c r="E87" i="152"/>
  <c r="E86" i="152"/>
  <c r="E85" i="152"/>
  <c r="E84" i="152"/>
  <c r="E83" i="152"/>
  <c r="E82" i="152"/>
  <c r="E81" i="152"/>
  <c r="E80" i="152"/>
  <c r="E79" i="152"/>
  <c r="E78" i="152"/>
  <c r="E77" i="152"/>
  <c r="E76" i="152"/>
  <c r="E75" i="152"/>
  <c r="E74" i="152"/>
  <c r="E73" i="152"/>
  <c r="E72" i="152"/>
  <c r="E71" i="152"/>
  <c r="E70" i="152"/>
  <c r="E69" i="152"/>
  <c r="E68" i="152"/>
  <c r="E67" i="152"/>
  <c r="E66" i="152"/>
  <c r="E65" i="152"/>
  <c r="E64" i="152"/>
  <c r="E63" i="152"/>
  <c r="E62" i="152"/>
  <c r="E61" i="152"/>
  <c r="E60" i="152"/>
  <c r="E59" i="152"/>
  <c r="E58" i="152"/>
  <c r="E57" i="152"/>
  <c r="E56" i="152"/>
  <c r="E55" i="152"/>
  <c r="E54" i="152"/>
  <c r="E53" i="152"/>
  <c r="E52" i="152"/>
  <c r="E51" i="152"/>
  <c r="E50" i="152"/>
  <c r="E49" i="152"/>
  <c r="E48" i="152"/>
  <c r="E47" i="152"/>
  <c r="E46" i="152"/>
  <c r="E45" i="152"/>
  <c r="E44" i="152"/>
  <c r="E43" i="152"/>
  <c r="E42" i="152"/>
  <c r="E41" i="152"/>
  <c r="E40" i="152"/>
  <c r="E39" i="152"/>
  <c r="E38" i="152"/>
  <c r="E37" i="152"/>
  <c r="E36" i="152"/>
  <c r="E35" i="152"/>
  <c r="E34" i="152"/>
  <c r="E33" i="152"/>
  <c r="E32" i="152"/>
  <c r="E31" i="152"/>
  <c r="E30" i="152"/>
  <c r="E29" i="152"/>
  <c r="E28" i="152"/>
  <c r="E27" i="152"/>
  <c r="E26" i="152"/>
  <c r="E25" i="152"/>
  <c r="E24" i="152"/>
  <c r="E23" i="152"/>
  <c r="E22" i="152"/>
  <c r="E21" i="152"/>
  <c r="E20" i="152"/>
  <c r="E19" i="152"/>
  <c r="E18" i="152"/>
  <c r="E17" i="152"/>
  <c r="E16" i="152"/>
  <c r="E15" i="152"/>
  <c r="E14" i="152"/>
  <c r="E13" i="152"/>
  <c r="E12" i="152"/>
  <c r="E11" i="152"/>
  <c r="E10" i="152"/>
  <c r="E9" i="152"/>
  <c r="E8" i="152"/>
  <c r="E7" i="152"/>
  <c r="E6" i="152"/>
  <c r="E5" i="152"/>
  <c r="E612" i="151" l="1"/>
  <c r="E611" i="151"/>
  <c r="E610" i="151"/>
  <c r="E609" i="151"/>
  <c r="E608" i="151"/>
  <c r="E607" i="151"/>
  <c r="E606" i="151"/>
  <c r="E605" i="151"/>
  <c r="E604" i="151"/>
  <c r="E603" i="151"/>
  <c r="E602" i="151"/>
  <c r="E601" i="151"/>
  <c r="E600" i="151"/>
  <c r="E599" i="151"/>
  <c r="E598" i="151"/>
  <c r="E597" i="151"/>
  <c r="E596" i="151"/>
  <c r="E595" i="151"/>
  <c r="E594" i="151"/>
  <c r="E593" i="151"/>
  <c r="E592" i="151"/>
  <c r="E591" i="151"/>
  <c r="E590" i="151"/>
  <c r="E589" i="151"/>
  <c r="E588" i="151"/>
  <c r="E587" i="151"/>
  <c r="E586" i="151"/>
  <c r="E585" i="151"/>
  <c r="E584" i="151"/>
  <c r="E583" i="151"/>
  <c r="E582" i="151"/>
  <c r="E581" i="151"/>
  <c r="E580" i="151"/>
  <c r="E579" i="151"/>
  <c r="E578" i="151"/>
  <c r="E577" i="151"/>
  <c r="E576" i="151"/>
  <c r="E575" i="151"/>
  <c r="E574" i="151"/>
  <c r="E573" i="151"/>
  <c r="E572" i="151"/>
  <c r="E571" i="151"/>
  <c r="E570" i="151"/>
  <c r="E569" i="151"/>
  <c r="E568" i="151"/>
  <c r="E567" i="151"/>
  <c r="E566" i="151"/>
  <c r="E565" i="151"/>
  <c r="E564" i="151"/>
  <c r="E563" i="151"/>
  <c r="E562" i="151"/>
  <c r="E561" i="151"/>
  <c r="E560" i="151"/>
  <c r="E559" i="151"/>
  <c r="E558" i="151"/>
  <c r="E557" i="151"/>
  <c r="E556" i="151"/>
  <c r="E555" i="151"/>
  <c r="E554" i="151"/>
  <c r="E553" i="151"/>
  <c r="E552" i="151"/>
  <c r="E551" i="151"/>
  <c r="E550" i="151"/>
  <c r="E549" i="151"/>
  <c r="E548" i="151"/>
  <c r="E547" i="151"/>
  <c r="E546" i="151"/>
  <c r="E545" i="151"/>
  <c r="E544" i="151"/>
  <c r="E543" i="151"/>
  <c r="E542" i="151"/>
  <c r="E541" i="151"/>
  <c r="E540" i="151"/>
  <c r="E539" i="151"/>
  <c r="E538" i="151"/>
  <c r="E537" i="151"/>
  <c r="E536" i="151"/>
  <c r="E535" i="151"/>
  <c r="E534" i="151"/>
  <c r="E533" i="151"/>
  <c r="E532" i="151"/>
  <c r="E531" i="151"/>
  <c r="E530" i="151"/>
  <c r="E529" i="151"/>
  <c r="E528" i="151"/>
  <c r="E527" i="151"/>
  <c r="E526" i="151"/>
  <c r="E525" i="151"/>
  <c r="E524" i="151"/>
  <c r="E523" i="151"/>
  <c r="E522" i="151"/>
  <c r="E521" i="151"/>
  <c r="E520" i="151"/>
  <c r="E519" i="151"/>
  <c r="E518" i="151"/>
  <c r="E517" i="151"/>
  <c r="E516" i="151"/>
  <c r="E515" i="151"/>
  <c r="E514" i="151"/>
  <c r="E513" i="151"/>
  <c r="E512" i="151"/>
  <c r="E511" i="151"/>
  <c r="E510" i="151"/>
  <c r="E509" i="151"/>
  <c r="E508" i="151"/>
  <c r="E507" i="151"/>
  <c r="E506" i="151"/>
  <c r="E505" i="151"/>
  <c r="E504" i="151"/>
  <c r="E503" i="151"/>
  <c r="E502" i="151"/>
  <c r="E501" i="151"/>
  <c r="E500" i="151"/>
  <c r="E499" i="151"/>
  <c r="E498" i="151"/>
  <c r="E497" i="151"/>
  <c r="E496" i="151"/>
  <c r="E495" i="151"/>
  <c r="E494" i="151"/>
  <c r="E493" i="151"/>
  <c r="E492" i="151"/>
  <c r="E491" i="151"/>
  <c r="E490" i="151"/>
  <c r="E489" i="151"/>
  <c r="E488" i="151"/>
  <c r="E487" i="151"/>
  <c r="E486" i="151"/>
  <c r="E485" i="151"/>
  <c r="E484" i="151"/>
  <c r="E483" i="151"/>
  <c r="E482" i="151"/>
  <c r="E481" i="151"/>
  <c r="E480" i="151"/>
  <c r="E479" i="151"/>
  <c r="E478" i="151"/>
  <c r="E477" i="151"/>
  <c r="E476" i="151"/>
  <c r="E475" i="151"/>
  <c r="E474" i="151"/>
  <c r="E473" i="151"/>
  <c r="E472" i="151"/>
  <c r="E471" i="151"/>
  <c r="E470" i="151"/>
  <c r="E469" i="151"/>
  <c r="E468" i="151"/>
  <c r="E467" i="151"/>
  <c r="E466" i="151"/>
  <c r="E465" i="151"/>
  <c r="E464" i="151"/>
  <c r="E463" i="151"/>
  <c r="E462" i="151"/>
  <c r="E461" i="151"/>
  <c r="E460" i="151"/>
  <c r="E459" i="151"/>
  <c r="E458" i="151"/>
  <c r="E457" i="151"/>
  <c r="E456" i="151"/>
  <c r="E455" i="151"/>
  <c r="E454" i="151"/>
  <c r="E453" i="151"/>
  <c r="E452" i="151"/>
  <c r="E451" i="151"/>
  <c r="E450" i="151"/>
  <c r="E449" i="151"/>
  <c r="E448" i="151"/>
  <c r="E447" i="151"/>
  <c r="E446" i="151"/>
  <c r="E445" i="151"/>
  <c r="E444" i="151"/>
  <c r="E443" i="151"/>
  <c r="E442" i="151"/>
  <c r="E441" i="151"/>
  <c r="E440" i="151"/>
  <c r="E439" i="151"/>
  <c r="E438" i="151"/>
  <c r="E437" i="151"/>
  <c r="E436" i="151"/>
  <c r="E435" i="151"/>
  <c r="E434" i="151"/>
  <c r="E433" i="151"/>
  <c r="E432" i="151"/>
  <c r="E431" i="151"/>
  <c r="E430" i="151"/>
  <c r="E429" i="151"/>
  <c r="E428" i="151"/>
  <c r="E427" i="151"/>
  <c r="E426" i="151"/>
  <c r="E425" i="151"/>
  <c r="E424" i="151"/>
  <c r="E423" i="151"/>
  <c r="E422" i="151"/>
  <c r="E421" i="151"/>
  <c r="E420" i="151"/>
  <c r="E419" i="151"/>
  <c r="E418" i="151"/>
  <c r="E417" i="151"/>
  <c r="E416" i="151"/>
  <c r="E415" i="151"/>
  <c r="E414" i="151"/>
  <c r="E413" i="151"/>
  <c r="E412" i="151"/>
  <c r="E411" i="151"/>
  <c r="E410" i="151"/>
  <c r="E409" i="151"/>
  <c r="E408" i="151"/>
  <c r="E407" i="151"/>
  <c r="E406" i="151"/>
  <c r="E405" i="151"/>
  <c r="E404" i="151"/>
  <c r="E403" i="151"/>
  <c r="E402" i="151"/>
  <c r="E401" i="151"/>
  <c r="E400" i="151"/>
  <c r="E399" i="151"/>
  <c r="E398" i="151"/>
  <c r="E397" i="151"/>
  <c r="E396" i="151"/>
  <c r="E395" i="151"/>
  <c r="E394" i="151"/>
  <c r="E393" i="151"/>
  <c r="E392" i="151"/>
  <c r="E391" i="151"/>
  <c r="E390" i="151"/>
  <c r="E389" i="151"/>
  <c r="E388" i="151"/>
  <c r="E387" i="151"/>
  <c r="E386" i="151"/>
  <c r="E385" i="151"/>
  <c r="E384" i="151"/>
  <c r="E383" i="151"/>
  <c r="E382" i="151"/>
  <c r="E381" i="151"/>
  <c r="E380" i="151"/>
  <c r="E379" i="151"/>
  <c r="E378" i="151"/>
  <c r="E377" i="151"/>
  <c r="E376" i="151"/>
  <c r="E375" i="151"/>
  <c r="E374" i="151"/>
  <c r="E373" i="151"/>
  <c r="E372" i="151"/>
  <c r="E371" i="151"/>
  <c r="E370" i="151"/>
  <c r="E369" i="151"/>
  <c r="E368" i="151"/>
  <c r="E367" i="151"/>
  <c r="E366" i="151"/>
  <c r="E365" i="151"/>
  <c r="E364" i="151"/>
  <c r="E363" i="151"/>
  <c r="E362" i="151"/>
  <c r="E361" i="151"/>
  <c r="E360" i="151"/>
  <c r="E359" i="151"/>
  <c r="E358" i="151"/>
  <c r="E357" i="151"/>
  <c r="E356" i="151"/>
  <c r="E355" i="151"/>
  <c r="E354" i="151"/>
  <c r="E353" i="151"/>
  <c r="E352" i="151"/>
  <c r="E351" i="151"/>
  <c r="E350" i="151"/>
  <c r="E349" i="151"/>
  <c r="E348" i="151"/>
  <c r="E347" i="151"/>
  <c r="E346" i="151"/>
  <c r="E345" i="151"/>
  <c r="E344" i="151"/>
  <c r="E343" i="151"/>
  <c r="E342" i="151"/>
  <c r="E341" i="151"/>
  <c r="E340" i="151"/>
  <c r="E339" i="151"/>
  <c r="E338" i="151"/>
  <c r="E337" i="151"/>
  <c r="E336" i="151"/>
  <c r="E335" i="151"/>
  <c r="E334" i="151"/>
  <c r="E333" i="151"/>
  <c r="E332" i="151"/>
  <c r="E331" i="151"/>
  <c r="E330" i="151"/>
  <c r="E329" i="151"/>
  <c r="E328" i="151"/>
  <c r="E327" i="151"/>
  <c r="E326" i="151"/>
  <c r="E325" i="151"/>
  <c r="E324" i="151"/>
  <c r="E323" i="151"/>
  <c r="E322" i="151"/>
  <c r="E321" i="151"/>
  <c r="E320" i="151"/>
  <c r="E319" i="151"/>
  <c r="E318" i="151"/>
  <c r="E317" i="151"/>
  <c r="E316" i="151"/>
  <c r="E315" i="151"/>
  <c r="E314" i="151"/>
  <c r="E313" i="151"/>
  <c r="E312" i="151"/>
  <c r="E311" i="151"/>
  <c r="E310" i="151"/>
  <c r="E309" i="151"/>
  <c r="E308" i="151"/>
  <c r="E307" i="151"/>
  <c r="E306" i="151"/>
  <c r="E305" i="151"/>
  <c r="E304" i="151"/>
  <c r="E303" i="151"/>
  <c r="E302" i="151"/>
  <c r="E301" i="151"/>
  <c r="E300" i="151"/>
  <c r="E299" i="151"/>
  <c r="E298" i="151"/>
  <c r="E297" i="151"/>
  <c r="E296" i="151"/>
  <c r="E295" i="151"/>
  <c r="E294" i="151"/>
  <c r="E293" i="151"/>
  <c r="E292" i="151"/>
  <c r="E291" i="151"/>
  <c r="E290" i="151"/>
  <c r="E289" i="151"/>
  <c r="E288" i="151"/>
  <c r="E287" i="151"/>
  <c r="E286" i="151"/>
  <c r="E285" i="151"/>
  <c r="E284" i="151"/>
  <c r="E283" i="151"/>
  <c r="E282" i="151"/>
  <c r="E281" i="151"/>
  <c r="E280" i="151"/>
  <c r="E279" i="151"/>
  <c r="E278" i="151"/>
  <c r="E277" i="151"/>
  <c r="E276" i="151"/>
  <c r="E275" i="151"/>
  <c r="E274" i="151"/>
  <c r="E273" i="151"/>
  <c r="E272" i="151"/>
  <c r="E271" i="151"/>
  <c r="E270" i="151"/>
  <c r="E269" i="151"/>
  <c r="E268" i="151"/>
  <c r="E267" i="151"/>
  <c r="E266" i="151"/>
  <c r="E265" i="151"/>
  <c r="E264" i="151"/>
  <c r="E263" i="151"/>
  <c r="E262" i="151"/>
  <c r="E261" i="151"/>
  <c r="E260" i="151"/>
  <c r="E259" i="151"/>
  <c r="E258" i="151"/>
  <c r="E257" i="151"/>
  <c r="E256" i="151"/>
  <c r="E255" i="151"/>
  <c r="E254" i="151"/>
  <c r="E253" i="151"/>
  <c r="E252" i="151"/>
  <c r="E251" i="151"/>
  <c r="E250" i="151"/>
  <c r="E249" i="151"/>
  <c r="E248" i="151"/>
  <c r="E247" i="151"/>
  <c r="E246" i="151"/>
  <c r="E245" i="151"/>
  <c r="E244" i="151"/>
  <c r="E243" i="151"/>
  <c r="E242" i="151"/>
  <c r="E241" i="151"/>
  <c r="E240" i="151"/>
  <c r="E239" i="151"/>
  <c r="E238" i="151"/>
  <c r="E237" i="151"/>
  <c r="E236" i="151"/>
  <c r="E235" i="151"/>
  <c r="E234" i="151"/>
  <c r="E233" i="151"/>
  <c r="E232" i="151"/>
  <c r="E231" i="151"/>
  <c r="E230" i="151"/>
  <c r="E229" i="151"/>
  <c r="E228" i="151"/>
  <c r="E227" i="151"/>
  <c r="E226" i="151"/>
  <c r="E225" i="151"/>
  <c r="E224" i="151"/>
  <c r="E223" i="151"/>
  <c r="E222" i="151"/>
  <c r="E221" i="151"/>
  <c r="E220" i="151"/>
  <c r="E219" i="151"/>
  <c r="E218" i="151"/>
  <c r="E217" i="151"/>
  <c r="E216" i="151"/>
  <c r="E215" i="151"/>
  <c r="E214" i="151"/>
  <c r="E213" i="151"/>
  <c r="E212" i="151"/>
  <c r="E211" i="151"/>
  <c r="E210" i="151"/>
  <c r="E209" i="151"/>
  <c r="E208" i="151"/>
  <c r="E207" i="151"/>
  <c r="E206" i="151"/>
  <c r="E205" i="151"/>
  <c r="E204" i="151"/>
  <c r="E203" i="151"/>
  <c r="E202" i="151"/>
  <c r="E201" i="151"/>
  <c r="E200" i="151"/>
  <c r="E199" i="151"/>
  <c r="E198" i="151"/>
  <c r="E197" i="151"/>
  <c r="E196" i="151"/>
  <c r="E195" i="151"/>
  <c r="E194" i="151"/>
  <c r="E193" i="151"/>
  <c r="E192" i="151"/>
  <c r="E191" i="151"/>
  <c r="E190" i="151"/>
  <c r="E189" i="151"/>
  <c r="E188" i="151"/>
  <c r="E187" i="151"/>
  <c r="E186" i="151"/>
  <c r="E185" i="151"/>
  <c r="E184" i="151"/>
  <c r="E183" i="151"/>
  <c r="E182" i="151"/>
  <c r="E181" i="151"/>
  <c r="E180" i="151"/>
  <c r="E179" i="151"/>
  <c r="E178" i="151"/>
  <c r="E177" i="151"/>
  <c r="E176" i="151"/>
  <c r="E175" i="151"/>
  <c r="E174" i="151"/>
  <c r="E173" i="151"/>
  <c r="E172" i="151"/>
  <c r="E171" i="151"/>
  <c r="E170" i="151"/>
  <c r="E169" i="151"/>
  <c r="E168" i="151"/>
  <c r="E167" i="151"/>
  <c r="E166" i="151"/>
  <c r="E165" i="151"/>
  <c r="E164" i="151"/>
  <c r="E163" i="151"/>
  <c r="E162" i="151"/>
  <c r="E161" i="151"/>
  <c r="E160" i="151"/>
  <c r="E159" i="151"/>
  <c r="E158" i="151"/>
  <c r="E157" i="151"/>
  <c r="E156" i="151"/>
  <c r="E155" i="151"/>
  <c r="E154" i="151"/>
  <c r="E153" i="151"/>
  <c r="E152" i="151"/>
  <c r="E151" i="151"/>
  <c r="E150" i="151"/>
  <c r="E149" i="151"/>
  <c r="E148" i="151"/>
  <c r="E147" i="151"/>
  <c r="E146" i="151"/>
  <c r="E145" i="151"/>
  <c r="E144" i="151"/>
  <c r="E143" i="151"/>
  <c r="E142" i="151"/>
  <c r="E141" i="151"/>
  <c r="E140" i="151"/>
  <c r="E139" i="151"/>
  <c r="E138" i="151"/>
  <c r="E137" i="151"/>
  <c r="E136" i="151"/>
  <c r="E135" i="151"/>
  <c r="E134" i="151"/>
  <c r="E133" i="151"/>
  <c r="E132" i="151"/>
  <c r="E131" i="151"/>
  <c r="E130" i="151"/>
  <c r="E129" i="151"/>
  <c r="E128" i="151"/>
  <c r="E127" i="151"/>
  <c r="E126" i="151"/>
  <c r="E125" i="151"/>
  <c r="E124" i="151"/>
  <c r="E123" i="151"/>
  <c r="E122" i="151"/>
  <c r="E121" i="151"/>
  <c r="E120" i="151"/>
  <c r="E119" i="151"/>
  <c r="E118" i="151"/>
  <c r="E117" i="151"/>
  <c r="E116" i="151"/>
  <c r="E115" i="151"/>
  <c r="E114" i="151"/>
  <c r="E113" i="151"/>
  <c r="E112" i="151"/>
  <c r="E111" i="151"/>
  <c r="E110" i="151"/>
  <c r="E109" i="151"/>
  <c r="E108" i="151"/>
  <c r="E107" i="151"/>
  <c r="E106" i="151"/>
  <c r="E105" i="151"/>
  <c r="E104" i="151"/>
  <c r="E103" i="151"/>
  <c r="E102" i="151"/>
  <c r="E101" i="151"/>
  <c r="E100" i="151"/>
  <c r="E99" i="151"/>
  <c r="E98" i="151"/>
  <c r="E97" i="151"/>
  <c r="E96" i="151"/>
  <c r="E95" i="151"/>
  <c r="E94" i="151"/>
  <c r="E93" i="151"/>
  <c r="E92" i="151"/>
  <c r="E91" i="151"/>
  <c r="E90" i="151"/>
  <c r="E89" i="151"/>
  <c r="E88" i="151"/>
  <c r="E87" i="151"/>
  <c r="E86" i="151"/>
  <c r="E85" i="151"/>
  <c r="E84" i="151"/>
  <c r="E83" i="151"/>
  <c r="E82" i="151"/>
  <c r="E81" i="151"/>
  <c r="E80" i="151"/>
  <c r="E79" i="151"/>
  <c r="E78" i="151"/>
  <c r="E77" i="151"/>
  <c r="E76" i="151"/>
  <c r="E75" i="151"/>
  <c r="E74" i="151"/>
  <c r="E73" i="151"/>
  <c r="E72" i="151"/>
  <c r="E71" i="151"/>
  <c r="E70" i="151"/>
  <c r="E69" i="151"/>
  <c r="E68" i="151"/>
  <c r="E67" i="151"/>
  <c r="E66" i="151"/>
  <c r="E65" i="151"/>
  <c r="E64" i="151"/>
  <c r="E63" i="151"/>
  <c r="E62" i="151"/>
  <c r="E61" i="151"/>
  <c r="E60" i="151"/>
  <c r="E59" i="151"/>
  <c r="E58" i="151"/>
  <c r="E57" i="151"/>
  <c r="E56" i="151"/>
  <c r="E55" i="151"/>
  <c r="E54" i="151"/>
  <c r="E53" i="151"/>
  <c r="E52" i="151"/>
  <c r="E51" i="151"/>
  <c r="E50" i="151"/>
  <c r="E49" i="151"/>
  <c r="E48" i="151"/>
  <c r="E47" i="151"/>
  <c r="E46" i="151"/>
  <c r="E45" i="151"/>
  <c r="E44" i="151"/>
  <c r="E43" i="151"/>
  <c r="E42" i="151"/>
  <c r="E41" i="151"/>
  <c r="E40" i="151"/>
  <c r="E39" i="151"/>
  <c r="E38" i="151"/>
  <c r="E37" i="151"/>
  <c r="E36" i="151"/>
  <c r="E35" i="151"/>
  <c r="E34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E6" i="151"/>
  <c r="E5" i="151"/>
  <c r="E680" i="150" l="1"/>
  <c r="E679" i="150"/>
  <c r="E678" i="150"/>
  <c r="E677" i="150"/>
  <c r="E676" i="150"/>
  <c r="E675" i="150"/>
  <c r="E674" i="150"/>
  <c r="E673" i="150"/>
  <c r="E672" i="150"/>
  <c r="E671" i="150"/>
  <c r="E670" i="150"/>
  <c r="E669" i="150"/>
  <c r="E668" i="150"/>
  <c r="E667" i="150"/>
  <c r="E666" i="150"/>
  <c r="E665" i="150"/>
  <c r="E664" i="150"/>
  <c r="E663" i="150"/>
  <c r="E662" i="150"/>
  <c r="E661" i="150"/>
  <c r="E660" i="150"/>
  <c r="E659" i="150"/>
  <c r="E658" i="150"/>
  <c r="E657" i="150"/>
  <c r="E656" i="150"/>
  <c r="E655" i="150"/>
  <c r="E654" i="150"/>
  <c r="E653" i="150"/>
  <c r="E652" i="150"/>
  <c r="E651" i="150"/>
  <c r="E650" i="150"/>
  <c r="E649" i="150"/>
  <c r="E648" i="150"/>
  <c r="E647" i="150"/>
  <c r="E646" i="150"/>
  <c r="E645" i="150"/>
  <c r="E644" i="150"/>
  <c r="E643" i="150"/>
  <c r="E642" i="150"/>
  <c r="E641" i="150"/>
  <c r="E640" i="150"/>
  <c r="E639" i="150"/>
  <c r="E638" i="150"/>
  <c r="E637" i="150"/>
  <c r="E636" i="150"/>
  <c r="E635" i="150"/>
  <c r="E634" i="150"/>
  <c r="E633" i="150"/>
  <c r="E632" i="150"/>
  <c r="E631" i="150"/>
  <c r="E630" i="150"/>
  <c r="E629" i="150"/>
  <c r="E628" i="150"/>
  <c r="E627" i="150"/>
  <c r="E626" i="150"/>
  <c r="E625" i="150"/>
  <c r="E624" i="150"/>
  <c r="E623" i="150"/>
  <c r="E622" i="150"/>
  <c r="E621" i="150"/>
  <c r="E620" i="150"/>
  <c r="E619" i="150"/>
  <c r="E618" i="150"/>
  <c r="E617" i="150"/>
  <c r="E616" i="150"/>
  <c r="E615" i="150"/>
  <c r="E614" i="150"/>
  <c r="E613" i="150"/>
  <c r="E612" i="150"/>
  <c r="E611" i="150"/>
  <c r="E610" i="150"/>
  <c r="E609" i="150"/>
  <c r="E608" i="150"/>
  <c r="E607" i="150"/>
  <c r="E606" i="150"/>
  <c r="E605" i="150"/>
  <c r="E604" i="150"/>
  <c r="E603" i="150"/>
  <c r="E602" i="150"/>
  <c r="E601" i="150"/>
  <c r="E600" i="150"/>
  <c r="E599" i="150"/>
  <c r="E598" i="150"/>
  <c r="E597" i="150"/>
  <c r="E596" i="150"/>
  <c r="E595" i="150"/>
  <c r="E594" i="150"/>
  <c r="E593" i="150"/>
  <c r="E592" i="150"/>
  <c r="E591" i="150"/>
  <c r="E590" i="150"/>
  <c r="E589" i="150"/>
  <c r="E588" i="150"/>
  <c r="E587" i="150"/>
  <c r="E586" i="150"/>
  <c r="E585" i="150"/>
  <c r="E584" i="150"/>
  <c r="E583" i="150"/>
  <c r="E582" i="150"/>
  <c r="E581" i="150"/>
  <c r="E580" i="150"/>
  <c r="E579" i="150"/>
  <c r="E578" i="150"/>
  <c r="E577" i="150"/>
  <c r="E576" i="150"/>
  <c r="E575" i="150"/>
  <c r="E574" i="150"/>
  <c r="E573" i="150"/>
  <c r="E572" i="150"/>
  <c r="E571" i="150"/>
  <c r="E570" i="150"/>
  <c r="E569" i="150"/>
  <c r="E568" i="150"/>
  <c r="E567" i="150"/>
  <c r="E566" i="150"/>
  <c r="E565" i="150"/>
  <c r="E564" i="150"/>
  <c r="E563" i="150"/>
  <c r="E562" i="150"/>
  <c r="E561" i="150"/>
  <c r="E560" i="150"/>
  <c r="E559" i="150"/>
  <c r="E558" i="150"/>
  <c r="E557" i="150"/>
  <c r="E556" i="150"/>
  <c r="E555" i="150"/>
  <c r="E554" i="150"/>
  <c r="E553" i="150"/>
  <c r="E552" i="150"/>
  <c r="E551" i="150"/>
  <c r="E550" i="150"/>
  <c r="E549" i="150"/>
  <c r="E548" i="150"/>
  <c r="E547" i="150"/>
  <c r="E546" i="150"/>
  <c r="E545" i="150"/>
  <c r="E544" i="150"/>
  <c r="E543" i="150"/>
  <c r="E542" i="150"/>
  <c r="E541" i="150"/>
  <c r="E540" i="150"/>
  <c r="E539" i="150"/>
  <c r="E538" i="150"/>
  <c r="E537" i="150"/>
  <c r="E536" i="150"/>
  <c r="E535" i="150"/>
  <c r="E534" i="150"/>
  <c r="E533" i="150"/>
  <c r="E532" i="150"/>
  <c r="E531" i="150"/>
  <c r="E530" i="150"/>
  <c r="E529" i="150"/>
  <c r="E528" i="150"/>
  <c r="E527" i="150"/>
  <c r="E526" i="150"/>
  <c r="E525" i="150"/>
  <c r="E524" i="150"/>
  <c r="E523" i="150"/>
  <c r="E522" i="150"/>
  <c r="E521" i="150"/>
  <c r="E520" i="150"/>
  <c r="E519" i="150"/>
  <c r="E518" i="150"/>
  <c r="E517" i="150"/>
  <c r="E516" i="150"/>
  <c r="E515" i="150"/>
  <c r="E514" i="150"/>
  <c r="E513" i="150"/>
  <c r="E512" i="150"/>
  <c r="E511" i="150"/>
  <c r="E510" i="150"/>
  <c r="E509" i="150"/>
  <c r="E508" i="150"/>
  <c r="E507" i="150"/>
  <c r="E506" i="150"/>
  <c r="E505" i="150"/>
  <c r="E504" i="150"/>
  <c r="E503" i="150"/>
  <c r="E502" i="150"/>
  <c r="E501" i="150"/>
  <c r="E500" i="150"/>
  <c r="E499" i="150"/>
  <c r="E498" i="150"/>
  <c r="E497" i="150"/>
  <c r="E496" i="150"/>
  <c r="E495" i="150"/>
  <c r="E494" i="150"/>
  <c r="E493" i="150"/>
  <c r="E492" i="150"/>
  <c r="E491" i="150"/>
  <c r="E490" i="150"/>
  <c r="E489" i="150"/>
  <c r="E488" i="150"/>
  <c r="E487" i="150"/>
  <c r="E486" i="150"/>
  <c r="E485" i="150"/>
  <c r="E484" i="150"/>
  <c r="E483" i="150"/>
  <c r="E482" i="150"/>
  <c r="E481" i="150"/>
  <c r="E480" i="150"/>
  <c r="E479" i="150"/>
  <c r="E478" i="150"/>
  <c r="E477" i="150"/>
  <c r="E476" i="150"/>
  <c r="E475" i="150"/>
  <c r="E474" i="150"/>
  <c r="E473" i="150"/>
  <c r="E472" i="150"/>
  <c r="E471" i="150"/>
  <c r="E470" i="150"/>
  <c r="E469" i="150"/>
  <c r="E468" i="150"/>
  <c r="E467" i="150"/>
  <c r="E466" i="150"/>
  <c r="E465" i="150"/>
  <c r="E464" i="150"/>
  <c r="E463" i="150"/>
  <c r="E462" i="150"/>
  <c r="E461" i="150"/>
  <c r="E460" i="150"/>
  <c r="E459" i="150"/>
  <c r="E458" i="150"/>
  <c r="E457" i="150"/>
  <c r="E456" i="150"/>
  <c r="E455" i="150"/>
  <c r="E454" i="150"/>
  <c r="E453" i="150"/>
  <c r="E452" i="150"/>
  <c r="E451" i="150"/>
  <c r="E450" i="150"/>
  <c r="E449" i="150"/>
  <c r="E448" i="150"/>
  <c r="E447" i="150"/>
  <c r="E446" i="150"/>
  <c r="E445" i="150"/>
  <c r="E444" i="150"/>
  <c r="E443" i="150"/>
  <c r="E442" i="150"/>
  <c r="E441" i="150"/>
  <c r="E440" i="150"/>
  <c r="E439" i="150"/>
  <c r="E438" i="150"/>
  <c r="E437" i="150"/>
  <c r="E436" i="150"/>
  <c r="E435" i="150"/>
  <c r="E434" i="150"/>
  <c r="E433" i="150"/>
  <c r="E432" i="150"/>
  <c r="E431" i="150"/>
  <c r="E430" i="150"/>
  <c r="E429" i="150"/>
  <c r="E428" i="150"/>
  <c r="E427" i="150"/>
  <c r="E426" i="150"/>
  <c r="E425" i="150"/>
  <c r="E424" i="150"/>
  <c r="E423" i="150"/>
  <c r="E422" i="150"/>
  <c r="E421" i="150"/>
  <c r="E420" i="150"/>
  <c r="E419" i="150"/>
  <c r="E418" i="150"/>
  <c r="E417" i="150"/>
  <c r="E416" i="150"/>
  <c r="E415" i="150"/>
  <c r="E414" i="150"/>
  <c r="E413" i="150"/>
  <c r="E412" i="150"/>
  <c r="E411" i="150"/>
  <c r="E410" i="150"/>
  <c r="E409" i="150"/>
  <c r="E408" i="150"/>
  <c r="E407" i="150"/>
  <c r="E406" i="150"/>
  <c r="E405" i="150"/>
  <c r="E404" i="150"/>
  <c r="E403" i="150"/>
  <c r="E402" i="150"/>
  <c r="E401" i="150"/>
  <c r="E400" i="150"/>
  <c r="E399" i="150"/>
  <c r="E398" i="150"/>
  <c r="E397" i="150"/>
  <c r="E396" i="150"/>
  <c r="E395" i="150"/>
  <c r="E394" i="150"/>
  <c r="E393" i="150"/>
  <c r="E392" i="150"/>
  <c r="E391" i="150"/>
  <c r="E390" i="150"/>
  <c r="E389" i="150"/>
  <c r="E388" i="150"/>
  <c r="E387" i="150"/>
  <c r="E386" i="150"/>
  <c r="E385" i="150"/>
  <c r="E384" i="150"/>
  <c r="E383" i="150"/>
  <c r="E382" i="150"/>
  <c r="E381" i="150"/>
  <c r="E380" i="150"/>
  <c r="E379" i="150"/>
  <c r="E378" i="150"/>
  <c r="E377" i="150"/>
  <c r="E376" i="150"/>
  <c r="E375" i="150"/>
  <c r="E374" i="150"/>
  <c r="E373" i="150"/>
  <c r="E372" i="150"/>
  <c r="E371" i="150"/>
  <c r="E370" i="150"/>
  <c r="E369" i="150"/>
  <c r="E368" i="150"/>
  <c r="E367" i="150"/>
  <c r="E366" i="150"/>
  <c r="E365" i="150"/>
  <c r="E364" i="150"/>
  <c r="E363" i="150"/>
  <c r="E362" i="150"/>
  <c r="E361" i="150"/>
  <c r="E360" i="150"/>
  <c r="E359" i="150"/>
  <c r="E358" i="150"/>
  <c r="E357" i="150"/>
  <c r="E356" i="150"/>
  <c r="E355" i="150"/>
  <c r="E354" i="150"/>
  <c r="E353" i="150"/>
  <c r="E352" i="150"/>
  <c r="E351" i="150"/>
  <c r="E350" i="150"/>
  <c r="E349" i="150"/>
  <c r="E348" i="150"/>
  <c r="E347" i="150"/>
  <c r="E346" i="150"/>
  <c r="E345" i="150"/>
  <c r="E344" i="150"/>
  <c r="E343" i="150"/>
  <c r="E342" i="150"/>
  <c r="E341" i="150"/>
  <c r="E340" i="150"/>
  <c r="E339" i="150"/>
  <c r="E338" i="150"/>
  <c r="E337" i="150"/>
  <c r="E336" i="150"/>
  <c r="E335" i="150"/>
  <c r="E334" i="150"/>
  <c r="E333" i="150"/>
  <c r="E332" i="150"/>
  <c r="E331" i="150"/>
  <c r="E330" i="150"/>
  <c r="E329" i="150"/>
  <c r="E328" i="150"/>
  <c r="E327" i="150"/>
  <c r="E326" i="150"/>
  <c r="E325" i="150"/>
  <c r="E324" i="150"/>
  <c r="E323" i="150"/>
  <c r="E322" i="150"/>
  <c r="E321" i="150"/>
  <c r="E320" i="150"/>
  <c r="E319" i="150"/>
  <c r="E318" i="150"/>
  <c r="E317" i="150"/>
  <c r="E316" i="150"/>
  <c r="E315" i="150"/>
  <c r="E314" i="150"/>
  <c r="E313" i="150"/>
  <c r="E312" i="150"/>
  <c r="E311" i="150"/>
  <c r="E310" i="150"/>
  <c r="E309" i="150"/>
  <c r="E308" i="150"/>
  <c r="E307" i="150"/>
  <c r="E306" i="150"/>
  <c r="E305" i="150"/>
  <c r="E304" i="150"/>
  <c r="E303" i="150"/>
  <c r="E302" i="150"/>
  <c r="E301" i="150"/>
  <c r="E300" i="150"/>
  <c r="E299" i="150"/>
  <c r="E298" i="150"/>
  <c r="E297" i="150"/>
  <c r="E296" i="150"/>
  <c r="E295" i="150"/>
  <c r="E294" i="150"/>
  <c r="E293" i="150"/>
  <c r="E292" i="150"/>
  <c r="E291" i="150"/>
  <c r="E290" i="150"/>
  <c r="E289" i="150"/>
  <c r="E288" i="150"/>
  <c r="E287" i="150"/>
  <c r="E286" i="150"/>
  <c r="E285" i="150"/>
  <c r="E284" i="150"/>
  <c r="E283" i="150"/>
  <c r="E282" i="150"/>
  <c r="E281" i="150"/>
  <c r="E280" i="150"/>
  <c r="E279" i="150"/>
  <c r="E278" i="150"/>
  <c r="E277" i="150"/>
  <c r="E276" i="150"/>
  <c r="E275" i="150"/>
  <c r="E274" i="150"/>
  <c r="E273" i="150"/>
  <c r="E272" i="150"/>
  <c r="E271" i="150"/>
  <c r="E270" i="150"/>
  <c r="E269" i="150"/>
  <c r="E268" i="150"/>
  <c r="E267" i="150"/>
  <c r="E266" i="150"/>
  <c r="E265" i="150"/>
  <c r="E264" i="150"/>
  <c r="E263" i="150"/>
  <c r="E262" i="150"/>
  <c r="E261" i="150"/>
  <c r="E260" i="150"/>
  <c r="E259" i="150"/>
  <c r="E258" i="150"/>
  <c r="E257" i="150"/>
  <c r="E256" i="150"/>
  <c r="E255" i="150"/>
  <c r="E254" i="150"/>
  <c r="E253" i="150"/>
  <c r="E252" i="150"/>
  <c r="E251" i="150"/>
  <c r="E250" i="150"/>
  <c r="E249" i="150"/>
  <c r="E248" i="150"/>
  <c r="E247" i="150"/>
  <c r="E246" i="150"/>
  <c r="E245" i="150"/>
  <c r="E244" i="150"/>
  <c r="E243" i="150"/>
  <c r="E242" i="150"/>
  <c r="E241" i="150"/>
  <c r="E240" i="150"/>
  <c r="E239" i="150"/>
  <c r="E238" i="150"/>
  <c r="E237" i="150"/>
  <c r="E236" i="150"/>
  <c r="E235" i="150"/>
  <c r="E234" i="150"/>
  <c r="E233" i="150"/>
  <c r="E232" i="150"/>
  <c r="E231" i="150"/>
  <c r="E230" i="150"/>
  <c r="E229" i="150"/>
  <c r="E228" i="150"/>
  <c r="E227" i="150"/>
  <c r="E226" i="150"/>
  <c r="E225" i="150"/>
  <c r="E224" i="150"/>
  <c r="E223" i="150"/>
  <c r="E222" i="150"/>
  <c r="E221" i="150"/>
  <c r="E220" i="150"/>
  <c r="E219" i="150"/>
  <c r="E218" i="150"/>
  <c r="E217" i="150"/>
  <c r="E216" i="150"/>
  <c r="E215" i="150"/>
  <c r="E214" i="150"/>
  <c r="E213" i="150"/>
  <c r="E212" i="150"/>
  <c r="E211" i="150"/>
  <c r="E210" i="150"/>
  <c r="E209" i="150"/>
  <c r="E208" i="150"/>
  <c r="E207" i="150"/>
  <c r="E206" i="150"/>
  <c r="E205" i="150"/>
  <c r="E204" i="150"/>
  <c r="E203" i="150"/>
  <c r="E202" i="150"/>
  <c r="E201" i="150"/>
  <c r="E200" i="150"/>
  <c r="E199" i="150"/>
  <c r="E198" i="150"/>
  <c r="E197" i="150"/>
  <c r="E196" i="150"/>
  <c r="E195" i="150"/>
  <c r="E194" i="150"/>
  <c r="E193" i="150"/>
  <c r="E192" i="150"/>
  <c r="E191" i="150"/>
  <c r="E190" i="150"/>
  <c r="E189" i="150"/>
  <c r="E188" i="150"/>
  <c r="E187" i="150"/>
  <c r="E186" i="150"/>
  <c r="E185" i="150"/>
  <c r="E184" i="150"/>
  <c r="E183" i="150"/>
  <c r="E182" i="150"/>
  <c r="E181" i="150"/>
  <c r="E180" i="150"/>
  <c r="E179" i="150"/>
  <c r="E178" i="150"/>
  <c r="E177" i="150"/>
  <c r="E176" i="150"/>
  <c r="E175" i="150"/>
  <c r="E174" i="150"/>
  <c r="E173" i="150"/>
  <c r="E172" i="150"/>
  <c r="E171" i="150"/>
  <c r="E170" i="150"/>
  <c r="E169" i="150"/>
  <c r="E168" i="150"/>
  <c r="E167" i="150"/>
  <c r="E166" i="150"/>
  <c r="E165" i="150"/>
  <c r="E164" i="150"/>
  <c r="E163" i="150"/>
  <c r="E162" i="150"/>
  <c r="E161" i="150"/>
  <c r="E160" i="150"/>
  <c r="E159" i="150"/>
  <c r="E158" i="150"/>
  <c r="E157" i="150"/>
  <c r="E156" i="150"/>
  <c r="E155" i="150"/>
  <c r="E154" i="150"/>
  <c r="E153" i="150"/>
  <c r="E152" i="150"/>
  <c r="E151" i="150"/>
  <c r="E150" i="150"/>
  <c r="E149" i="150"/>
  <c r="E148" i="150"/>
  <c r="E147" i="150"/>
  <c r="E146" i="150"/>
  <c r="E145" i="150"/>
  <c r="E144" i="150"/>
  <c r="E143" i="150"/>
  <c r="E142" i="150"/>
  <c r="E141" i="150"/>
  <c r="E140" i="150"/>
  <c r="E139" i="150"/>
  <c r="E138" i="150"/>
  <c r="E137" i="150"/>
  <c r="E136" i="150"/>
  <c r="E135" i="150"/>
  <c r="E134" i="150"/>
  <c r="E133" i="150"/>
  <c r="E132" i="150"/>
  <c r="E131" i="150"/>
  <c r="E130" i="150"/>
  <c r="E129" i="150"/>
  <c r="E128" i="150"/>
  <c r="E127" i="150"/>
  <c r="E126" i="150"/>
  <c r="E125" i="150"/>
  <c r="E124" i="150"/>
  <c r="E123" i="150"/>
  <c r="E122" i="150"/>
  <c r="E121" i="150"/>
  <c r="E120" i="150"/>
  <c r="E119" i="150"/>
  <c r="E118" i="150"/>
  <c r="E117" i="150"/>
  <c r="E116" i="150"/>
  <c r="E115" i="150"/>
  <c r="E114" i="150"/>
  <c r="E113" i="150"/>
  <c r="E112" i="150"/>
  <c r="E111" i="150"/>
  <c r="E110" i="150"/>
  <c r="E109" i="150"/>
  <c r="E108" i="150"/>
  <c r="E107" i="150"/>
  <c r="E106" i="150"/>
  <c r="E105" i="150"/>
  <c r="E104" i="150"/>
  <c r="E103" i="150"/>
  <c r="E102" i="150"/>
  <c r="E101" i="150"/>
  <c r="E100" i="150"/>
  <c r="E99" i="150"/>
  <c r="E98" i="150"/>
  <c r="E97" i="150"/>
  <c r="E96" i="150"/>
  <c r="E95" i="150"/>
  <c r="E94" i="150"/>
  <c r="E93" i="150"/>
  <c r="E92" i="150"/>
  <c r="E91" i="150"/>
  <c r="E90" i="150"/>
  <c r="E89" i="150"/>
  <c r="E88" i="150"/>
  <c r="E87" i="150"/>
  <c r="E86" i="150"/>
  <c r="E85" i="150"/>
  <c r="E84" i="150"/>
  <c r="E83" i="150"/>
  <c r="E82" i="150"/>
  <c r="E81" i="150"/>
  <c r="E80" i="150"/>
  <c r="E79" i="150"/>
  <c r="E78" i="150"/>
  <c r="E77" i="150"/>
  <c r="E76" i="150"/>
  <c r="E75" i="150"/>
  <c r="E74" i="150"/>
  <c r="E73" i="150"/>
  <c r="E72" i="150"/>
  <c r="E71" i="150"/>
  <c r="E70" i="150"/>
  <c r="E69" i="150"/>
  <c r="E68" i="150"/>
  <c r="E67" i="150"/>
  <c r="E66" i="150"/>
  <c r="E65" i="150"/>
  <c r="E64" i="150"/>
  <c r="E63" i="150"/>
  <c r="E62" i="150"/>
  <c r="E61" i="150"/>
  <c r="E60" i="150"/>
  <c r="E59" i="150"/>
  <c r="E58" i="150"/>
  <c r="E57" i="150"/>
  <c r="E56" i="150"/>
  <c r="E55" i="150"/>
  <c r="E54" i="150"/>
  <c r="E53" i="150"/>
  <c r="E52" i="150"/>
  <c r="E51" i="150"/>
  <c r="E50" i="150"/>
  <c r="E49" i="150"/>
  <c r="E48" i="150"/>
  <c r="E47" i="150"/>
  <c r="E46" i="150"/>
  <c r="E45" i="150"/>
  <c r="E44" i="150"/>
  <c r="E43" i="150"/>
  <c r="E42" i="150"/>
  <c r="E41" i="150"/>
  <c r="E40" i="150"/>
  <c r="E39" i="150"/>
  <c r="E38" i="150"/>
  <c r="E37" i="150"/>
  <c r="E36" i="150"/>
  <c r="E35" i="150"/>
  <c r="E34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7" i="150"/>
  <c r="E16" i="150"/>
  <c r="E15" i="150"/>
  <c r="E14" i="150"/>
  <c r="E13" i="150"/>
  <c r="E12" i="150"/>
  <c r="E11" i="150"/>
  <c r="E10" i="150"/>
  <c r="E9" i="150"/>
  <c r="E8" i="150"/>
  <c r="E7" i="150"/>
  <c r="E6" i="150"/>
  <c r="E5" i="150"/>
  <c r="E550" i="149" l="1"/>
  <c r="E549" i="149"/>
  <c r="E548" i="149"/>
  <c r="E547" i="149"/>
  <c r="E546" i="149"/>
  <c r="E545" i="149"/>
  <c r="E544" i="149"/>
  <c r="E543" i="149"/>
  <c r="E542" i="149"/>
  <c r="E541" i="149"/>
  <c r="E540" i="149"/>
  <c r="E539" i="149"/>
  <c r="E538" i="149"/>
  <c r="E537" i="149"/>
  <c r="E536" i="149"/>
  <c r="E535" i="149"/>
  <c r="E534" i="149"/>
  <c r="E533" i="149"/>
  <c r="E532" i="149"/>
  <c r="E531" i="149"/>
  <c r="E530" i="149"/>
  <c r="E529" i="149"/>
  <c r="E528" i="149"/>
  <c r="E527" i="149"/>
  <c r="E526" i="149"/>
  <c r="E525" i="149"/>
  <c r="E524" i="149"/>
  <c r="E523" i="149"/>
  <c r="E522" i="149"/>
  <c r="E521" i="149"/>
  <c r="E520" i="149"/>
  <c r="E519" i="149"/>
  <c r="E518" i="149"/>
  <c r="E517" i="149"/>
  <c r="E516" i="149"/>
  <c r="E515" i="149"/>
  <c r="E514" i="149"/>
  <c r="E513" i="149"/>
  <c r="E512" i="149"/>
  <c r="E511" i="149"/>
  <c r="E510" i="149"/>
  <c r="E509" i="149"/>
  <c r="E508" i="149"/>
  <c r="E507" i="149"/>
  <c r="E506" i="149"/>
  <c r="E505" i="149"/>
  <c r="E504" i="149"/>
  <c r="E503" i="149"/>
  <c r="E502" i="149"/>
  <c r="E501" i="149"/>
  <c r="E500" i="149"/>
  <c r="E499" i="149"/>
  <c r="E498" i="149"/>
  <c r="E497" i="149"/>
  <c r="E496" i="149"/>
  <c r="E495" i="149"/>
  <c r="E494" i="149"/>
  <c r="E493" i="149"/>
  <c r="E492" i="149"/>
  <c r="E491" i="149"/>
  <c r="E490" i="149"/>
  <c r="E489" i="149"/>
  <c r="E488" i="149"/>
  <c r="E487" i="149"/>
  <c r="E486" i="149"/>
  <c r="E485" i="149"/>
  <c r="E484" i="149"/>
  <c r="E483" i="149"/>
  <c r="E482" i="149"/>
  <c r="E481" i="149"/>
  <c r="E480" i="149"/>
  <c r="E479" i="149"/>
  <c r="E478" i="149"/>
  <c r="E477" i="149"/>
  <c r="E476" i="149"/>
  <c r="E475" i="149"/>
  <c r="E474" i="149"/>
  <c r="E473" i="149"/>
  <c r="E472" i="149"/>
  <c r="E471" i="149"/>
  <c r="E470" i="149"/>
  <c r="E469" i="149"/>
  <c r="E468" i="149"/>
  <c r="E467" i="149"/>
  <c r="E466" i="149"/>
  <c r="E465" i="149"/>
  <c r="E464" i="149"/>
  <c r="E463" i="149"/>
  <c r="E462" i="149"/>
  <c r="E461" i="149"/>
  <c r="E460" i="149"/>
  <c r="E459" i="149"/>
  <c r="E458" i="149"/>
  <c r="E457" i="149"/>
  <c r="E456" i="149"/>
  <c r="E455" i="149"/>
  <c r="E454" i="149"/>
  <c r="E453" i="149"/>
  <c r="E452" i="149"/>
  <c r="E451" i="149"/>
  <c r="E450" i="149"/>
  <c r="E449" i="149"/>
  <c r="E448" i="149"/>
  <c r="E447" i="149"/>
  <c r="E446" i="149"/>
  <c r="E445" i="149"/>
  <c r="E444" i="149"/>
  <c r="E443" i="149"/>
  <c r="E442" i="149"/>
  <c r="E441" i="149"/>
  <c r="E440" i="149"/>
  <c r="E439" i="149"/>
  <c r="E438" i="149"/>
  <c r="E437" i="149"/>
  <c r="E436" i="149"/>
  <c r="E435" i="149"/>
  <c r="E434" i="149"/>
  <c r="E433" i="149"/>
  <c r="E432" i="149"/>
  <c r="E431" i="149"/>
  <c r="E430" i="149"/>
  <c r="E429" i="149"/>
  <c r="E428" i="149"/>
  <c r="E427" i="149"/>
  <c r="E426" i="149"/>
  <c r="E425" i="149"/>
  <c r="E424" i="149"/>
  <c r="E423" i="149"/>
  <c r="E422" i="149"/>
  <c r="E421" i="149"/>
  <c r="E420" i="149"/>
  <c r="E419" i="149"/>
  <c r="E418" i="149"/>
  <c r="E417" i="149"/>
  <c r="E416" i="149"/>
  <c r="E415" i="149"/>
  <c r="E414" i="149"/>
  <c r="E413" i="149"/>
  <c r="E412" i="149"/>
  <c r="E411" i="149"/>
  <c r="E410" i="149"/>
  <c r="E409" i="149"/>
  <c r="E408" i="149"/>
  <c r="E407" i="149"/>
  <c r="E406" i="149"/>
  <c r="E405" i="149"/>
  <c r="E404" i="149"/>
  <c r="E403" i="149"/>
  <c r="E402" i="149"/>
  <c r="E401" i="149"/>
  <c r="E400" i="149"/>
  <c r="E399" i="149"/>
  <c r="E398" i="149"/>
  <c r="E397" i="149"/>
  <c r="E396" i="149"/>
  <c r="E395" i="149"/>
  <c r="E394" i="149"/>
  <c r="E393" i="149"/>
  <c r="E392" i="149"/>
  <c r="E391" i="149"/>
  <c r="E390" i="149"/>
  <c r="E389" i="149"/>
  <c r="E388" i="149"/>
  <c r="E387" i="149"/>
  <c r="E386" i="149"/>
  <c r="E385" i="149"/>
  <c r="E384" i="149"/>
  <c r="E383" i="149"/>
  <c r="E382" i="149"/>
  <c r="E381" i="149"/>
  <c r="E380" i="149"/>
  <c r="E379" i="149"/>
  <c r="E378" i="149"/>
  <c r="E377" i="149"/>
  <c r="E376" i="149"/>
  <c r="E375" i="149"/>
  <c r="E374" i="149"/>
  <c r="E373" i="149"/>
  <c r="E372" i="149"/>
  <c r="E371" i="149"/>
  <c r="E370" i="149"/>
  <c r="E369" i="149"/>
  <c r="E368" i="149"/>
  <c r="E367" i="149"/>
  <c r="E366" i="149"/>
  <c r="E365" i="149"/>
  <c r="E364" i="149"/>
  <c r="E363" i="149"/>
  <c r="E362" i="149"/>
  <c r="E361" i="149"/>
  <c r="E360" i="149"/>
  <c r="E359" i="149"/>
  <c r="E358" i="149"/>
  <c r="E357" i="149"/>
  <c r="E356" i="149"/>
  <c r="E355" i="149"/>
  <c r="E354" i="149"/>
  <c r="E353" i="149"/>
  <c r="E352" i="149"/>
  <c r="E351" i="149"/>
  <c r="E350" i="149"/>
  <c r="E349" i="149"/>
  <c r="E348" i="149"/>
  <c r="E347" i="149"/>
  <c r="E346" i="149"/>
  <c r="E345" i="149"/>
  <c r="E344" i="149"/>
  <c r="E343" i="149"/>
  <c r="E342" i="149"/>
  <c r="E341" i="149"/>
  <c r="E340" i="149"/>
  <c r="E339" i="149"/>
  <c r="E338" i="149"/>
  <c r="E337" i="149"/>
  <c r="E336" i="149"/>
  <c r="E335" i="149"/>
  <c r="E334" i="149"/>
  <c r="E333" i="149"/>
  <c r="E332" i="149"/>
  <c r="E331" i="149"/>
  <c r="E330" i="149"/>
  <c r="E329" i="149"/>
  <c r="E328" i="149"/>
  <c r="E327" i="149"/>
  <c r="E326" i="149"/>
  <c r="E325" i="149"/>
  <c r="E324" i="149"/>
  <c r="E323" i="149"/>
  <c r="E322" i="149"/>
  <c r="E321" i="149"/>
  <c r="E320" i="149"/>
  <c r="E319" i="149"/>
  <c r="E318" i="149"/>
  <c r="E317" i="149"/>
  <c r="E316" i="149"/>
  <c r="E315" i="149"/>
  <c r="E314" i="149"/>
  <c r="E313" i="149"/>
  <c r="E312" i="149"/>
  <c r="E311" i="149"/>
  <c r="E310" i="149"/>
  <c r="E309" i="149"/>
  <c r="E308" i="149"/>
  <c r="E307" i="149"/>
  <c r="E306" i="149"/>
  <c r="E305" i="149"/>
  <c r="E304" i="149"/>
  <c r="E303" i="149"/>
  <c r="E302" i="149"/>
  <c r="E301" i="149"/>
  <c r="E300" i="149"/>
  <c r="E299" i="149"/>
  <c r="E298" i="149"/>
  <c r="E297" i="149"/>
  <c r="E296" i="149"/>
  <c r="E295" i="149"/>
  <c r="E294" i="149"/>
  <c r="E293" i="149"/>
  <c r="E292" i="149"/>
  <c r="E291" i="149"/>
  <c r="E290" i="149"/>
  <c r="E289" i="149"/>
  <c r="E288" i="149"/>
  <c r="E287" i="149"/>
  <c r="E286" i="149"/>
  <c r="E285" i="149"/>
  <c r="E284" i="149"/>
  <c r="E283" i="149"/>
  <c r="E282" i="149"/>
  <c r="E281" i="149"/>
  <c r="E280" i="149"/>
  <c r="E279" i="149"/>
  <c r="E278" i="149"/>
  <c r="E277" i="149"/>
  <c r="E276" i="149"/>
  <c r="E275" i="149"/>
  <c r="E274" i="149"/>
  <c r="E273" i="149"/>
  <c r="E272" i="149"/>
  <c r="E271" i="149"/>
  <c r="E270" i="149"/>
  <c r="E269" i="149"/>
  <c r="E268" i="149"/>
  <c r="E267" i="149"/>
  <c r="E266" i="149"/>
  <c r="E265" i="149"/>
  <c r="E264" i="149"/>
  <c r="E263" i="149"/>
  <c r="E262" i="149"/>
  <c r="E261" i="149"/>
  <c r="E260" i="149"/>
  <c r="E259" i="149"/>
  <c r="E258" i="149"/>
  <c r="E257" i="149"/>
  <c r="E256" i="149"/>
  <c r="E255" i="149"/>
  <c r="E254" i="149"/>
  <c r="E253" i="149"/>
  <c r="E252" i="149"/>
  <c r="E251" i="149"/>
  <c r="E250" i="149"/>
  <c r="E249" i="149"/>
  <c r="E248" i="149"/>
  <c r="E247" i="149"/>
  <c r="E246" i="149"/>
  <c r="E245" i="149"/>
  <c r="E244" i="149"/>
  <c r="E243" i="149"/>
  <c r="E242" i="149"/>
  <c r="E241" i="149"/>
  <c r="E240" i="149"/>
  <c r="E239" i="149"/>
  <c r="E238" i="149"/>
  <c r="E237" i="149"/>
  <c r="E236" i="149"/>
  <c r="E235" i="149"/>
  <c r="E234" i="149"/>
  <c r="E233" i="149"/>
  <c r="E232" i="149"/>
  <c r="E231" i="149"/>
  <c r="E230" i="149"/>
  <c r="E229" i="149"/>
  <c r="E228" i="149"/>
  <c r="E227" i="149"/>
  <c r="E226" i="149"/>
  <c r="E225" i="149"/>
  <c r="E224" i="149"/>
  <c r="E223" i="149"/>
  <c r="E222" i="149"/>
  <c r="E221" i="149"/>
  <c r="E220" i="149"/>
  <c r="E219" i="149"/>
  <c r="E218" i="149"/>
  <c r="E217" i="149"/>
  <c r="E216" i="149"/>
  <c r="E215" i="149"/>
  <c r="E214" i="149"/>
  <c r="E213" i="149"/>
  <c r="E212" i="149"/>
  <c r="E211" i="149"/>
  <c r="E210" i="149"/>
  <c r="E209" i="149"/>
  <c r="E208" i="149"/>
  <c r="E207" i="149"/>
  <c r="E206" i="149"/>
  <c r="E205" i="149"/>
  <c r="E204" i="149"/>
  <c r="E203" i="149"/>
  <c r="E202" i="149"/>
  <c r="E201" i="149"/>
  <c r="E200" i="149"/>
  <c r="E199" i="149"/>
  <c r="E198" i="149"/>
  <c r="E197" i="149"/>
  <c r="E196" i="149"/>
  <c r="E195" i="149"/>
  <c r="E194" i="149"/>
  <c r="E193" i="149"/>
  <c r="E192" i="149"/>
  <c r="E191" i="149"/>
  <c r="E190" i="149"/>
  <c r="E189" i="149"/>
  <c r="E188" i="149"/>
  <c r="E187" i="149"/>
  <c r="E186" i="149"/>
  <c r="E185" i="149"/>
  <c r="E184" i="149"/>
  <c r="E183" i="149"/>
  <c r="E182" i="149"/>
  <c r="E181" i="149"/>
  <c r="E180" i="149"/>
  <c r="E179" i="149"/>
  <c r="E178" i="149"/>
  <c r="E177" i="149"/>
  <c r="E176" i="149"/>
  <c r="E175" i="149"/>
  <c r="E174" i="149"/>
  <c r="E173" i="149"/>
  <c r="E172" i="149"/>
  <c r="E171" i="149"/>
  <c r="E170" i="149"/>
  <c r="E169" i="149"/>
  <c r="E168" i="149"/>
  <c r="E167" i="149"/>
  <c r="E166" i="149"/>
  <c r="E165" i="149"/>
  <c r="E164" i="149"/>
  <c r="E163" i="149"/>
  <c r="E162" i="149"/>
  <c r="E161" i="149"/>
  <c r="E160" i="149"/>
  <c r="E159" i="149"/>
  <c r="E158" i="149"/>
  <c r="E157" i="149"/>
  <c r="E156" i="149"/>
  <c r="E155" i="149"/>
  <c r="E154" i="149"/>
  <c r="E153" i="149"/>
  <c r="E152" i="149"/>
  <c r="E151" i="149"/>
  <c r="E150" i="149"/>
  <c r="E149" i="149"/>
  <c r="E148" i="149"/>
  <c r="E147" i="149"/>
  <c r="E146" i="149"/>
  <c r="E145" i="149"/>
  <c r="E144" i="149"/>
  <c r="E143" i="149"/>
  <c r="E142" i="149"/>
  <c r="E141" i="149"/>
  <c r="E140" i="149"/>
  <c r="E139" i="149"/>
  <c r="E138" i="149"/>
  <c r="E137" i="149"/>
  <c r="E136" i="149"/>
  <c r="E135" i="149"/>
  <c r="E134" i="149"/>
  <c r="E133" i="149"/>
  <c r="E132" i="149"/>
  <c r="E131" i="149"/>
  <c r="E130" i="149"/>
  <c r="E129" i="149"/>
  <c r="E128" i="149"/>
  <c r="E127" i="149"/>
  <c r="E126" i="149"/>
  <c r="E125" i="149"/>
  <c r="E124" i="149"/>
  <c r="E123" i="149"/>
  <c r="E122" i="149"/>
  <c r="E121" i="149"/>
  <c r="E120" i="149"/>
  <c r="E119" i="149"/>
  <c r="E118" i="149"/>
  <c r="E117" i="149"/>
  <c r="E116" i="149"/>
  <c r="E115" i="149"/>
  <c r="E114" i="149"/>
  <c r="E113" i="149"/>
  <c r="E112" i="149"/>
  <c r="E111" i="149"/>
  <c r="E110" i="149"/>
  <c r="E109" i="149"/>
  <c r="E108" i="149"/>
  <c r="E107" i="149"/>
  <c r="E106" i="149"/>
  <c r="E105" i="149"/>
  <c r="E104" i="149"/>
  <c r="E103" i="149"/>
  <c r="E102" i="149"/>
  <c r="E101" i="149"/>
  <c r="E100" i="149"/>
  <c r="E99" i="149"/>
  <c r="E98" i="149"/>
  <c r="E97" i="149"/>
  <c r="E96" i="149"/>
  <c r="E95" i="149"/>
  <c r="E94" i="149"/>
  <c r="E93" i="149"/>
  <c r="E92" i="149"/>
  <c r="E91" i="149"/>
  <c r="E90" i="149"/>
  <c r="E89" i="149"/>
  <c r="E88" i="149"/>
  <c r="E87" i="149"/>
  <c r="E86" i="149"/>
  <c r="E85" i="149"/>
  <c r="E84" i="149"/>
  <c r="E83" i="149"/>
  <c r="E82" i="149"/>
  <c r="E81" i="149"/>
  <c r="E80" i="149"/>
  <c r="E79" i="149"/>
  <c r="E78" i="149"/>
  <c r="E77" i="149"/>
  <c r="E76" i="149"/>
  <c r="E75" i="149"/>
  <c r="E74" i="149"/>
  <c r="E73" i="149"/>
  <c r="E72" i="149"/>
  <c r="E71" i="149"/>
  <c r="E70" i="149"/>
  <c r="E69" i="149"/>
  <c r="E68" i="149"/>
  <c r="E67" i="149"/>
  <c r="E66" i="149"/>
  <c r="E65" i="149"/>
  <c r="E64" i="149"/>
  <c r="E63" i="149"/>
  <c r="E62" i="149"/>
  <c r="E61" i="149"/>
  <c r="E60" i="149"/>
  <c r="E59" i="149"/>
  <c r="E58" i="149"/>
  <c r="E57" i="149"/>
  <c r="E56" i="149"/>
  <c r="E55" i="149"/>
  <c r="E54" i="149"/>
  <c r="E53" i="149"/>
  <c r="E52" i="149"/>
  <c r="E51" i="149"/>
  <c r="E50" i="149"/>
  <c r="E49" i="149"/>
  <c r="E48" i="149"/>
  <c r="E47" i="149"/>
  <c r="E46" i="149"/>
  <c r="E45" i="149"/>
  <c r="E44" i="149"/>
  <c r="E43" i="149"/>
  <c r="E42" i="149"/>
  <c r="E41" i="149"/>
  <c r="E40" i="149"/>
  <c r="E39" i="149"/>
  <c r="E38" i="149"/>
  <c r="E37" i="149"/>
  <c r="E36" i="149"/>
  <c r="E35" i="149"/>
  <c r="E34" i="149"/>
  <c r="E33" i="149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E6" i="149"/>
  <c r="E5" i="149"/>
  <c r="E486" i="148" l="1"/>
  <c r="E485" i="148"/>
  <c r="E484" i="148"/>
  <c r="E483" i="148"/>
  <c r="E482" i="148"/>
  <c r="E481" i="148"/>
  <c r="E480" i="148"/>
  <c r="E479" i="148"/>
  <c r="E478" i="148"/>
  <c r="E477" i="148"/>
  <c r="E476" i="148"/>
  <c r="E475" i="148"/>
  <c r="E474" i="148"/>
  <c r="E473" i="148"/>
  <c r="E472" i="148"/>
  <c r="E471" i="148"/>
  <c r="E470" i="148"/>
  <c r="E469" i="148"/>
  <c r="E468" i="148"/>
  <c r="E467" i="148"/>
  <c r="E466" i="148"/>
  <c r="E465" i="148"/>
  <c r="E464" i="148"/>
  <c r="E463" i="148"/>
  <c r="E462" i="148"/>
  <c r="E461" i="148"/>
  <c r="E460" i="148"/>
  <c r="E459" i="148"/>
  <c r="E458" i="148"/>
  <c r="E457" i="148"/>
  <c r="E456" i="148"/>
  <c r="E455" i="148"/>
  <c r="E454" i="148"/>
  <c r="E453" i="148"/>
  <c r="E452" i="148"/>
  <c r="E451" i="148"/>
  <c r="E450" i="148"/>
  <c r="E449" i="148"/>
  <c r="E448" i="148"/>
  <c r="E447" i="148"/>
  <c r="E446" i="148"/>
  <c r="E445" i="148"/>
  <c r="E444" i="148"/>
  <c r="E443" i="148"/>
  <c r="E442" i="148"/>
  <c r="E441" i="148"/>
  <c r="E440" i="148"/>
  <c r="E439" i="148"/>
  <c r="E438" i="148"/>
  <c r="E437" i="148"/>
  <c r="E436" i="148"/>
  <c r="E435" i="148"/>
  <c r="E434" i="148"/>
  <c r="E433" i="148"/>
  <c r="E432" i="148"/>
  <c r="E431" i="148"/>
  <c r="E430" i="148"/>
  <c r="E429" i="148"/>
  <c r="E428" i="148"/>
  <c r="E427" i="148"/>
  <c r="E426" i="148"/>
  <c r="E425" i="148"/>
  <c r="E424" i="148"/>
  <c r="E423" i="148"/>
  <c r="E422" i="148"/>
  <c r="E421" i="148"/>
  <c r="E420" i="148"/>
  <c r="E419" i="148"/>
  <c r="E418" i="148"/>
  <c r="E417" i="148"/>
  <c r="E416" i="148"/>
  <c r="E415" i="148"/>
  <c r="E414" i="148"/>
  <c r="E413" i="148"/>
  <c r="E412" i="148"/>
  <c r="E411" i="148"/>
  <c r="E410" i="148"/>
  <c r="E409" i="148"/>
  <c r="E408" i="148"/>
  <c r="E407" i="148"/>
  <c r="E406" i="148"/>
  <c r="E405" i="148"/>
  <c r="E404" i="148"/>
  <c r="E403" i="148"/>
  <c r="E402" i="148"/>
  <c r="E401" i="148"/>
  <c r="E400" i="148"/>
  <c r="E399" i="148"/>
  <c r="E398" i="148"/>
  <c r="E397" i="148"/>
  <c r="E396" i="148"/>
  <c r="E395" i="148" l="1"/>
  <c r="E394" i="148"/>
  <c r="E393" i="148"/>
  <c r="E392" i="148"/>
  <c r="E391" i="148"/>
  <c r="E390" i="148"/>
  <c r="E389" i="148"/>
  <c r="E388" i="148"/>
  <c r="E387" i="148"/>
  <c r="E386" i="148"/>
  <c r="E385" i="148"/>
  <c r="E384" i="148"/>
  <c r="E383" i="148"/>
  <c r="E382" i="148"/>
  <c r="E381" i="148"/>
  <c r="E380" i="148"/>
  <c r="E379" i="148"/>
  <c r="E378" i="148"/>
  <c r="E377" i="148"/>
  <c r="E376" i="148"/>
  <c r="E375" i="148"/>
  <c r="E374" i="148"/>
  <c r="E373" i="148"/>
  <c r="E372" i="148"/>
  <c r="E371" i="148"/>
  <c r="E370" i="148"/>
  <c r="E369" i="148"/>
  <c r="E368" i="148"/>
  <c r="E367" i="148"/>
  <c r="E366" i="148"/>
  <c r="E365" i="148"/>
  <c r="E364" i="148"/>
  <c r="E363" i="148"/>
  <c r="E362" i="148"/>
  <c r="E361" i="148"/>
  <c r="E360" i="148"/>
  <c r="E359" i="148"/>
  <c r="E358" i="148"/>
  <c r="E357" i="148"/>
  <c r="E356" i="148"/>
  <c r="E355" i="148"/>
  <c r="E354" i="148"/>
  <c r="E353" i="148"/>
  <c r="E352" i="148"/>
  <c r="E351" i="148"/>
  <c r="E350" i="148"/>
  <c r="E349" i="148"/>
  <c r="E348" i="148"/>
  <c r="E347" i="148"/>
  <c r="E346" i="148"/>
  <c r="E345" i="148"/>
  <c r="E344" i="148"/>
  <c r="E343" i="148"/>
  <c r="E342" i="148"/>
  <c r="E341" i="148"/>
  <c r="E340" i="148"/>
  <c r="E339" i="148"/>
  <c r="E338" i="148"/>
  <c r="E337" i="148"/>
  <c r="E336" i="148"/>
  <c r="E335" i="148"/>
  <c r="E334" i="148"/>
  <c r="E333" i="148"/>
  <c r="E332" i="148"/>
  <c r="E331" i="148"/>
  <c r="E330" i="148"/>
  <c r="E329" i="148"/>
  <c r="E328" i="148"/>
  <c r="E327" i="148"/>
  <c r="E326" i="148"/>
  <c r="E325" i="148"/>
  <c r="E324" i="148"/>
  <c r="E323" i="148"/>
  <c r="E322" i="148"/>
  <c r="E321" i="148"/>
  <c r="E320" i="148"/>
  <c r="E319" i="148"/>
  <c r="E318" i="148"/>
  <c r="E317" i="148"/>
  <c r="E316" i="148"/>
  <c r="E315" i="148"/>
  <c r="E314" i="148"/>
  <c r="E313" i="148"/>
  <c r="E312" i="148"/>
  <c r="E311" i="148"/>
  <c r="E310" i="148"/>
  <c r="E309" i="148"/>
  <c r="E308" i="148"/>
  <c r="E307" i="148"/>
  <c r="E306" i="148"/>
  <c r="E305" i="148"/>
  <c r="E304" i="148"/>
  <c r="E303" i="148"/>
  <c r="E302" i="148"/>
  <c r="E301" i="148"/>
  <c r="E300" i="148"/>
  <c r="E299" i="148"/>
  <c r="E298" i="148"/>
  <c r="E297" i="148"/>
  <c r="E296" i="148"/>
  <c r="E295" i="148"/>
  <c r="E294" i="148"/>
  <c r="E293" i="148"/>
  <c r="E292" i="148"/>
  <c r="E291" i="148"/>
  <c r="E290" i="148"/>
  <c r="E289" i="148"/>
  <c r="E288" i="148"/>
  <c r="E287" i="148"/>
  <c r="E286" i="148"/>
  <c r="E285" i="148"/>
  <c r="E284" i="148"/>
  <c r="E283" i="148"/>
  <c r="E282" i="148"/>
  <c r="E281" i="148"/>
  <c r="E280" i="148"/>
  <c r="E279" i="148"/>
  <c r="E278" i="148"/>
  <c r="E277" i="148"/>
  <c r="E276" i="148"/>
  <c r="E275" i="148"/>
  <c r="E274" i="148"/>
  <c r="E273" i="148"/>
  <c r="E272" i="148"/>
  <c r="E271" i="148"/>
  <c r="E270" i="148"/>
  <c r="E269" i="148"/>
  <c r="E268" i="148"/>
  <c r="E267" i="148"/>
  <c r="E266" i="148"/>
  <c r="E265" i="148"/>
  <c r="E264" i="148"/>
  <c r="E263" i="148"/>
  <c r="E262" i="148"/>
  <c r="E261" i="148"/>
  <c r="E260" i="148"/>
  <c r="E259" i="148"/>
  <c r="E258" i="148"/>
  <c r="E257" i="148"/>
  <c r="E256" i="148"/>
  <c r="E255" i="148"/>
  <c r="E254" i="148"/>
  <c r="E253" i="148"/>
  <c r="E252" i="148"/>
  <c r="E251" i="148"/>
  <c r="E250" i="148"/>
  <c r="E249" i="148"/>
  <c r="E248" i="148"/>
  <c r="E247" i="148"/>
  <c r="E246" i="148"/>
  <c r="E245" i="148"/>
  <c r="E244" i="148"/>
  <c r="E243" i="148"/>
  <c r="E242" i="148"/>
  <c r="E241" i="148"/>
  <c r="E240" i="148"/>
  <c r="E239" i="148"/>
  <c r="E238" i="148"/>
  <c r="E237" i="148"/>
  <c r="E236" i="148"/>
  <c r="E235" i="148"/>
  <c r="E234" i="148"/>
  <c r="E233" i="148"/>
  <c r="E232" i="148"/>
  <c r="E231" i="148"/>
  <c r="E230" i="148"/>
  <c r="E229" i="148"/>
  <c r="E228" i="148"/>
  <c r="E227" i="148"/>
  <c r="E226" i="148"/>
  <c r="E225" i="148"/>
  <c r="E224" i="148"/>
  <c r="E223" i="148"/>
  <c r="E222" i="148"/>
  <c r="E221" i="148"/>
  <c r="E220" i="148"/>
  <c r="E219" i="148"/>
  <c r="E218" i="148"/>
  <c r="E217" i="148"/>
  <c r="E216" i="148"/>
  <c r="E215" i="148"/>
  <c r="E214" i="148"/>
  <c r="E213" i="148"/>
  <c r="E212" i="148"/>
  <c r="E211" i="148"/>
  <c r="E210" i="148"/>
  <c r="E209" i="148"/>
  <c r="E208" i="148"/>
  <c r="E207" i="148"/>
  <c r="E206" i="148"/>
  <c r="E205" i="148"/>
  <c r="E204" i="148"/>
  <c r="E203" i="148"/>
  <c r="E202" i="148"/>
  <c r="E201" i="148"/>
  <c r="E200" i="148"/>
  <c r="E199" i="148"/>
  <c r="E198" i="148"/>
  <c r="E197" i="148"/>
  <c r="E196" i="148"/>
  <c r="E195" i="148"/>
  <c r="E194" i="148"/>
  <c r="E193" i="148"/>
  <c r="E192" i="148"/>
  <c r="E191" i="148"/>
  <c r="E190" i="148"/>
  <c r="E189" i="148"/>
  <c r="E188" i="148"/>
  <c r="E187" i="148"/>
  <c r="E186" i="148"/>
  <c r="E185" i="148"/>
  <c r="E184" i="148"/>
  <c r="E183" i="148"/>
  <c r="E182" i="148"/>
  <c r="E181" i="148"/>
  <c r="E180" i="148"/>
  <c r="E179" i="148"/>
  <c r="E178" i="148"/>
  <c r="E177" i="148"/>
  <c r="E176" i="148"/>
  <c r="E175" i="148"/>
  <c r="E174" i="148"/>
  <c r="E173" i="148"/>
  <c r="E172" i="148"/>
  <c r="E171" i="148"/>
  <c r="E170" i="148"/>
  <c r="E169" i="148"/>
  <c r="E168" i="148"/>
  <c r="E167" i="148"/>
  <c r="E166" i="148"/>
  <c r="E165" i="148"/>
  <c r="E164" i="148"/>
  <c r="E163" i="148"/>
  <c r="E162" i="148"/>
  <c r="E161" i="148"/>
  <c r="E160" i="148"/>
  <c r="E159" i="148"/>
  <c r="E158" i="148"/>
  <c r="E157" i="148"/>
  <c r="E156" i="148"/>
  <c r="E155" i="148"/>
  <c r="E154" i="148"/>
  <c r="E153" i="148"/>
  <c r="E152" i="148"/>
  <c r="E151" i="148"/>
  <c r="E150" i="148"/>
  <c r="E149" i="148"/>
  <c r="E148" i="148"/>
  <c r="E147" i="148"/>
  <c r="E146" i="148"/>
  <c r="E145" i="148"/>
  <c r="E144" i="148"/>
  <c r="E143" i="148"/>
  <c r="E142" i="148"/>
  <c r="E141" i="148"/>
  <c r="E140" i="148"/>
  <c r="E139" i="148"/>
  <c r="E138" i="148"/>
  <c r="E137" i="148"/>
  <c r="E136" i="148"/>
  <c r="E135" i="148"/>
  <c r="E134" i="148"/>
  <c r="E133" i="148"/>
  <c r="E132" i="148"/>
  <c r="E131" i="148"/>
  <c r="E130" i="148"/>
  <c r="E129" i="148"/>
  <c r="E128" i="148"/>
  <c r="E127" i="148"/>
  <c r="E126" i="148"/>
  <c r="E125" i="148"/>
  <c r="E124" i="148"/>
  <c r="E123" i="148"/>
  <c r="E122" i="148"/>
  <c r="E121" i="148"/>
  <c r="E120" i="148"/>
  <c r="E119" i="148"/>
  <c r="E118" i="148"/>
  <c r="E117" i="148"/>
  <c r="E116" i="148"/>
  <c r="E115" i="148"/>
  <c r="E114" i="148"/>
  <c r="E113" i="148"/>
  <c r="E112" i="148"/>
  <c r="E111" i="148"/>
  <c r="E110" i="148"/>
  <c r="E109" i="148"/>
  <c r="E108" i="148"/>
  <c r="E107" i="148"/>
  <c r="E106" i="148"/>
  <c r="E105" i="148"/>
  <c r="E104" i="148"/>
  <c r="E103" i="148"/>
  <c r="E102" i="148"/>
  <c r="E101" i="148"/>
  <c r="E100" i="148"/>
  <c r="E99" i="148"/>
  <c r="E98" i="148"/>
  <c r="E97" i="148"/>
  <c r="E96" i="148"/>
  <c r="E95" i="148"/>
  <c r="E94" i="148"/>
  <c r="E93" i="148"/>
  <c r="E92" i="148"/>
  <c r="E91" i="148"/>
  <c r="E90" i="148"/>
  <c r="E89" i="148"/>
  <c r="E88" i="148"/>
  <c r="E87" i="148"/>
  <c r="E86" i="148"/>
  <c r="E85" i="148"/>
  <c r="E84" i="148"/>
  <c r="E83" i="148"/>
  <c r="E82" i="148"/>
  <c r="E81" i="148"/>
  <c r="E80" i="148"/>
  <c r="E79" i="148"/>
  <c r="E78" i="148"/>
  <c r="E77" i="148"/>
  <c r="E76" i="148"/>
  <c r="E75" i="148"/>
  <c r="E74" i="148"/>
  <c r="E73" i="148"/>
  <c r="E72" i="148"/>
  <c r="E71" i="148"/>
  <c r="E70" i="148"/>
  <c r="E69" i="148"/>
  <c r="E68" i="148"/>
  <c r="E67" i="148"/>
  <c r="E66" i="148"/>
  <c r="E65" i="148"/>
  <c r="E64" i="148"/>
  <c r="E63" i="148"/>
  <c r="E62" i="148"/>
  <c r="E61" i="148"/>
  <c r="E60" i="148"/>
  <c r="E59" i="148"/>
  <c r="E58" i="148"/>
  <c r="E57" i="148"/>
  <c r="E56" i="148"/>
  <c r="E55" i="148"/>
  <c r="E54" i="148"/>
  <c r="E53" i="148"/>
  <c r="E52" i="148"/>
  <c r="E51" i="148"/>
  <c r="E50" i="148"/>
  <c r="E49" i="148"/>
  <c r="E48" i="148"/>
  <c r="E47" i="148"/>
  <c r="E46" i="148"/>
  <c r="E45" i="148"/>
  <c r="E44" i="148"/>
  <c r="E43" i="148"/>
  <c r="E42" i="148"/>
  <c r="E41" i="148"/>
  <c r="E40" i="148"/>
  <c r="E39" i="148"/>
  <c r="E38" i="148"/>
  <c r="E37" i="148"/>
  <c r="E36" i="148"/>
  <c r="E35" i="148"/>
  <c r="E34" i="148"/>
  <c r="E33" i="148"/>
  <c r="E32" i="148"/>
  <c r="E31" i="148"/>
  <c r="E30" i="148"/>
  <c r="E29" i="148"/>
  <c r="E28" i="148"/>
  <c r="E27" i="148"/>
  <c r="E26" i="148"/>
  <c r="E25" i="148"/>
  <c r="E24" i="148"/>
  <c r="E23" i="148"/>
  <c r="E22" i="148"/>
  <c r="E21" i="148"/>
  <c r="E20" i="148"/>
  <c r="E19" i="148"/>
  <c r="E18" i="148"/>
  <c r="E17" i="148"/>
  <c r="E16" i="148"/>
  <c r="E15" i="148"/>
  <c r="E14" i="148"/>
  <c r="E13" i="148"/>
  <c r="E12" i="148"/>
  <c r="E11" i="148"/>
  <c r="E10" i="148"/>
  <c r="E9" i="148"/>
  <c r="E8" i="148"/>
  <c r="E7" i="148"/>
  <c r="E6" i="148"/>
  <c r="E5" i="148"/>
  <c r="E679" i="147" l="1"/>
  <c r="E678" i="147"/>
  <c r="E677" i="147"/>
  <c r="E676" i="147"/>
  <c r="E675" i="147"/>
  <c r="E674" i="147"/>
  <c r="E673" i="147"/>
  <c r="E672" i="147"/>
  <c r="E671" i="147"/>
  <c r="E670" i="147"/>
  <c r="E669" i="147"/>
  <c r="E668" i="147"/>
  <c r="E667" i="147"/>
  <c r="E666" i="147"/>
  <c r="E665" i="147"/>
  <c r="E664" i="147"/>
  <c r="E663" i="147"/>
  <c r="E662" i="147"/>
  <c r="E661" i="147"/>
  <c r="E660" i="147"/>
  <c r="E659" i="147"/>
  <c r="E658" i="147"/>
  <c r="E657" i="147"/>
  <c r="E656" i="147"/>
  <c r="E655" i="147"/>
  <c r="E654" i="147"/>
  <c r="E653" i="147"/>
  <c r="E652" i="147"/>
  <c r="E651" i="147"/>
  <c r="E650" i="147"/>
  <c r="E649" i="147"/>
  <c r="E648" i="147"/>
  <c r="E647" i="147"/>
  <c r="E646" i="147"/>
  <c r="E645" i="147"/>
  <c r="E644" i="147"/>
  <c r="E643" i="147"/>
  <c r="E642" i="147"/>
  <c r="E641" i="147"/>
  <c r="E640" i="147"/>
  <c r="E639" i="147"/>
  <c r="E638" i="147"/>
  <c r="E637" i="147"/>
  <c r="E636" i="147"/>
  <c r="E635" i="147"/>
  <c r="E634" i="147"/>
  <c r="E633" i="147"/>
  <c r="E632" i="147"/>
  <c r="E631" i="147"/>
  <c r="E630" i="147"/>
  <c r="E629" i="147"/>
  <c r="E628" i="147"/>
  <c r="E627" i="147"/>
  <c r="E626" i="147"/>
  <c r="E625" i="147"/>
  <c r="E624" i="147"/>
  <c r="E623" i="147"/>
  <c r="E622" i="147"/>
  <c r="E621" i="147"/>
  <c r="E620" i="147"/>
  <c r="E619" i="147"/>
  <c r="E618" i="147"/>
  <c r="E617" i="147"/>
  <c r="E616" i="147"/>
  <c r="E615" i="147"/>
  <c r="E614" i="147"/>
  <c r="E613" i="147"/>
  <c r="E612" i="147"/>
  <c r="E611" i="147"/>
  <c r="E610" i="147"/>
  <c r="E609" i="147"/>
  <c r="E608" i="147"/>
  <c r="E607" i="147"/>
  <c r="E606" i="147"/>
  <c r="E605" i="147"/>
  <c r="E604" i="147"/>
  <c r="E603" i="147"/>
  <c r="E602" i="147"/>
  <c r="E601" i="147"/>
  <c r="E600" i="147"/>
  <c r="E599" i="147"/>
  <c r="E598" i="147"/>
  <c r="E597" i="147"/>
  <c r="E596" i="147"/>
  <c r="E595" i="147"/>
  <c r="E594" i="147"/>
  <c r="E593" i="147"/>
  <c r="E592" i="147"/>
  <c r="E591" i="147"/>
  <c r="E590" i="147"/>
  <c r="E589" i="147"/>
  <c r="E588" i="147"/>
  <c r="E587" i="147"/>
  <c r="E586" i="147"/>
  <c r="E585" i="147"/>
  <c r="E584" i="147"/>
  <c r="E583" i="147"/>
  <c r="E582" i="147"/>
  <c r="E581" i="147"/>
  <c r="E580" i="147"/>
  <c r="E579" i="147"/>
  <c r="E578" i="147"/>
  <c r="E577" i="147"/>
  <c r="E576" i="147"/>
  <c r="E575" i="147"/>
  <c r="E574" i="147"/>
  <c r="E573" i="147"/>
  <c r="E572" i="147"/>
  <c r="E571" i="147"/>
  <c r="E570" i="147"/>
  <c r="E569" i="147"/>
  <c r="E568" i="147"/>
  <c r="E567" i="147"/>
  <c r="E566" i="147"/>
  <c r="E565" i="147"/>
  <c r="E564" i="147"/>
  <c r="E563" i="147"/>
  <c r="E562" i="147"/>
  <c r="E561" i="147"/>
  <c r="E560" i="147"/>
  <c r="E559" i="147"/>
  <c r="E558" i="147"/>
  <c r="E557" i="147"/>
  <c r="E556" i="147"/>
  <c r="E555" i="147"/>
  <c r="E554" i="147"/>
  <c r="E553" i="147"/>
  <c r="E552" i="147"/>
  <c r="E551" i="147"/>
  <c r="E550" i="147"/>
  <c r="E549" i="147"/>
  <c r="E548" i="147"/>
  <c r="E547" i="147"/>
  <c r="E546" i="147"/>
  <c r="E545" i="147"/>
  <c r="E544" i="147"/>
  <c r="E543" i="147"/>
  <c r="E542" i="147"/>
  <c r="E541" i="147"/>
  <c r="E540" i="147"/>
  <c r="E539" i="147"/>
  <c r="E538" i="147"/>
  <c r="E537" i="147"/>
  <c r="E536" i="147"/>
  <c r="E535" i="147"/>
  <c r="E534" i="147"/>
  <c r="E533" i="147"/>
  <c r="E532" i="147"/>
  <c r="E531" i="147"/>
  <c r="E530" i="147"/>
  <c r="E529" i="147"/>
  <c r="E528" i="147"/>
  <c r="E527" i="147"/>
  <c r="E526" i="147"/>
  <c r="E525" i="147"/>
  <c r="E524" i="147"/>
  <c r="E523" i="147"/>
  <c r="E522" i="147"/>
  <c r="E521" i="147"/>
  <c r="E520" i="147"/>
  <c r="E519" i="147"/>
  <c r="E518" i="147"/>
  <c r="E517" i="147"/>
  <c r="E516" i="147"/>
  <c r="E515" i="147"/>
  <c r="E514" i="147"/>
  <c r="E513" i="147"/>
  <c r="E512" i="147"/>
  <c r="E511" i="147"/>
  <c r="E510" i="147"/>
  <c r="E509" i="147"/>
  <c r="E508" i="147"/>
  <c r="E507" i="147"/>
  <c r="E506" i="147"/>
  <c r="E505" i="147"/>
  <c r="E504" i="147"/>
  <c r="E503" i="147"/>
  <c r="E502" i="147"/>
  <c r="E501" i="147"/>
  <c r="E500" i="147"/>
  <c r="E499" i="147"/>
  <c r="E498" i="147"/>
  <c r="E497" i="147"/>
  <c r="E496" i="147"/>
  <c r="E495" i="147"/>
  <c r="E494" i="147"/>
  <c r="E493" i="147"/>
  <c r="E492" i="147"/>
  <c r="E491" i="147"/>
  <c r="E490" i="147"/>
  <c r="E489" i="147"/>
  <c r="E488" i="147"/>
  <c r="E487" i="147"/>
  <c r="E486" i="147"/>
  <c r="E485" i="147"/>
  <c r="E484" i="147"/>
  <c r="E483" i="147"/>
  <c r="E482" i="147"/>
  <c r="E481" i="147"/>
  <c r="E480" i="147"/>
  <c r="E479" i="147"/>
  <c r="E478" i="147"/>
  <c r="E477" i="147"/>
  <c r="E476" i="147"/>
  <c r="E475" i="147"/>
  <c r="E474" i="147"/>
  <c r="E473" i="147"/>
  <c r="E472" i="147"/>
  <c r="E471" i="147"/>
  <c r="E470" i="147"/>
  <c r="E469" i="147"/>
  <c r="E468" i="147"/>
  <c r="E467" i="147"/>
  <c r="E466" i="147"/>
  <c r="E465" i="147"/>
  <c r="E464" i="147"/>
  <c r="E463" i="147"/>
  <c r="E462" i="147"/>
  <c r="E461" i="147"/>
  <c r="E460" i="147"/>
  <c r="E459" i="147"/>
  <c r="E458" i="147"/>
  <c r="E457" i="147"/>
  <c r="E456" i="147"/>
  <c r="E455" i="147"/>
  <c r="E454" i="147"/>
  <c r="E453" i="147"/>
  <c r="E452" i="147"/>
  <c r="E451" i="147"/>
  <c r="E450" i="147"/>
  <c r="E449" i="147"/>
  <c r="E448" i="147"/>
  <c r="E447" i="147"/>
  <c r="E446" i="147"/>
  <c r="E445" i="147"/>
  <c r="E444" i="147"/>
  <c r="E443" i="147"/>
  <c r="E442" i="147"/>
  <c r="E441" i="147"/>
  <c r="E440" i="147"/>
  <c r="E439" i="147"/>
  <c r="E438" i="147"/>
  <c r="E437" i="147"/>
  <c r="E436" i="147"/>
  <c r="E435" i="147"/>
  <c r="E434" i="147"/>
  <c r="E433" i="147"/>
  <c r="E432" i="147"/>
  <c r="E431" i="147"/>
  <c r="E430" i="147"/>
  <c r="E429" i="147"/>
  <c r="E428" i="147"/>
  <c r="E427" i="147"/>
  <c r="E426" i="147"/>
  <c r="E425" i="147"/>
  <c r="E424" i="147"/>
  <c r="E423" i="147"/>
  <c r="E422" i="147"/>
  <c r="E421" i="147"/>
  <c r="E420" i="147"/>
  <c r="E419" i="147"/>
  <c r="E418" i="147"/>
  <c r="E417" i="147"/>
  <c r="E416" i="147"/>
  <c r="E415" i="147"/>
  <c r="E414" i="147"/>
  <c r="E413" i="147"/>
  <c r="E412" i="147"/>
  <c r="E411" i="147"/>
  <c r="E410" i="147"/>
  <c r="E409" i="147"/>
  <c r="E408" i="147"/>
  <c r="E407" i="147"/>
  <c r="E406" i="147"/>
  <c r="E405" i="147"/>
  <c r="E404" i="147"/>
  <c r="E403" i="147"/>
  <c r="E402" i="147"/>
  <c r="E401" i="147"/>
  <c r="E400" i="147"/>
  <c r="E399" i="147"/>
  <c r="E398" i="147"/>
  <c r="E397" i="147"/>
  <c r="E396" i="147"/>
  <c r="E395" i="147"/>
  <c r="E394" i="147"/>
  <c r="E393" i="147"/>
  <c r="E392" i="147"/>
  <c r="E391" i="147"/>
  <c r="E390" i="147"/>
  <c r="E389" i="147"/>
  <c r="E388" i="147"/>
  <c r="E387" i="147"/>
  <c r="E386" i="147"/>
  <c r="E385" i="147"/>
  <c r="E384" i="147"/>
  <c r="E383" i="147"/>
  <c r="E382" i="147"/>
  <c r="E381" i="147"/>
  <c r="E380" i="147"/>
  <c r="E379" i="147"/>
  <c r="E378" i="147"/>
  <c r="E377" i="147"/>
  <c r="E376" i="147"/>
  <c r="E375" i="147"/>
  <c r="E374" i="147"/>
  <c r="E373" i="147"/>
  <c r="E372" i="147"/>
  <c r="E371" i="147"/>
  <c r="E370" i="147"/>
  <c r="E369" i="147"/>
  <c r="E368" i="147"/>
  <c r="E367" i="147"/>
  <c r="E366" i="147"/>
  <c r="E365" i="147"/>
  <c r="E364" i="147"/>
  <c r="E363" i="147"/>
  <c r="E362" i="147"/>
  <c r="E361" i="147"/>
  <c r="E360" i="147"/>
  <c r="E359" i="147"/>
  <c r="E358" i="147"/>
  <c r="E357" i="147"/>
  <c r="E356" i="147"/>
  <c r="E355" i="147"/>
  <c r="E354" i="147"/>
  <c r="E353" i="147"/>
  <c r="E352" i="147"/>
  <c r="E351" i="147"/>
  <c r="E350" i="147"/>
  <c r="E349" i="147"/>
  <c r="E348" i="147"/>
  <c r="E347" i="147"/>
  <c r="E346" i="147"/>
  <c r="E345" i="147"/>
  <c r="E344" i="147"/>
  <c r="E343" i="147"/>
  <c r="E342" i="147"/>
  <c r="E341" i="147"/>
  <c r="E340" i="147"/>
  <c r="E339" i="147"/>
  <c r="E338" i="147"/>
  <c r="E337" i="147"/>
  <c r="E336" i="147"/>
  <c r="E335" i="147"/>
  <c r="E334" i="147"/>
  <c r="E333" i="147"/>
  <c r="E332" i="147"/>
  <c r="E331" i="147"/>
  <c r="E330" i="147"/>
  <c r="E329" i="147"/>
  <c r="E328" i="147"/>
  <c r="E327" i="147"/>
  <c r="E326" i="147"/>
  <c r="E325" i="147"/>
  <c r="E324" i="147"/>
  <c r="E323" i="147"/>
  <c r="E322" i="147"/>
  <c r="E321" i="147"/>
  <c r="E320" i="147"/>
  <c r="E319" i="147"/>
  <c r="E318" i="147"/>
  <c r="E317" i="147"/>
  <c r="E316" i="147"/>
  <c r="E315" i="147"/>
  <c r="E314" i="147"/>
  <c r="E313" i="147"/>
  <c r="E312" i="147"/>
  <c r="E311" i="147"/>
  <c r="E310" i="147"/>
  <c r="E309" i="147"/>
  <c r="E308" i="147"/>
  <c r="E307" i="147"/>
  <c r="E306" i="147"/>
  <c r="E305" i="147"/>
  <c r="E304" i="147"/>
  <c r="E303" i="147"/>
  <c r="E302" i="147"/>
  <c r="E301" i="147"/>
  <c r="E300" i="147"/>
  <c r="E299" i="147"/>
  <c r="E298" i="147"/>
  <c r="E297" i="147"/>
  <c r="E296" i="147"/>
  <c r="E295" i="147"/>
  <c r="E294" i="147"/>
  <c r="E293" i="147"/>
  <c r="E292" i="147"/>
  <c r="E291" i="147"/>
  <c r="E290" i="147"/>
  <c r="E289" i="147"/>
  <c r="E288" i="147"/>
  <c r="E287" i="147"/>
  <c r="E286" i="147"/>
  <c r="E285" i="147"/>
  <c r="E284" i="147"/>
  <c r="E283" i="147"/>
  <c r="E282" i="147"/>
  <c r="E281" i="147"/>
  <c r="A281" i="147"/>
  <c r="A282" i="147" s="1"/>
  <c r="A283" i="147" s="1"/>
  <c r="A284" i="147" s="1"/>
  <c r="A285" i="147" s="1"/>
  <c r="A286" i="147" s="1"/>
  <c r="A287" i="147" s="1"/>
  <c r="A288" i="147" s="1"/>
  <c r="A289" i="147" s="1"/>
  <c r="A290" i="147" s="1"/>
  <c r="A291" i="147" s="1"/>
  <c r="A292" i="147" s="1"/>
  <c r="A293" i="147" s="1"/>
  <c r="A294" i="147" s="1"/>
  <c r="A295" i="147" s="1"/>
  <c r="A296" i="147" s="1"/>
  <c r="A297" i="147" s="1"/>
  <c r="A298" i="147" s="1"/>
  <c r="A299" i="147" s="1"/>
  <c r="A300" i="147" s="1"/>
  <c r="A301" i="147" s="1"/>
  <c r="A302" i="147" s="1"/>
  <c r="A303" i="147" s="1"/>
  <c r="A304" i="147" s="1"/>
  <c r="A305" i="147" s="1"/>
  <c r="A306" i="147" s="1"/>
  <c r="A307" i="147" s="1"/>
  <c r="A308" i="147" s="1"/>
  <c r="A309" i="147" s="1"/>
  <c r="A310" i="147" s="1"/>
  <c r="A311" i="147" s="1"/>
  <c r="A312" i="147" s="1"/>
  <c r="A313" i="147" s="1"/>
  <c r="A314" i="147" s="1"/>
  <c r="A315" i="147" s="1"/>
  <c r="A316" i="147" s="1"/>
  <c r="A317" i="147" s="1"/>
  <c r="A318" i="147" s="1"/>
  <c r="A319" i="147" s="1"/>
  <c r="A320" i="147" s="1"/>
  <c r="A321" i="147" s="1"/>
  <c r="A322" i="147" s="1"/>
  <c r="A323" i="147" s="1"/>
  <c r="A324" i="147" s="1"/>
  <c r="A325" i="147" s="1"/>
  <c r="A326" i="147" s="1"/>
  <c r="A327" i="147" s="1"/>
  <c r="A328" i="147" s="1"/>
  <c r="A329" i="147" s="1"/>
  <c r="A330" i="147" s="1"/>
  <c r="A331" i="147" s="1"/>
  <c r="A332" i="147" s="1"/>
  <c r="A333" i="147" s="1"/>
  <c r="A334" i="147" s="1"/>
  <c r="A335" i="147" s="1"/>
  <c r="A336" i="147" s="1"/>
  <c r="A337" i="147" s="1"/>
  <c r="A338" i="147" s="1"/>
  <c r="A339" i="147" s="1"/>
  <c r="A340" i="147" s="1"/>
  <c r="A341" i="147" s="1"/>
  <c r="A342" i="147" s="1"/>
  <c r="A343" i="147" s="1"/>
  <c r="A344" i="147" s="1"/>
  <c r="A345" i="147" s="1"/>
  <c r="A346" i="147" s="1"/>
  <c r="A347" i="147" s="1"/>
  <c r="A348" i="147" s="1"/>
  <c r="A349" i="147" s="1"/>
  <c r="A350" i="147" s="1"/>
  <c r="A351" i="147" s="1"/>
  <c r="A352" i="147" s="1"/>
  <c r="A353" i="147" s="1"/>
  <c r="A354" i="147" s="1"/>
  <c r="A355" i="147" s="1"/>
  <c r="A356" i="147" s="1"/>
  <c r="A357" i="147" s="1"/>
  <c r="A358" i="147" s="1"/>
  <c r="A359" i="147" s="1"/>
  <c r="A360" i="147" s="1"/>
  <c r="A361" i="147" s="1"/>
  <c r="A362" i="147" s="1"/>
  <c r="A363" i="147" s="1"/>
  <c r="A364" i="147" s="1"/>
  <c r="A365" i="147" s="1"/>
  <c r="A366" i="147" s="1"/>
  <c r="A367" i="147" s="1"/>
  <c r="A368" i="147" s="1"/>
  <c r="A369" i="147" s="1"/>
  <c r="A370" i="147" s="1"/>
  <c r="A371" i="147" s="1"/>
  <c r="A372" i="147" s="1"/>
  <c r="A373" i="147" s="1"/>
  <c r="A374" i="147" s="1"/>
  <c r="A375" i="147" s="1"/>
  <c r="A376" i="147" s="1"/>
  <c r="A377" i="147" s="1"/>
  <c r="A378" i="147" s="1"/>
  <c r="A379" i="147" s="1"/>
  <c r="A380" i="147" s="1"/>
  <c r="A381" i="147" s="1"/>
  <c r="A382" i="147" s="1"/>
  <c r="A383" i="147" s="1"/>
  <c r="A384" i="147" s="1"/>
  <c r="A385" i="147" s="1"/>
  <c r="A386" i="147" s="1"/>
  <c r="A387" i="147" s="1"/>
  <c r="A388" i="147" s="1"/>
  <c r="A389" i="147" s="1"/>
  <c r="A390" i="147" s="1"/>
  <c r="A391" i="147" s="1"/>
  <c r="A392" i="147" s="1"/>
  <c r="A393" i="147" s="1"/>
  <c r="A394" i="147" s="1"/>
  <c r="A395" i="147" s="1"/>
  <c r="A396" i="147" s="1"/>
  <c r="A397" i="147" s="1"/>
  <c r="A398" i="147" s="1"/>
  <c r="A399" i="147" s="1"/>
  <c r="A400" i="147" s="1"/>
  <c r="E280" i="147"/>
  <c r="E279" i="147"/>
  <c r="E278" i="147"/>
  <c r="E277" i="147"/>
  <c r="E276" i="147"/>
  <c r="E275" i="147"/>
  <c r="E274" i="147"/>
  <c r="E273" i="147"/>
  <c r="E272" i="147"/>
  <c r="E271" i="147"/>
  <c r="E270" i="147"/>
  <c r="E269" i="147"/>
  <c r="E268" i="147"/>
  <c r="E267" i="147"/>
  <c r="E266" i="147"/>
  <c r="E265" i="147"/>
  <c r="E264" i="147"/>
  <c r="E263" i="147"/>
  <c r="E262" i="147"/>
  <c r="E261" i="147"/>
  <c r="E260" i="147"/>
  <c r="E259" i="147"/>
  <c r="E258" i="147"/>
  <c r="E257" i="147"/>
  <c r="E256" i="147"/>
  <c r="E255" i="147"/>
  <c r="E254" i="147"/>
  <c r="E253" i="147"/>
  <c r="E252" i="147"/>
  <c r="E251" i="147"/>
  <c r="E250" i="147"/>
  <c r="E249" i="147"/>
  <c r="E248" i="147"/>
  <c r="E247" i="147"/>
  <c r="E246" i="147"/>
  <c r="E245" i="147"/>
  <c r="E244" i="147"/>
  <c r="E243" i="147"/>
  <c r="E242" i="147"/>
  <c r="E241" i="147"/>
  <c r="E240" i="147"/>
  <c r="E239" i="147"/>
  <c r="E238" i="147"/>
  <c r="E237" i="147"/>
  <c r="E236" i="147"/>
  <c r="E235" i="147"/>
  <c r="E234" i="147"/>
  <c r="E233" i="147"/>
  <c r="E232" i="147"/>
  <c r="E231" i="147"/>
  <c r="E230" i="147"/>
  <c r="E229" i="147"/>
  <c r="E228" i="147"/>
  <c r="E227" i="147"/>
  <c r="E226" i="147"/>
  <c r="E225" i="147"/>
  <c r="E224" i="147"/>
  <c r="E223" i="147"/>
  <c r="E222" i="147"/>
  <c r="E221" i="147"/>
  <c r="E220" i="147"/>
  <c r="E219" i="147"/>
  <c r="E218" i="147"/>
  <c r="E217" i="147"/>
  <c r="E216" i="147"/>
  <c r="E215" i="147"/>
  <c r="E214" i="147"/>
  <c r="E213" i="147"/>
  <c r="E212" i="147"/>
  <c r="E211" i="147"/>
  <c r="E210" i="147"/>
  <c r="E209" i="147"/>
  <c r="E208" i="147"/>
  <c r="E207" i="147"/>
  <c r="E206" i="147"/>
  <c r="E205" i="147"/>
  <c r="E204" i="147"/>
  <c r="E203" i="147"/>
  <c r="E202" i="147"/>
  <c r="E201" i="147"/>
  <c r="E200" i="147"/>
  <c r="E199" i="147"/>
  <c r="E198" i="147"/>
  <c r="E197" i="147"/>
  <c r="E196" i="147"/>
  <c r="E195" i="147"/>
  <c r="E194" i="147"/>
  <c r="E193" i="147"/>
  <c r="E192" i="147"/>
  <c r="E191" i="147"/>
  <c r="E190" i="147"/>
  <c r="E189" i="147"/>
  <c r="E188" i="147"/>
  <c r="E187" i="147"/>
  <c r="E186" i="147"/>
  <c r="E185" i="147"/>
  <c r="E184" i="147"/>
  <c r="E183" i="147"/>
  <c r="E182" i="147"/>
  <c r="E181" i="147"/>
  <c r="E180" i="147"/>
  <c r="E179" i="147"/>
  <c r="E178" i="147"/>
  <c r="E177" i="147"/>
  <c r="E176" i="147"/>
  <c r="E175" i="147"/>
  <c r="E174" i="147"/>
  <c r="E173" i="147"/>
  <c r="E172" i="147"/>
  <c r="E171" i="147"/>
  <c r="E170" i="147"/>
  <c r="E169" i="147"/>
  <c r="E168" i="147"/>
  <c r="E167" i="147"/>
  <c r="E166" i="147"/>
  <c r="E165" i="147"/>
  <c r="E164" i="147"/>
  <c r="E163" i="147"/>
  <c r="E162" i="147"/>
  <c r="E161" i="147"/>
  <c r="E160" i="147"/>
  <c r="E159" i="147"/>
  <c r="E158" i="147"/>
  <c r="E157" i="147"/>
  <c r="E156" i="147"/>
  <c r="E155" i="147"/>
  <c r="E154" i="147"/>
  <c r="E153" i="147"/>
  <c r="E152" i="147"/>
  <c r="E151" i="147"/>
  <c r="E150" i="147"/>
  <c r="E149" i="147"/>
  <c r="E148" i="147"/>
  <c r="E147" i="147"/>
  <c r="E146" i="147"/>
  <c r="E145" i="147"/>
  <c r="E144" i="147"/>
  <c r="E143" i="147"/>
  <c r="E142" i="147"/>
  <c r="E141" i="147"/>
  <c r="E140" i="147"/>
  <c r="E139" i="147"/>
  <c r="E138" i="147"/>
  <c r="E137" i="147"/>
  <c r="E136" i="147"/>
  <c r="E135" i="147"/>
  <c r="E134" i="147"/>
  <c r="E133" i="147"/>
  <c r="E132" i="147"/>
  <c r="E131" i="147"/>
  <c r="E130" i="147"/>
  <c r="E129" i="147"/>
  <c r="E128" i="147"/>
  <c r="E127" i="147"/>
  <c r="E126" i="147"/>
  <c r="E125" i="147"/>
  <c r="E124" i="147"/>
  <c r="E123" i="147"/>
  <c r="E122" i="147"/>
  <c r="E121" i="147"/>
  <c r="E120" i="147"/>
  <c r="E119" i="147"/>
  <c r="E118" i="147"/>
  <c r="E117" i="147"/>
  <c r="E116" i="147"/>
  <c r="E115" i="147"/>
  <c r="E114" i="147"/>
  <c r="E113" i="147"/>
  <c r="E112" i="147"/>
  <c r="E111" i="147"/>
  <c r="E110" i="147"/>
  <c r="E109" i="147"/>
  <c r="E108" i="147"/>
  <c r="E107" i="147"/>
  <c r="E106" i="147"/>
  <c r="E105" i="147"/>
  <c r="E104" i="147"/>
  <c r="E103" i="147"/>
  <c r="E102" i="147"/>
  <c r="E101" i="147"/>
  <c r="E100" i="147"/>
  <c r="E99" i="147"/>
  <c r="E98" i="147"/>
  <c r="E97" i="147"/>
  <c r="E96" i="147"/>
  <c r="E95" i="147"/>
  <c r="E94" i="147"/>
  <c r="E93" i="147"/>
  <c r="E92" i="147"/>
  <c r="E91" i="147"/>
  <c r="E90" i="147"/>
  <c r="E89" i="147"/>
  <c r="E88" i="147"/>
  <c r="E87" i="147"/>
  <c r="E86" i="147"/>
  <c r="E85" i="147"/>
  <c r="E84" i="147"/>
  <c r="E83" i="147"/>
  <c r="E82" i="147"/>
  <c r="E81" i="147"/>
  <c r="E80" i="147"/>
  <c r="E79" i="147"/>
  <c r="E78" i="147"/>
  <c r="E77" i="147"/>
  <c r="E76" i="147"/>
  <c r="E75" i="147"/>
  <c r="E74" i="147"/>
  <c r="E73" i="147"/>
  <c r="E72" i="147"/>
  <c r="E71" i="147"/>
  <c r="E70" i="147"/>
  <c r="E69" i="147"/>
  <c r="E68" i="147"/>
  <c r="E67" i="147"/>
  <c r="E66" i="147"/>
  <c r="E65" i="147"/>
  <c r="E64" i="147"/>
  <c r="E63" i="147"/>
  <c r="E62" i="147"/>
  <c r="E61" i="147"/>
  <c r="E60" i="147"/>
  <c r="E59" i="147"/>
  <c r="E58" i="147"/>
  <c r="E57" i="147"/>
  <c r="E56" i="147"/>
  <c r="E55" i="147"/>
  <c r="E54" i="147"/>
  <c r="E53" i="147"/>
  <c r="E52" i="147"/>
  <c r="E51" i="147"/>
  <c r="E50" i="147"/>
  <c r="E49" i="147"/>
  <c r="E48" i="147"/>
  <c r="E47" i="147"/>
  <c r="E46" i="147"/>
  <c r="E45" i="147"/>
  <c r="E44" i="147"/>
  <c r="E43" i="147"/>
  <c r="E42" i="147"/>
  <c r="E41" i="147"/>
  <c r="E40" i="147"/>
  <c r="E39" i="147"/>
  <c r="E38" i="147"/>
  <c r="E37" i="147"/>
  <c r="E36" i="147"/>
  <c r="E35" i="147"/>
  <c r="E34" i="147"/>
  <c r="E33" i="147"/>
  <c r="E32" i="147"/>
  <c r="E31" i="147"/>
  <c r="E30" i="147"/>
  <c r="E29" i="147"/>
  <c r="E28" i="147"/>
  <c r="E27" i="147"/>
  <c r="E26" i="147"/>
  <c r="E25" i="147"/>
  <c r="E24" i="147"/>
  <c r="E23" i="147"/>
  <c r="E22" i="147"/>
  <c r="E21" i="147"/>
  <c r="E20" i="147"/>
  <c r="E19" i="147"/>
  <c r="E18" i="147"/>
  <c r="E17" i="147"/>
  <c r="E16" i="147"/>
  <c r="E15" i="147"/>
  <c r="E14" i="147"/>
  <c r="E13" i="147"/>
  <c r="E12" i="147"/>
  <c r="E11" i="147"/>
  <c r="E10" i="147"/>
  <c r="E9" i="147"/>
  <c r="E8" i="147"/>
  <c r="E7" i="147"/>
  <c r="E6" i="147"/>
  <c r="A6" i="147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A45" i="147" s="1"/>
  <c r="A46" i="147" s="1"/>
  <c r="A47" i="147" s="1"/>
  <c r="A48" i="147" s="1"/>
  <c r="A49" i="147" s="1"/>
  <c r="A50" i="147" s="1"/>
  <c r="A51" i="147" s="1"/>
  <c r="A52" i="147" s="1"/>
  <c r="A53" i="147" s="1"/>
  <c r="A54" i="147" s="1"/>
  <c r="A55" i="147" s="1"/>
  <c r="A56" i="147" s="1"/>
  <c r="A57" i="147" s="1"/>
  <c r="A58" i="147" s="1"/>
  <c r="A59" i="147" s="1"/>
  <c r="A60" i="147" s="1"/>
  <c r="A61" i="147" s="1"/>
  <c r="A62" i="147" s="1"/>
  <c r="A63" i="147" s="1"/>
  <c r="A64" i="147" s="1"/>
  <c r="A65" i="147" s="1"/>
  <c r="A66" i="147" s="1"/>
  <c r="A67" i="147" s="1"/>
  <c r="A68" i="147" s="1"/>
  <c r="A69" i="147" s="1"/>
  <c r="A70" i="147" s="1"/>
  <c r="A71" i="147" s="1"/>
  <c r="A72" i="147" s="1"/>
  <c r="A73" i="147" s="1"/>
  <c r="A74" i="147" s="1"/>
  <c r="A75" i="147" s="1"/>
  <c r="A76" i="147" s="1"/>
  <c r="A77" i="147" s="1"/>
  <c r="A78" i="147" s="1"/>
  <c r="A79" i="147" s="1"/>
  <c r="A80" i="147" s="1"/>
  <c r="A81" i="147" s="1"/>
  <c r="A82" i="147" s="1"/>
  <c r="A83" i="147" s="1"/>
  <c r="A84" i="147" s="1"/>
  <c r="A85" i="147" s="1"/>
  <c r="A86" i="147" s="1"/>
  <c r="A87" i="147" s="1"/>
  <c r="A88" i="147" s="1"/>
  <c r="A89" i="147" s="1"/>
  <c r="A90" i="147" s="1"/>
  <c r="A91" i="147" s="1"/>
  <c r="A92" i="147" s="1"/>
  <c r="A93" i="147" s="1"/>
  <c r="A94" i="147" s="1"/>
  <c r="A95" i="147" s="1"/>
  <c r="A96" i="147" s="1"/>
  <c r="A97" i="147" s="1"/>
  <c r="A98" i="147" s="1"/>
  <c r="A99" i="147" s="1"/>
  <c r="A100" i="147" s="1"/>
  <c r="A101" i="147" s="1"/>
  <c r="A102" i="147" s="1"/>
  <c r="A103" i="147" s="1"/>
  <c r="A104" i="147" s="1"/>
  <c r="A105" i="147" s="1"/>
  <c r="A106" i="147" s="1"/>
  <c r="A107" i="147" s="1"/>
  <c r="A108" i="147" s="1"/>
  <c r="A109" i="147" s="1"/>
  <c r="A110" i="147" s="1"/>
  <c r="A111" i="147" s="1"/>
  <c r="A112" i="147" s="1"/>
  <c r="A113" i="147" s="1"/>
  <c r="A114" i="147" s="1"/>
  <c r="A115" i="147" s="1"/>
  <c r="A116" i="147" s="1"/>
  <c r="A117" i="147" s="1"/>
  <c r="A118" i="147" s="1"/>
  <c r="A119" i="147" s="1"/>
  <c r="A120" i="147" s="1"/>
  <c r="A121" i="147" s="1"/>
  <c r="A122" i="147" s="1"/>
  <c r="A123" i="147" s="1"/>
  <c r="A124" i="147" s="1"/>
  <c r="A125" i="147" s="1"/>
  <c r="A126" i="147" s="1"/>
  <c r="A127" i="147" s="1"/>
  <c r="A128" i="147" s="1"/>
  <c r="A129" i="147" s="1"/>
  <c r="A130" i="147" s="1"/>
  <c r="A131" i="147" s="1"/>
  <c r="A132" i="147" s="1"/>
  <c r="A133" i="147" s="1"/>
  <c r="A134" i="147" s="1"/>
  <c r="A135" i="147" s="1"/>
  <c r="A136" i="147" s="1"/>
  <c r="A137" i="147" s="1"/>
  <c r="A138" i="147" s="1"/>
  <c r="A139" i="147" s="1"/>
  <c r="A140" i="147" s="1"/>
  <c r="A141" i="147" s="1"/>
  <c r="A142" i="147" s="1"/>
  <c r="A143" i="147" s="1"/>
  <c r="A144" i="147" s="1"/>
  <c r="A145" i="147" s="1"/>
  <c r="A146" i="147" s="1"/>
  <c r="A147" i="147" s="1"/>
  <c r="A148" i="147" s="1"/>
  <c r="A149" i="147" s="1"/>
  <c r="A150" i="147" s="1"/>
  <c r="A151" i="147" s="1"/>
  <c r="A152" i="147" s="1"/>
  <c r="A153" i="147" s="1"/>
  <c r="E5" i="147"/>
  <c r="E1886" i="146" l="1"/>
  <c r="E1885" i="146"/>
  <c r="E1884" i="146"/>
  <c r="E1883" i="146"/>
  <c r="E1882" i="146"/>
  <c r="E1881" i="146"/>
  <c r="E1880" i="146"/>
  <c r="E1879" i="146"/>
  <c r="E1878" i="146"/>
  <c r="E1877" i="146"/>
  <c r="E1876" i="146"/>
  <c r="E1875" i="146"/>
  <c r="E1874" i="146"/>
  <c r="E1873" i="146"/>
  <c r="E1872" i="146"/>
  <c r="E1871" i="146"/>
  <c r="E1870" i="146"/>
  <c r="E1869" i="146"/>
  <c r="E1868" i="146"/>
  <c r="E1867" i="146"/>
  <c r="E1866" i="146"/>
  <c r="E1865" i="146"/>
  <c r="E1864" i="146"/>
  <c r="E1863" i="146"/>
  <c r="E1862" i="146"/>
  <c r="E1861" i="146"/>
  <c r="E1860" i="146"/>
  <c r="E1859" i="146"/>
  <c r="E1858" i="146"/>
  <c r="E1857" i="146"/>
  <c r="E1856" i="146"/>
  <c r="E1855" i="146"/>
  <c r="E1854" i="146"/>
  <c r="E1853" i="146"/>
  <c r="E1852" i="146"/>
  <c r="E1851" i="146"/>
  <c r="E1850" i="146"/>
  <c r="E1849" i="146"/>
  <c r="E1848" i="146"/>
  <c r="E1847" i="146"/>
  <c r="E1846" i="146"/>
  <c r="E1845" i="146"/>
  <c r="E1844" i="146"/>
  <c r="E1843" i="146"/>
  <c r="E1842" i="146"/>
  <c r="E1841" i="146"/>
  <c r="E1840" i="146"/>
  <c r="E1839" i="146"/>
  <c r="E1838" i="146"/>
  <c r="E1837" i="146"/>
  <c r="E1836" i="146"/>
  <c r="E1835" i="146"/>
  <c r="E1834" i="146"/>
  <c r="E1833" i="146"/>
  <c r="E1832" i="146"/>
  <c r="E1831" i="146"/>
  <c r="E1830" i="146"/>
  <c r="E1829" i="146"/>
  <c r="E1828" i="146"/>
  <c r="E1827" i="146"/>
  <c r="E1826" i="146"/>
  <c r="E1825" i="146"/>
  <c r="E1824" i="146"/>
  <c r="E1823" i="146"/>
  <c r="E1822" i="146"/>
  <c r="E1821" i="146"/>
  <c r="E1820" i="146"/>
  <c r="E1819" i="146"/>
  <c r="E1818" i="146"/>
  <c r="E1817" i="146"/>
  <c r="E1816" i="146"/>
  <c r="E1815" i="146"/>
  <c r="E1814" i="146"/>
  <c r="E1813" i="146"/>
  <c r="E1812" i="146"/>
  <c r="E1811" i="146"/>
  <c r="E1810" i="146"/>
  <c r="E1809" i="146"/>
  <c r="E1808" i="146"/>
  <c r="E1807" i="146"/>
  <c r="E1806" i="146"/>
  <c r="E1805" i="146"/>
  <c r="E1804" i="146"/>
  <c r="E1803" i="146"/>
  <c r="E1802" i="146"/>
  <c r="E1801" i="146"/>
  <c r="E1800" i="146"/>
  <c r="E1799" i="146"/>
  <c r="E1798" i="146"/>
  <c r="E1797" i="146"/>
  <c r="E1796" i="146"/>
  <c r="E1795" i="146"/>
  <c r="E1794" i="146"/>
  <c r="E1793" i="146"/>
  <c r="E1792" i="146"/>
  <c r="E1791" i="146"/>
  <c r="E1790" i="146"/>
  <c r="E1789" i="146"/>
  <c r="E1788" i="146"/>
  <c r="E1787" i="146"/>
  <c r="E1786" i="146"/>
  <c r="E1785" i="146"/>
  <c r="E1784" i="146"/>
  <c r="E1783" i="146"/>
  <c r="E1782" i="146"/>
  <c r="E1781" i="146"/>
  <c r="E1780" i="146"/>
  <c r="E1779" i="146"/>
  <c r="E1778" i="146"/>
  <c r="E1777" i="146"/>
  <c r="E1776" i="146"/>
  <c r="E1775" i="146"/>
  <c r="E1774" i="146"/>
  <c r="E1773" i="146"/>
  <c r="E1772" i="146"/>
  <c r="E1771" i="146"/>
  <c r="E1770" i="146"/>
  <c r="E1769" i="146"/>
  <c r="E1768" i="146"/>
  <c r="E1767" i="146"/>
  <c r="E1766" i="146"/>
  <c r="E1765" i="146"/>
  <c r="E1764" i="146"/>
  <c r="E1763" i="146"/>
  <c r="E1762" i="146"/>
  <c r="E1761" i="146"/>
  <c r="E1760" i="146"/>
  <c r="E1759" i="146"/>
  <c r="E1758" i="146"/>
  <c r="E1757" i="146"/>
  <c r="E1756" i="146"/>
  <c r="E1755" i="146"/>
  <c r="E1754" i="146"/>
  <c r="E1753" i="146"/>
  <c r="E1752" i="146"/>
  <c r="E1751" i="146"/>
  <c r="E1750" i="146"/>
  <c r="E1749" i="146"/>
  <c r="E1748" i="146"/>
  <c r="E1747" i="146"/>
  <c r="E1746" i="146"/>
  <c r="E1745" i="146"/>
  <c r="E1744" i="146"/>
  <c r="E1743" i="146"/>
  <c r="E1742" i="146"/>
  <c r="E1741" i="146"/>
  <c r="E1740" i="146"/>
  <c r="E1739" i="146"/>
  <c r="E1738" i="146"/>
  <c r="E1737" i="146"/>
  <c r="E1736" i="146"/>
  <c r="E1735" i="146"/>
  <c r="E1734" i="146"/>
  <c r="E1733" i="146"/>
  <c r="E1732" i="146"/>
  <c r="E1731" i="146"/>
  <c r="E1730" i="146"/>
  <c r="E1729" i="146"/>
  <c r="E1728" i="146"/>
  <c r="E1727" i="146"/>
  <c r="E1726" i="146"/>
  <c r="E1725" i="146"/>
  <c r="E1724" i="146"/>
  <c r="E1723" i="146"/>
  <c r="E1722" i="146"/>
  <c r="E1721" i="146"/>
  <c r="E1720" i="146"/>
  <c r="E1719" i="146"/>
  <c r="E1718" i="146"/>
  <c r="E1717" i="146"/>
  <c r="E1716" i="146"/>
  <c r="E1715" i="146"/>
  <c r="E1714" i="146"/>
  <c r="E1713" i="146"/>
  <c r="E1712" i="146"/>
  <c r="E1711" i="146"/>
  <c r="E1710" i="146"/>
  <c r="E1709" i="146"/>
  <c r="E1708" i="146"/>
  <c r="E1707" i="146"/>
  <c r="E1706" i="146"/>
  <c r="E1705" i="146"/>
  <c r="E1704" i="146"/>
  <c r="E1703" i="146"/>
  <c r="E1702" i="146"/>
  <c r="E1701" i="146"/>
  <c r="E1700" i="146"/>
  <c r="E1699" i="146"/>
  <c r="E1698" i="146"/>
  <c r="E1697" i="146"/>
  <c r="E1696" i="146"/>
  <c r="E1695" i="146"/>
  <c r="E1694" i="146"/>
  <c r="E1693" i="146"/>
  <c r="E1692" i="146"/>
  <c r="E1691" i="146"/>
  <c r="E1690" i="146"/>
  <c r="E1689" i="146"/>
  <c r="E1688" i="146"/>
  <c r="E1687" i="146"/>
  <c r="E1686" i="146"/>
  <c r="E1685" i="146"/>
  <c r="E1684" i="146"/>
  <c r="E1683" i="146"/>
  <c r="E1682" i="146"/>
  <c r="E1681" i="146"/>
  <c r="E1680" i="146"/>
  <c r="E1679" i="146"/>
  <c r="E1678" i="146"/>
  <c r="E1677" i="146"/>
  <c r="E1676" i="146"/>
  <c r="E1675" i="146"/>
  <c r="E1674" i="146"/>
  <c r="E1673" i="146"/>
  <c r="E1672" i="146"/>
  <c r="E1671" i="146"/>
  <c r="E1670" i="146"/>
  <c r="E1669" i="146"/>
  <c r="E1668" i="146"/>
  <c r="E1667" i="146"/>
  <c r="E1666" i="146"/>
  <c r="E1665" i="146"/>
  <c r="E1664" i="146"/>
  <c r="E1663" i="146"/>
  <c r="E1662" i="146"/>
  <c r="E1661" i="146"/>
  <c r="E1660" i="146"/>
  <c r="E1659" i="146"/>
  <c r="E1658" i="146"/>
  <c r="E1657" i="146"/>
  <c r="E1656" i="146"/>
  <c r="E1655" i="146"/>
  <c r="E1654" i="146"/>
  <c r="E1653" i="146"/>
  <c r="E1652" i="146"/>
  <c r="E1651" i="146"/>
  <c r="E1650" i="146"/>
  <c r="E1649" i="146"/>
  <c r="E1648" i="146"/>
  <c r="E1647" i="146"/>
  <c r="E1646" i="146"/>
  <c r="E1645" i="146"/>
  <c r="E1644" i="146"/>
  <c r="E1643" i="146"/>
  <c r="E1642" i="146"/>
  <c r="E1641" i="146"/>
  <c r="E1640" i="146"/>
  <c r="E1639" i="146"/>
  <c r="E1638" i="146"/>
  <c r="E1637" i="146"/>
  <c r="E1636" i="146"/>
  <c r="E1635" i="146"/>
  <c r="E1634" i="146"/>
  <c r="E1633" i="146"/>
  <c r="E1632" i="146"/>
  <c r="E1631" i="146"/>
  <c r="E1630" i="146"/>
  <c r="E1629" i="146"/>
  <c r="E1628" i="146"/>
  <c r="E1627" i="146"/>
  <c r="E1626" i="146"/>
  <c r="E1625" i="146"/>
  <c r="E1624" i="146"/>
  <c r="E1623" i="146"/>
  <c r="E1622" i="146"/>
  <c r="E1621" i="146"/>
  <c r="E1620" i="146"/>
  <c r="E1619" i="146"/>
  <c r="E1618" i="146"/>
  <c r="E1617" i="146"/>
  <c r="E1616" i="146"/>
  <c r="E1615" i="146"/>
  <c r="E1614" i="146"/>
  <c r="E1613" i="146"/>
  <c r="E1612" i="146"/>
  <c r="E1611" i="146"/>
  <c r="E1610" i="146"/>
  <c r="E1609" i="146"/>
  <c r="E1608" i="146"/>
  <c r="E1607" i="146"/>
  <c r="E1606" i="146"/>
  <c r="E1605" i="146"/>
  <c r="E1604" i="146"/>
  <c r="E1603" i="146"/>
  <c r="E1602" i="146"/>
  <c r="E1601" i="146"/>
  <c r="E1600" i="146"/>
  <c r="E1599" i="146"/>
  <c r="E1598" i="146"/>
  <c r="E1597" i="146"/>
  <c r="E1596" i="146"/>
  <c r="E1595" i="146"/>
  <c r="E1594" i="146"/>
  <c r="E1593" i="146"/>
  <c r="E1592" i="146"/>
  <c r="E1591" i="146"/>
  <c r="E1590" i="146"/>
  <c r="E1589" i="146"/>
  <c r="E1588" i="146"/>
  <c r="E1587" i="146"/>
  <c r="E1586" i="146"/>
  <c r="E1585" i="146"/>
  <c r="E1584" i="146"/>
  <c r="E1583" i="146"/>
  <c r="E1582" i="146"/>
  <c r="E1581" i="146"/>
  <c r="E1580" i="146"/>
  <c r="E1579" i="146"/>
  <c r="E1578" i="146"/>
  <c r="E1577" i="146"/>
  <c r="E1576" i="146"/>
  <c r="E1575" i="146"/>
  <c r="E1574" i="146"/>
  <c r="E1573" i="146"/>
  <c r="E1572" i="146"/>
  <c r="E1571" i="146"/>
  <c r="E1570" i="146"/>
  <c r="E1569" i="146"/>
  <c r="E1568" i="146"/>
  <c r="E1567" i="146"/>
  <c r="E1566" i="146"/>
  <c r="E1565" i="146"/>
  <c r="E1564" i="146"/>
  <c r="E1563" i="146"/>
  <c r="E1562" i="146"/>
  <c r="E1561" i="146"/>
  <c r="E1560" i="146"/>
  <c r="E1559" i="146"/>
  <c r="E1558" i="146"/>
  <c r="E1557" i="146"/>
  <c r="E1556" i="146"/>
  <c r="E1555" i="146"/>
  <c r="E1554" i="146"/>
  <c r="E1553" i="146"/>
  <c r="E1552" i="146"/>
  <c r="E1551" i="146"/>
  <c r="E1550" i="146"/>
  <c r="E1549" i="146"/>
  <c r="E1548" i="146"/>
  <c r="E1547" i="146"/>
  <c r="E1546" i="146"/>
  <c r="E1545" i="146"/>
  <c r="E1544" i="146"/>
  <c r="E1543" i="146"/>
  <c r="E1542" i="146"/>
  <c r="E1541" i="146"/>
  <c r="E1540" i="146"/>
  <c r="E1539" i="146"/>
  <c r="E1538" i="146"/>
  <c r="E1537" i="146"/>
  <c r="E1536" i="146"/>
  <c r="E1535" i="146"/>
  <c r="E1534" i="146"/>
  <c r="E1533" i="146"/>
  <c r="E1532" i="146"/>
  <c r="E1531" i="146"/>
  <c r="E1530" i="146"/>
  <c r="E1529" i="146"/>
  <c r="E1528" i="146"/>
  <c r="E1527" i="146"/>
  <c r="E1526" i="146"/>
  <c r="E1525" i="146"/>
  <c r="E1524" i="146"/>
  <c r="E1523" i="146"/>
  <c r="E1522" i="146"/>
  <c r="E1521" i="146"/>
  <c r="E1520" i="146"/>
  <c r="E1519" i="146"/>
  <c r="E1518" i="146"/>
  <c r="E1517" i="146"/>
  <c r="E1516" i="146"/>
  <c r="E1515" i="146"/>
  <c r="E1514" i="146"/>
  <c r="E1513" i="146"/>
  <c r="E1512" i="146"/>
  <c r="E1511" i="146"/>
  <c r="E1510" i="146"/>
  <c r="E1509" i="146"/>
  <c r="E1508" i="146"/>
  <c r="E1507" i="146"/>
  <c r="E1506" i="146"/>
  <c r="E1505" i="146"/>
  <c r="E1504" i="146"/>
  <c r="E1503" i="146"/>
  <c r="E1502" i="146"/>
  <c r="E1501" i="146"/>
  <c r="E1500" i="146"/>
  <c r="E1499" i="146"/>
  <c r="E1498" i="146"/>
  <c r="E1497" i="146"/>
  <c r="E1496" i="146"/>
  <c r="E1495" i="146"/>
  <c r="E1494" i="146"/>
  <c r="E1493" i="146"/>
  <c r="E1492" i="146"/>
  <c r="E1491" i="146"/>
  <c r="E1490" i="146"/>
  <c r="E1489" i="146"/>
  <c r="E1488" i="146"/>
  <c r="E1487" i="146"/>
  <c r="E1486" i="146"/>
  <c r="E1485" i="146"/>
  <c r="E1484" i="146"/>
  <c r="E1483" i="146"/>
  <c r="E1482" i="146"/>
  <c r="E1481" i="146"/>
  <c r="E1480" i="146"/>
  <c r="E1479" i="146"/>
  <c r="E1478" i="146"/>
  <c r="E1477" i="146"/>
  <c r="E1476" i="146"/>
  <c r="E1475" i="146"/>
  <c r="E1474" i="146"/>
  <c r="E1473" i="146"/>
  <c r="E1472" i="146"/>
  <c r="E1471" i="146"/>
  <c r="E1470" i="146"/>
  <c r="E1469" i="146"/>
  <c r="E1468" i="146"/>
  <c r="E1467" i="146"/>
  <c r="E1466" i="146"/>
  <c r="E1465" i="146"/>
  <c r="E1464" i="146"/>
  <c r="E1463" i="146"/>
  <c r="E1462" i="146"/>
  <c r="E1461" i="146"/>
  <c r="E1460" i="146"/>
  <c r="E1459" i="146"/>
  <c r="E1458" i="146"/>
  <c r="E1457" i="146"/>
  <c r="E1456" i="146"/>
  <c r="E1455" i="146"/>
  <c r="E1454" i="146"/>
  <c r="E1453" i="146"/>
  <c r="E1452" i="146"/>
  <c r="E1451" i="146"/>
  <c r="E1450" i="146"/>
  <c r="E1449" i="146"/>
  <c r="E1448" i="146"/>
  <c r="E1447" i="146"/>
  <c r="E1446" i="146"/>
  <c r="E1445" i="146"/>
  <c r="E1444" i="146"/>
  <c r="E1443" i="146"/>
  <c r="E1442" i="146"/>
  <c r="E1441" i="146"/>
  <c r="E1440" i="146"/>
  <c r="E1439" i="146"/>
  <c r="E1438" i="146"/>
  <c r="E1437" i="146"/>
  <c r="E1436" i="146"/>
  <c r="E1435" i="146"/>
  <c r="E1434" i="146"/>
  <c r="E1433" i="146"/>
  <c r="E1432" i="146"/>
  <c r="E1431" i="146"/>
  <c r="E1430" i="146"/>
  <c r="E1429" i="146"/>
  <c r="E1428" i="146"/>
  <c r="E1427" i="146"/>
  <c r="E1426" i="146"/>
  <c r="E1425" i="146"/>
  <c r="E1424" i="146"/>
  <c r="E1423" i="146"/>
  <c r="E1422" i="146"/>
  <c r="E1421" i="146"/>
  <c r="E1420" i="146"/>
  <c r="E1419" i="146"/>
  <c r="E1418" i="146"/>
  <c r="E1417" i="146"/>
  <c r="E1416" i="146"/>
  <c r="E1415" i="146"/>
  <c r="E1414" i="146"/>
  <c r="E1413" i="146"/>
  <c r="E1412" i="146"/>
  <c r="E1411" i="146"/>
  <c r="E1410" i="146"/>
  <c r="E1409" i="146"/>
  <c r="E1408" i="146"/>
  <c r="E1407" i="146"/>
  <c r="E1406" i="146"/>
  <c r="E1405" i="146"/>
  <c r="E1404" i="146"/>
  <c r="E1403" i="146"/>
  <c r="E1402" i="146"/>
  <c r="E1401" i="146"/>
  <c r="E1400" i="146"/>
  <c r="E1399" i="146"/>
  <c r="E1398" i="146"/>
  <c r="E1397" i="146"/>
  <c r="E1396" i="146"/>
  <c r="E1395" i="146"/>
  <c r="E1394" i="146"/>
  <c r="E1393" i="146"/>
  <c r="E1392" i="146"/>
  <c r="E1391" i="146"/>
  <c r="E1390" i="146"/>
  <c r="E1389" i="146"/>
  <c r="E1388" i="146"/>
  <c r="E1387" i="146"/>
  <c r="E1386" i="146"/>
  <c r="E1385" i="146"/>
  <c r="E1384" i="146"/>
  <c r="E1383" i="146"/>
  <c r="E1382" i="146"/>
  <c r="E1381" i="146"/>
  <c r="E1380" i="146"/>
  <c r="E1379" i="146"/>
  <c r="E1378" i="146"/>
  <c r="E1377" i="146"/>
  <c r="E1376" i="146"/>
  <c r="E1375" i="146"/>
  <c r="E1374" i="146"/>
  <c r="E1373" i="146"/>
  <c r="E1372" i="146"/>
  <c r="E1371" i="146"/>
  <c r="E1370" i="146"/>
  <c r="E1369" i="146"/>
  <c r="E1368" i="146"/>
  <c r="E1367" i="146"/>
  <c r="E1366" i="146"/>
  <c r="E1365" i="146"/>
  <c r="E1364" i="146"/>
  <c r="E1363" i="146"/>
  <c r="E1362" i="146"/>
  <c r="E1361" i="146"/>
  <c r="E1360" i="146"/>
  <c r="E1359" i="146"/>
  <c r="E1358" i="146"/>
  <c r="E1357" i="146"/>
  <c r="E1356" i="146"/>
  <c r="E1355" i="146"/>
  <c r="E1354" i="146"/>
  <c r="E1353" i="146"/>
  <c r="E1352" i="146"/>
  <c r="E1351" i="146"/>
  <c r="E1350" i="146"/>
  <c r="E1349" i="146"/>
  <c r="E1348" i="146"/>
  <c r="E1347" i="146"/>
  <c r="E1346" i="146"/>
  <c r="E1345" i="146"/>
  <c r="E1344" i="146"/>
  <c r="E1343" i="146"/>
  <c r="E1342" i="146"/>
  <c r="E1341" i="146"/>
  <c r="E1340" i="146"/>
  <c r="E1339" i="146"/>
  <c r="E1338" i="146"/>
  <c r="E1337" i="146"/>
  <c r="E1336" i="146"/>
  <c r="E1335" i="146"/>
  <c r="E1334" i="146"/>
  <c r="E1333" i="146"/>
  <c r="E1332" i="146"/>
  <c r="E1331" i="146"/>
  <c r="E1330" i="146"/>
  <c r="E1329" i="146"/>
  <c r="E1328" i="146"/>
  <c r="E1327" i="146"/>
  <c r="E1326" i="146"/>
  <c r="E1325" i="146"/>
  <c r="E1324" i="146"/>
  <c r="E1323" i="146"/>
  <c r="E1322" i="146"/>
  <c r="E1321" i="146"/>
  <c r="E1320" i="146"/>
  <c r="E1319" i="146"/>
  <c r="E1318" i="146"/>
  <c r="E1317" i="146"/>
  <c r="E1316" i="146"/>
  <c r="E1315" i="146"/>
  <c r="E1314" i="146"/>
  <c r="E1313" i="146"/>
  <c r="E1312" i="146"/>
  <c r="E1311" i="146"/>
  <c r="E1310" i="146"/>
  <c r="E1309" i="146"/>
  <c r="E1308" i="146"/>
  <c r="E1307" i="146"/>
  <c r="E1306" i="146"/>
  <c r="E1305" i="146"/>
  <c r="E1304" i="146"/>
  <c r="E1303" i="146"/>
  <c r="E1302" i="146"/>
  <c r="E1301" i="146"/>
  <c r="E1300" i="146"/>
  <c r="E1299" i="146"/>
  <c r="E1298" i="146"/>
  <c r="E1297" i="146"/>
  <c r="E1296" i="146"/>
  <c r="E1295" i="146"/>
  <c r="E1294" i="146"/>
  <c r="E1293" i="146"/>
  <c r="E1292" i="146"/>
  <c r="E1291" i="146"/>
  <c r="E1290" i="146"/>
  <c r="E1289" i="146"/>
  <c r="E1288" i="146"/>
  <c r="E1287" i="146"/>
  <c r="E1286" i="146"/>
  <c r="E1285" i="146"/>
  <c r="E1284" i="146"/>
  <c r="E1283" i="146"/>
  <c r="E1282" i="146"/>
  <c r="E1281" i="146"/>
  <c r="E1280" i="146"/>
  <c r="E1279" i="146"/>
  <c r="E1278" i="146"/>
  <c r="E1277" i="146"/>
  <c r="E1276" i="146"/>
  <c r="E1275" i="146"/>
  <c r="E1274" i="146"/>
  <c r="E1273" i="146"/>
  <c r="E1272" i="146"/>
  <c r="E1271" i="146"/>
  <c r="E1270" i="146"/>
  <c r="E1269" i="146"/>
  <c r="E1268" i="146"/>
  <c r="E1267" i="146"/>
  <c r="E1266" i="146"/>
  <c r="E1265" i="146"/>
  <c r="E1264" i="146"/>
  <c r="E1263" i="146"/>
  <c r="E1262" i="146"/>
  <c r="E1261" i="146"/>
  <c r="E1260" i="146"/>
  <c r="E1259" i="146"/>
  <c r="E1258" i="146"/>
  <c r="E1257" i="146"/>
  <c r="E1256" i="146"/>
  <c r="E1255" i="146"/>
  <c r="E1254" i="146"/>
  <c r="E1253" i="146"/>
  <c r="E1252" i="146"/>
  <c r="E1251" i="146"/>
  <c r="E1250" i="146"/>
  <c r="E1249" i="146"/>
  <c r="E1248" i="146"/>
  <c r="E1247" i="146"/>
  <c r="E1246" i="146"/>
  <c r="E1245" i="146"/>
  <c r="E1244" i="146"/>
  <c r="E1243" i="146"/>
  <c r="E1242" i="146"/>
  <c r="E1241" i="146"/>
  <c r="E1240" i="146"/>
  <c r="E1239" i="146"/>
  <c r="E1238" i="146"/>
  <c r="E1237" i="146"/>
  <c r="E1236" i="146"/>
  <c r="E1235" i="146"/>
  <c r="E1234" i="146"/>
  <c r="E1233" i="146"/>
  <c r="E1232" i="146"/>
  <c r="E1231" i="146"/>
  <c r="E1230" i="146"/>
  <c r="E1229" i="146"/>
  <c r="E1228" i="146"/>
  <c r="E1227" i="146"/>
  <c r="E1226" i="146"/>
  <c r="E1225" i="146"/>
  <c r="E1224" i="146"/>
  <c r="E1223" i="146"/>
  <c r="E1222" i="146"/>
  <c r="E1221" i="146"/>
  <c r="E1220" i="146"/>
  <c r="E1219" i="146"/>
  <c r="E1218" i="146"/>
  <c r="E1217" i="146"/>
  <c r="E1216" i="146"/>
  <c r="E1215" i="146"/>
  <c r="E1214" i="146"/>
  <c r="E1213" i="146"/>
  <c r="E1212" i="146"/>
  <c r="E1211" i="146"/>
  <c r="E1210" i="146"/>
  <c r="E1209" i="146"/>
  <c r="E1208" i="146"/>
  <c r="E1207" i="146"/>
  <c r="E1206" i="146"/>
  <c r="E1205" i="146"/>
  <c r="E1204" i="146"/>
  <c r="E1203" i="146"/>
  <c r="E1202" i="146"/>
  <c r="E1201" i="146"/>
  <c r="E1200" i="146"/>
  <c r="E1199" i="146"/>
  <c r="E1198" i="146"/>
  <c r="E1197" i="146"/>
  <c r="E1196" i="146"/>
  <c r="E1195" i="146"/>
  <c r="E1194" i="146"/>
  <c r="E1193" i="146"/>
  <c r="E1192" i="146"/>
  <c r="E1191" i="146"/>
  <c r="E1190" i="146"/>
  <c r="E1189" i="146"/>
  <c r="E1188" i="146"/>
  <c r="E1187" i="146"/>
  <c r="E1186" i="146"/>
  <c r="E1185" i="146"/>
  <c r="E1184" i="146"/>
  <c r="E1183" i="146"/>
  <c r="E1182" i="146"/>
  <c r="E1181" i="146"/>
  <c r="E1180" i="146"/>
  <c r="E1179" i="146"/>
  <c r="E1178" i="146"/>
  <c r="E1177" i="146"/>
  <c r="E1176" i="146"/>
  <c r="E1175" i="146"/>
  <c r="E1174" i="146"/>
  <c r="E1173" i="146"/>
  <c r="E1172" i="146"/>
  <c r="E1171" i="146"/>
  <c r="E1170" i="146"/>
  <c r="E1169" i="146"/>
  <c r="E1168" i="146"/>
  <c r="E1167" i="146"/>
  <c r="E1166" i="146"/>
  <c r="E1165" i="146"/>
  <c r="E1164" i="146"/>
  <c r="E1163" i="146"/>
  <c r="E1162" i="146"/>
  <c r="E1161" i="146"/>
  <c r="E1160" i="146"/>
  <c r="E1159" i="146"/>
  <c r="E1158" i="146"/>
  <c r="E1157" i="146"/>
  <c r="E1156" i="146"/>
  <c r="E1155" i="146"/>
  <c r="E1154" i="146"/>
  <c r="E1153" i="146"/>
  <c r="E1152" i="146"/>
  <c r="E1151" i="146"/>
  <c r="E1150" i="146"/>
  <c r="E1149" i="146"/>
  <c r="E1148" i="146"/>
  <c r="E1147" i="146"/>
  <c r="E1146" i="146"/>
  <c r="E1145" i="146"/>
  <c r="E1144" i="146"/>
  <c r="E1143" i="146"/>
  <c r="E1142" i="146"/>
  <c r="E1141" i="146"/>
  <c r="E1140" i="146"/>
  <c r="E1139" i="146"/>
  <c r="E1138" i="146"/>
  <c r="E1137" i="146"/>
  <c r="E1136" i="146"/>
  <c r="E1135" i="146"/>
  <c r="E1134" i="146"/>
  <c r="E1133" i="146"/>
  <c r="E1132" i="146"/>
  <c r="E1131" i="146"/>
  <c r="E1130" i="146"/>
  <c r="E1129" i="146"/>
  <c r="E1128" i="146"/>
  <c r="E1127" i="146"/>
  <c r="E1126" i="146"/>
  <c r="E1125" i="146"/>
  <c r="E1124" i="146"/>
  <c r="E1123" i="146"/>
  <c r="E1122" i="146"/>
  <c r="E1121" i="146"/>
  <c r="E1120" i="146"/>
  <c r="E1119" i="146"/>
  <c r="E1118" i="146"/>
  <c r="E1117" i="146"/>
  <c r="E1116" i="146"/>
  <c r="E1115" i="146"/>
  <c r="E1114" i="146"/>
  <c r="E1113" i="146"/>
  <c r="E1112" i="146"/>
  <c r="E1111" i="146"/>
  <c r="E1110" i="146"/>
  <c r="E1109" i="146"/>
  <c r="E1108" i="146"/>
  <c r="E1107" i="146"/>
  <c r="E1106" i="146"/>
  <c r="E1105" i="146"/>
  <c r="E1104" i="146"/>
  <c r="E1103" i="146"/>
  <c r="E1102" i="146"/>
  <c r="E1101" i="146"/>
  <c r="E1100" i="146"/>
  <c r="E1099" i="146"/>
  <c r="E1098" i="146"/>
  <c r="E1097" i="146"/>
  <c r="E1096" i="146"/>
  <c r="E1095" i="146"/>
  <c r="E1094" i="146"/>
  <c r="E1093" i="146"/>
  <c r="E1092" i="146"/>
  <c r="E1091" i="146"/>
  <c r="E1090" i="146"/>
  <c r="E1089" i="146"/>
  <c r="E1088" i="146"/>
  <c r="E1087" i="146"/>
  <c r="E1086" i="146"/>
  <c r="E1085" i="146"/>
  <c r="E1084" i="146"/>
  <c r="E1083" i="146"/>
  <c r="E1082" i="146"/>
  <c r="E1081" i="146"/>
  <c r="E1080" i="146"/>
  <c r="E1079" i="146"/>
  <c r="E1078" i="146"/>
  <c r="E1077" i="146"/>
  <c r="E1076" i="146"/>
  <c r="E1075" i="146"/>
  <c r="E1074" i="146"/>
  <c r="E1073" i="146"/>
  <c r="E1072" i="146"/>
  <c r="E1071" i="146"/>
  <c r="E1070" i="146"/>
  <c r="E1069" i="146"/>
  <c r="E1068" i="146"/>
  <c r="E1067" i="146"/>
  <c r="E1066" i="146"/>
  <c r="E1065" i="146"/>
  <c r="E1064" i="146"/>
  <c r="E1063" i="146"/>
  <c r="E1062" i="146"/>
  <c r="E1061" i="146"/>
  <c r="E1060" i="146"/>
  <c r="E1059" i="146"/>
  <c r="E1058" i="146"/>
  <c r="E1057" i="146"/>
  <c r="E1056" i="146"/>
  <c r="E1055" i="146"/>
  <c r="E1054" i="146"/>
  <c r="E1053" i="146"/>
  <c r="E1052" i="146"/>
  <c r="E1051" i="146"/>
  <c r="E1050" i="146"/>
  <c r="E1049" i="146"/>
  <c r="E1048" i="146"/>
  <c r="E1047" i="146"/>
  <c r="E1046" i="146"/>
  <c r="E1045" i="146"/>
  <c r="E1044" i="146"/>
  <c r="E1043" i="146"/>
  <c r="E1042" i="146"/>
  <c r="E1041" i="146"/>
  <c r="E1040" i="146"/>
  <c r="E1039" i="146"/>
  <c r="E1038" i="146"/>
  <c r="E1037" i="146"/>
  <c r="E1036" i="146"/>
  <c r="E1035" i="146"/>
  <c r="E1034" i="146"/>
  <c r="E1033" i="146"/>
  <c r="E1032" i="146"/>
  <c r="E1031" i="146"/>
  <c r="E1030" i="146"/>
  <c r="E1029" i="146"/>
  <c r="E1028" i="146"/>
  <c r="E1027" i="146"/>
  <c r="E1026" i="146"/>
  <c r="E1025" i="146"/>
  <c r="E1024" i="146"/>
  <c r="E1023" i="146"/>
  <c r="E1022" i="146"/>
  <c r="E1021" i="146"/>
  <c r="E1020" i="146"/>
  <c r="E1019" i="146"/>
  <c r="E1018" i="146"/>
  <c r="E1017" i="146"/>
  <c r="E1016" i="146"/>
  <c r="E1015" i="146"/>
  <c r="E1014" i="146"/>
  <c r="E1013" i="146"/>
  <c r="E1012" i="146"/>
  <c r="E1011" i="146"/>
  <c r="E1010" i="146"/>
  <c r="E1009" i="146"/>
  <c r="E1008" i="146"/>
  <c r="E1007" i="146"/>
  <c r="E1006" i="146"/>
  <c r="E1005" i="146"/>
  <c r="E1004" i="146"/>
  <c r="E1003" i="146"/>
  <c r="E1002" i="146"/>
  <c r="E1001" i="146"/>
  <c r="E1000" i="146"/>
  <c r="E999" i="146"/>
  <c r="E998" i="146"/>
  <c r="E997" i="146"/>
  <c r="E996" i="146"/>
  <c r="E995" i="146"/>
  <c r="E994" i="146"/>
  <c r="E993" i="146"/>
  <c r="E992" i="146"/>
  <c r="E991" i="146"/>
  <c r="E990" i="146"/>
  <c r="E989" i="146"/>
  <c r="E988" i="146"/>
  <c r="E987" i="146"/>
  <c r="E986" i="146"/>
  <c r="E985" i="146"/>
  <c r="E984" i="146"/>
  <c r="E983" i="146"/>
  <c r="E982" i="146"/>
  <c r="E981" i="146"/>
  <c r="E980" i="146"/>
  <c r="E979" i="146"/>
  <c r="E978" i="146"/>
  <c r="E977" i="146"/>
  <c r="E976" i="146"/>
  <c r="E975" i="146"/>
  <c r="E974" i="146"/>
  <c r="E973" i="146"/>
  <c r="E972" i="146"/>
  <c r="E971" i="146"/>
  <c r="E970" i="146"/>
  <c r="E969" i="146"/>
  <c r="E968" i="146"/>
  <c r="E967" i="146"/>
  <c r="E966" i="146"/>
  <c r="E965" i="146"/>
  <c r="E964" i="146"/>
  <c r="E963" i="146"/>
  <c r="E962" i="146"/>
  <c r="E961" i="146"/>
  <c r="E960" i="146"/>
  <c r="E959" i="146"/>
  <c r="E958" i="146"/>
  <c r="E957" i="146"/>
  <c r="E956" i="146"/>
  <c r="E955" i="146"/>
  <c r="E954" i="146"/>
  <c r="E953" i="146"/>
  <c r="E952" i="146"/>
  <c r="E951" i="146"/>
  <c r="E950" i="146"/>
  <c r="E949" i="146"/>
  <c r="E948" i="146"/>
  <c r="E947" i="146"/>
  <c r="E946" i="146"/>
  <c r="E945" i="146"/>
  <c r="E944" i="146"/>
  <c r="E943" i="146"/>
  <c r="E942" i="146"/>
  <c r="E941" i="146"/>
  <c r="E940" i="146"/>
  <c r="E939" i="146"/>
  <c r="E938" i="146"/>
  <c r="E937" i="146"/>
  <c r="E936" i="146"/>
  <c r="E935" i="146"/>
  <c r="E934" i="146"/>
  <c r="E933" i="146"/>
  <c r="E932" i="146"/>
  <c r="E931" i="146"/>
  <c r="E930" i="146"/>
  <c r="E929" i="146"/>
  <c r="E928" i="146"/>
  <c r="E927" i="146"/>
  <c r="E926" i="146"/>
  <c r="E925" i="146"/>
  <c r="E924" i="146"/>
  <c r="E923" i="146"/>
  <c r="E922" i="146"/>
  <c r="E921" i="146"/>
  <c r="E920" i="146"/>
  <c r="E919" i="146"/>
  <c r="E918" i="146"/>
  <c r="E917" i="146"/>
  <c r="E916" i="146"/>
  <c r="E915" i="146"/>
  <c r="E914" i="146"/>
  <c r="E913" i="146"/>
  <c r="E912" i="146"/>
  <c r="E911" i="146"/>
  <c r="E910" i="146"/>
  <c r="E909" i="146"/>
  <c r="E908" i="146"/>
  <c r="E907" i="146"/>
  <c r="E906" i="146"/>
  <c r="E905" i="146"/>
  <c r="E904" i="146"/>
  <c r="E903" i="146"/>
  <c r="E902" i="146"/>
  <c r="E901" i="146"/>
  <c r="E900" i="146"/>
  <c r="E899" i="146"/>
  <c r="E898" i="146"/>
  <c r="E897" i="146"/>
  <c r="E896" i="146"/>
  <c r="E895" i="146"/>
  <c r="E894" i="146"/>
  <c r="E893" i="146"/>
  <c r="E892" i="146"/>
  <c r="E891" i="146"/>
  <c r="E890" i="146"/>
  <c r="E889" i="146"/>
  <c r="E888" i="146"/>
  <c r="E887" i="146"/>
  <c r="E886" i="146"/>
  <c r="E885" i="146"/>
  <c r="E884" i="146"/>
  <c r="E883" i="146"/>
  <c r="E882" i="146"/>
  <c r="E881" i="146"/>
  <c r="E880" i="146"/>
  <c r="E879" i="146"/>
  <c r="E878" i="146"/>
  <c r="E877" i="146"/>
  <c r="E876" i="146"/>
  <c r="E875" i="146"/>
  <c r="E874" i="146"/>
  <c r="E873" i="146"/>
  <c r="E872" i="146"/>
  <c r="E871" i="146"/>
  <c r="E870" i="146"/>
  <c r="E869" i="146"/>
  <c r="E868" i="146"/>
  <c r="E867" i="146"/>
  <c r="E866" i="146"/>
  <c r="E865" i="146"/>
  <c r="E864" i="146"/>
  <c r="E863" i="146"/>
  <c r="E862" i="146"/>
  <c r="E861" i="146"/>
  <c r="E860" i="146"/>
  <c r="E859" i="146"/>
  <c r="E858" i="146"/>
  <c r="E857" i="146"/>
  <c r="E856" i="146"/>
  <c r="E855" i="146"/>
  <c r="E854" i="146"/>
  <c r="E853" i="146"/>
  <c r="E852" i="146"/>
  <c r="E851" i="146"/>
  <c r="E850" i="146"/>
  <c r="E849" i="146"/>
  <c r="E848" i="146"/>
  <c r="E847" i="146"/>
  <c r="E846" i="146"/>
  <c r="E845" i="146"/>
  <c r="E844" i="146"/>
  <c r="E843" i="146"/>
  <c r="E842" i="146"/>
  <c r="E841" i="146"/>
  <c r="E840" i="146"/>
  <c r="E839" i="146"/>
  <c r="E838" i="146"/>
  <c r="E837" i="146"/>
  <c r="E836" i="146"/>
  <c r="E835" i="146"/>
  <c r="E834" i="146"/>
  <c r="E833" i="146"/>
  <c r="E832" i="146"/>
  <c r="E831" i="146"/>
  <c r="E830" i="146"/>
  <c r="E829" i="146"/>
  <c r="E828" i="146"/>
  <c r="E827" i="146"/>
  <c r="E826" i="146"/>
  <c r="E825" i="146"/>
  <c r="E824" i="146"/>
  <c r="E823" i="146"/>
  <c r="E822" i="146"/>
  <c r="E821" i="146"/>
  <c r="E820" i="146"/>
  <c r="E819" i="146"/>
  <c r="E818" i="146"/>
  <c r="E817" i="146"/>
  <c r="E816" i="146"/>
  <c r="E815" i="146"/>
  <c r="E814" i="146"/>
  <c r="E813" i="146"/>
  <c r="E812" i="146"/>
  <c r="E811" i="146"/>
  <c r="E810" i="146"/>
  <c r="E809" i="146"/>
  <c r="E808" i="146"/>
  <c r="E807" i="146"/>
  <c r="E806" i="146"/>
  <c r="E805" i="146"/>
  <c r="E804" i="146"/>
  <c r="E803" i="146"/>
  <c r="E802" i="146"/>
  <c r="E801" i="146"/>
  <c r="E800" i="146"/>
  <c r="E799" i="146"/>
  <c r="E798" i="146"/>
  <c r="E797" i="146"/>
  <c r="E796" i="146"/>
  <c r="E795" i="146"/>
  <c r="E794" i="146"/>
  <c r="E793" i="146"/>
  <c r="E792" i="146"/>
  <c r="E791" i="146"/>
  <c r="E790" i="146"/>
  <c r="E789" i="146"/>
  <c r="E788" i="146"/>
  <c r="E787" i="146"/>
  <c r="E786" i="146"/>
  <c r="E785" i="146"/>
  <c r="E784" i="146"/>
  <c r="E783" i="146"/>
  <c r="E782" i="146"/>
  <c r="E781" i="146"/>
  <c r="E780" i="146"/>
  <c r="E779" i="146"/>
  <c r="E778" i="146"/>
  <c r="E777" i="146"/>
  <c r="E776" i="146"/>
  <c r="E775" i="146"/>
  <c r="E774" i="146"/>
  <c r="E773" i="146"/>
  <c r="E772" i="146"/>
  <c r="E771" i="146"/>
  <c r="E770" i="146"/>
  <c r="E769" i="146"/>
  <c r="E768" i="146"/>
  <c r="E767" i="146"/>
  <c r="E766" i="146"/>
  <c r="E765" i="146"/>
  <c r="E764" i="146"/>
  <c r="E763" i="146"/>
  <c r="E762" i="146"/>
  <c r="E761" i="146"/>
  <c r="E760" i="146"/>
  <c r="E759" i="146"/>
  <c r="E758" i="146"/>
  <c r="E757" i="146"/>
  <c r="E756" i="146"/>
  <c r="E755" i="146"/>
  <c r="E754" i="146"/>
  <c r="E753" i="146"/>
  <c r="E752" i="146"/>
  <c r="E751" i="146"/>
  <c r="E750" i="146"/>
  <c r="E749" i="146"/>
  <c r="E748" i="146"/>
  <c r="E747" i="146"/>
  <c r="E746" i="146"/>
  <c r="E745" i="146"/>
  <c r="E744" i="146"/>
  <c r="E743" i="146"/>
  <c r="E742" i="146"/>
  <c r="E741" i="146"/>
  <c r="E740" i="146"/>
  <c r="E739" i="146"/>
  <c r="E738" i="146"/>
  <c r="E737" i="146"/>
  <c r="E736" i="146"/>
  <c r="E735" i="146"/>
  <c r="E734" i="146"/>
  <c r="E733" i="146"/>
  <c r="E732" i="146"/>
  <c r="E731" i="146"/>
  <c r="E730" i="146"/>
  <c r="E729" i="146"/>
  <c r="E728" i="146"/>
  <c r="E727" i="146"/>
  <c r="E726" i="146"/>
  <c r="E725" i="146"/>
  <c r="E724" i="146"/>
  <c r="E723" i="146"/>
  <c r="E722" i="146"/>
  <c r="E721" i="146"/>
  <c r="E720" i="146"/>
  <c r="E719" i="146"/>
  <c r="E718" i="146"/>
  <c r="E717" i="146"/>
  <c r="E716" i="146"/>
  <c r="E715" i="146"/>
  <c r="E714" i="146"/>
  <c r="E713" i="146"/>
  <c r="E712" i="146"/>
  <c r="E711" i="146"/>
  <c r="E710" i="146"/>
  <c r="E709" i="146"/>
  <c r="E708" i="146"/>
  <c r="E707" i="146"/>
  <c r="E706" i="146"/>
  <c r="E705" i="146"/>
  <c r="E704" i="146"/>
  <c r="E703" i="146"/>
  <c r="E702" i="146"/>
  <c r="E701" i="146"/>
  <c r="E700" i="146"/>
  <c r="E699" i="146"/>
  <c r="E698" i="146"/>
  <c r="E697" i="146"/>
  <c r="E696" i="146"/>
  <c r="E695" i="146"/>
  <c r="E694" i="146"/>
  <c r="E693" i="146"/>
  <c r="E692" i="146"/>
  <c r="E691" i="146"/>
  <c r="E690" i="146"/>
  <c r="E689" i="146"/>
  <c r="E688" i="146"/>
  <c r="E687" i="146"/>
  <c r="E686" i="146"/>
  <c r="E685" i="146"/>
  <c r="E684" i="146"/>
  <c r="E683" i="146"/>
  <c r="E682" i="146"/>
  <c r="E681" i="146"/>
  <c r="E680" i="146"/>
  <c r="E679" i="146"/>
  <c r="E678" i="146"/>
  <c r="E677" i="146"/>
  <c r="E676" i="146"/>
  <c r="E675" i="146"/>
  <c r="E674" i="146"/>
  <c r="E673" i="146"/>
  <c r="E672" i="146"/>
  <c r="E671" i="146"/>
  <c r="E670" i="146"/>
  <c r="E669" i="146"/>
  <c r="E668" i="146"/>
  <c r="E667" i="146"/>
  <c r="E666" i="146"/>
  <c r="E665" i="146"/>
  <c r="E664" i="146"/>
  <c r="E663" i="146"/>
  <c r="E662" i="146"/>
  <c r="E661" i="146"/>
  <c r="E660" i="146"/>
  <c r="E659" i="146"/>
  <c r="E658" i="146"/>
  <c r="E657" i="146"/>
  <c r="E656" i="146"/>
  <c r="E655" i="146"/>
  <c r="E654" i="146"/>
  <c r="E653" i="146"/>
  <c r="E652" i="146"/>
  <c r="E651" i="146"/>
  <c r="E650" i="146"/>
  <c r="E649" i="146"/>
  <c r="E648" i="146"/>
  <c r="E647" i="146"/>
  <c r="E646" i="146"/>
  <c r="E645" i="146"/>
  <c r="E644" i="146"/>
  <c r="E643" i="146"/>
  <c r="E642" i="146"/>
  <c r="E641" i="146"/>
  <c r="E640" i="146"/>
  <c r="E639" i="146"/>
  <c r="E638" i="146"/>
  <c r="E637" i="146"/>
  <c r="E636" i="146"/>
  <c r="E635" i="146"/>
  <c r="E634" i="146"/>
  <c r="E633" i="146"/>
  <c r="E632" i="146"/>
  <c r="E631" i="146"/>
  <c r="E630" i="146"/>
  <c r="E629" i="146"/>
  <c r="E628" i="146"/>
  <c r="E627" i="146"/>
  <c r="E626" i="146"/>
  <c r="E625" i="146"/>
  <c r="E624" i="146"/>
  <c r="E623" i="146"/>
  <c r="E622" i="146"/>
  <c r="E621" i="146"/>
  <c r="E620" i="146"/>
  <c r="E619" i="146"/>
  <c r="E618" i="146"/>
  <c r="E617" i="146"/>
  <c r="E616" i="146"/>
  <c r="E615" i="146"/>
  <c r="E614" i="146"/>
  <c r="E613" i="146"/>
  <c r="E612" i="146"/>
  <c r="E611" i="146"/>
  <c r="E610" i="146"/>
  <c r="E609" i="146"/>
  <c r="E608" i="146"/>
  <c r="E607" i="146"/>
  <c r="E606" i="146"/>
  <c r="E605" i="146"/>
  <c r="E604" i="146"/>
  <c r="E603" i="146"/>
  <c r="E602" i="146"/>
  <c r="E601" i="146"/>
  <c r="E600" i="146"/>
  <c r="E599" i="146"/>
  <c r="E598" i="146"/>
  <c r="E597" i="146"/>
  <c r="E596" i="146"/>
  <c r="E595" i="146"/>
  <c r="E594" i="146"/>
  <c r="E593" i="146"/>
  <c r="E592" i="146"/>
  <c r="E591" i="146"/>
  <c r="E590" i="146"/>
  <c r="E589" i="146"/>
  <c r="E588" i="146"/>
  <c r="E587" i="146"/>
  <c r="E586" i="146"/>
  <c r="E585" i="146"/>
  <c r="E584" i="146"/>
  <c r="E583" i="146"/>
  <c r="E582" i="146"/>
  <c r="E581" i="146"/>
  <c r="E580" i="146"/>
  <c r="E579" i="146"/>
  <c r="E578" i="146"/>
  <c r="E577" i="146"/>
  <c r="E576" i="146"/>
  <c r="E575" i="146"/>
  <c r="E574" i="146"/>
  <c r="E573" i="146"/>
  <c r="E572" i="146"/>
  <c r="E571" i="146"/>
  <c r="E570" i="146"/>
  <c r="E569" i="146"/>
  <c r="E568" i="146"/>
  <c r="E567" i="146"/>
  <c r="E566" i="146"/>
  <c r="E565" i="146"/>
  <c r="E564" i="146"/>
  <c r="E563" i="146"/>
  <c r="E562" i="146"/>
  <c r="E561" i="146"/>
  <c r="E560" i="146"/>
  <c r="E559" i="146"/>
  <c r="E558" i="146"/>
  <c r="E557" i="146"/>
  <c r="E556" i="146"/>
  <c r="E555" i="146"/>
  <c r="E554" i="146"/>
  <c r="E553" i="146"/>
  <c r="E552" i="146"/>
  <c r="E551" i="146"/>
  <c r="E550" i="146"/>
  <c r="E549" i="146"/>
  <c r="E548" i="146"/>
  <c r="E547" i="146"/>
  <c r="E546" i="146"/>
  <c r="E545" i="146"/>
  <c r="E544" i="146"/>
  <c r="E543" i="146"/>
  <c r="E542" i="146"/>
  <c r="E541" i="146"/>
  <c r="E540" i="146"/>
  <c r="E539" i="146"/>
  <c r="E538" i="146"/>
  <c r="E537" i="146"/>
  <c r="E536" i="146"/>
  <c r="E535" i="146"/>
  <c r="E534" i="146"/>
  <c r="E533" i="146"/>
  <c r="E532" i="146"/>
  <c r="E531" i="146"/>
  <c r="E530" i="146"/>
  <c r="E529" i="146"/>
  <c r="E528" i="146"/>
  <c r="E527" i="146"/>
  <c r="E526" i="146"/>
  <c r="E525" i="146"/>
  <c r="E524" i="146"/>
  <c r="E523" i="146"/>
  <c r="E522" i="146"/>
  <c r="E521" i="146"/>
  <c r="E520" i="146"/>
  <c r="E519" i="146"/>
  <c r="E518" i="146"/>
  <c r="E517" i="146"/>
  <c r="E516" i="146"/>
  <c r="E515" i="146"/>
  <c r="E514" i="146"/>
  <c r="E513" i="146"/>
  <c r="E512" i="146"/>
  <c r="E511" i="146"/>
  <c r="E510" i="146"/>
  <c r="E509" i="146"/>
  <c r="E508" i="146"/>
  <c r="E507" i="146"/>
  <c r="E506" i="146"/>
  <c r="E505" i="146"/>
  <c r="E504" i="146"/>
  <c r="E503" i="146"/>
  <c r="E502" i="146"/>
  <c r="E501" i="146"/>
  <c r="E500" i="146"/>
  <c r="E499" i="146"/>
  <c r="E498" i="146"/>
  <c r="E497" i="146"/>
  <c r="E496" i="146"/>
  <c r="E495" i="146"/>
  <c r="E494" i="146"/>
  <c r="E493" i="146"/>
  <c r="E492" i="146"/>
  <c r="E491" i="146"/>
  <c r="E490" i="146"/>
  <c r="E489" i="146"/>
  <c r="E488" i="146"/>
  <c r="E487" i="146"/>
  <c r="E486" i="146"/>
  <c r="E485" i="146"/>
  <c r="E484" i="146"/>
  <c r="E483" i="146"/>
  <c r="E482" i="146"/>
  <c r="E481" i="146"/>
  <c r="E480" i="146"/>
  <c r="E479" i="146"/>
  <c r="E478" i="146"/>
  <c r="E477" i="146"/>
  <c r="E476" i="146"/>
  <c r="E475" i="146"/>
  <c r="E474" i="146"/>
  <c r="E473" i="146"/>
  <c r="E472" i="146"/>
  <c r="E471" i="146"/>
  <c r="E470" i="146"/>
  <c r="E469" i="146"/>
  <c r="E468" i="146"/>
  <c r="E467" i="146"/>
  <c r="E466" i="146"/>
  <c r="E465" i="146"/>
  <c r="E464" i="146"/>
  <c r="E463" i="146"/>
  <c r="E462" i="146"/>
  <c r="E461" i="146"/>
  <c r="E460" i="146"/>
  <c r="E459" i="146"/>
  <c r="E458" i="146"/>
  <c r="E457" i="146"/>
  <c r="E456" i="146"/>
  <c r="E455" i="146"/>
  <c r="E454" i="146"/>
  <c r="E453" i="146"/>
  <c r="E452" i="146"/>
  <c r="E451" i="146"/>
  <c r="E450" i="146"/>
  <c r="E449" i="146"/>
  <c r="E448" i="146"/>
  <c r="E447" i="146"/>
  <c r="E446" i="146"/>
  <c r="E445" i="146"/>
  <c r="E444" i="146"/>
  <c r="E443" i="146"/>
  <c r="E442" i="146"/>
  <c r="E441" i="146"/>
  <c r="E440" i="146"/>
  <c r="E439" i="146"/>
  <c r="E438" i="146"/>
  <c r="E437" i="146"/>
  <c r="E436" i="146"/>
  <c r="E435" i="146"/>
  <c r="E434" i="146"/>
  <c r="E433" i="146"/>
  <c r="E432" i="146"/>
  <c r="E431" i="146"/>
  <c r="E430" i="146"/>
  <c r="E429" i="146"/>
  <c r="E428" i="146"/>
  <c r="E427" i="146"/>
  <c r="E426" i="146"/>
  <c r="E425" i="146"/>
  <c r="E424" i="146"/>
  <c r="E423" i="146"/>
  <c r="E422" i="146"/>
  <c r="E421" i="146"/>
  <c r="E420" i="146"/>
  <c r="E419" i="146"/>
  <c r="E418" i="146"/>
  <c r="E417" i="146"/>
  <c r="E416" i="146"/>
  <c r="E415" i="146"/>
  <c r="E414" i="146"/>
  <c r="E413" i="146"/>
  <c r="E412" i="146"/>
  <c r="E411" i="146"/>
  <c r="E410" i="146"/>
  <c r="E409" i="146"/>
  <c r="E408" i="146"/>
  <c r="E407" i="146"/>
  <c r="E406" i="146"/>
  <c r="E405" i="146"/>
  <c r="E404" i="146"/>
  <c r="E403" i="146"/>
  <c r="E402" i="146"/>
  <c r="E401" i="146"/>
  <c r="E400" i="146"/>
  <c r="E399" i="146"/>
  <c r="E398" i="146"/>
  <c r="E397" i="146"/>
  <c r="E396" i="146"/>
  <c r="E395" i="146"/>
  <c r="E394" i="146"/>
  <c r="E393" i="146"/>
  <c r="E392" i="146"/>
  <c r="E391" i="146"/>
  <c r="E390" i="146"/>
  <c r="E389" i="146"/>
  <c r="E388" i="146"/>
  <c r="E387" i="146"/>
  <c r="E386" i="146"/>
  <c r="E385" i="146"/>
  <c r="E384" i="146"/>
  <c r="E383" i="146"/>
  <c r="E382" i="146"/>
  <c r="E381" i="146"/>
  <c r="E380" i="146"/>
  <c r="E379" i="146"/>
  <c r="E378" i="146"/>
  <c r="E377" i="146"/>
  <c r="E376" i="146"/>
  <c r="E375" i="146"/>
  <c r="E374" i="146"/>
  <c r="E373" i="146"/>
  <c r="E372" i="146"/>
  <c r="E371" i="146"/>
  <c r="E370" i="146"/>
  <c r="E369" i="146"/>
  <c r="E368" i="146"/>
  <c r="E367" i="146"/>
  <c r="E366" i="146"/>
  <c r="E365" i="146"/>
  <c r="E364" i="146"/>
  <c r="E363" i="146"/>
  <c r="E362" i="146"/>
  <c r="E361" i="146"/>
  <c r="E360" i="146"/>
  <c r="E359" i="146"/>
  <c r="E358" i="146"/>
  <c r="E357" i="146"/>
  <c r="E356" i="146"/>
  <c r="E355" i="146"/>
  <c r="E354" i="146"/>
  <c r="E353" i="146"/>
  <c r="E352" i="146"/>
  <c r="E351" i="146"/>
  <c r="E350" i="146"/>
  <c r="E349" i="146"/>
  <c r="E348" i="146"/>
  <c r="E347" i="146"/>
  <c r="E346" i="146"/>
  <c r="E345" i="146"/>
  <c r="E344" i="146"/>
  <c r="E343" i="146"/>
  <c r="E342" i="146"/>
  <c r="E341" i="146"/>
  <c r="E340" i="146"/>
  <c r="E339" i="146"/>
  <c r="E338" i="146"/>
  <c r="E337" i="146"/>
  <c r="E336" i="146"/>
  <c r="E335" i="146"/>
  <c r="E334" i="146"/>
  <c r="E333" i="146"/>
  <c r="E332" i="146"/>
  <c r="E331" i="146"/>
  <c r="E330" i="146"/>
  <c r="E329" i="146"/>
  <c r="E328" i="146"/>
  <c r="E327" i="146"/>
  <c r="E326" i="146"/>
  <c r="E325" i="146"/>
  <c r="E324" i="146"/>
  <c r="E323" i="146"/>
  <c r="E322" i="146"/>
  <c r="E321" i="146"/>
  <c r="E320" i="146"/>
  <c r="E319" i="146"/>
  <c r="E318" i="146"/>
  <c r="E317" i="146"/>
  <c r="E316" i="146"/>
  <c r="E315" i="146"/>
  <c r="E314" i="146"/>
  <c r="E313" i="146"/>
  <c r="E312" i="146"/>
  <c r="E311" i="146"/>
  <c r="E310" i="146"/>
  <c r="E309" i="146"/>
  <c r="E308" i="146"/>
  <c r="E307" i="146"/>
  <c r="E306" i="146"/>
  <c r="E305" i="146"/>
  <c r="E304" i="146"/>
  <c r="E303" i="146"/>
  <c r="E302" i="146"/>
  <c r="E301" i="146"/>
  <c r="E300" i="146"/>
  <c r="E299" i="146"/>
  <c r="E298" i="146"/>
  <c r="E297" i="146"/>
  <c r="E296" i="146"/>
  <c r="E295" i="146"/>
  <c r="E294" i="146"/>
  <c r="E293" i="146"/>
  <c r="E292" i="146"/>
  <c r="E291" i="146"/>
  <c r="E290" i="146"/>
  <c r="E289" i="146"/>
  <c r="E288" i="146"/>
  <c r="E287" i="146"/>
  <c r="E286" i="146"/>
  <c r="E285" i="146"/>
  <c r="E284" i="146"/>
  <c r="E283" i="146"/>
  <c r="E282" i="146"/>
  <c r="E281" i="146"/>
  <c r="E280" i="146"/>
  <c r="E279" i="146"/>
  <c r="E278" i="146"/>
  <c r="E277" i="146"/>
  <c r="E276" i="146"/>
  <c r="E275" i="146"/>
  <c r="E274" i="146"/>
  <c r="E273" i="146"/>
  <c r="E272" i="146"/>
  <c r="E271" i="146"/>
  <c r="E270" i="146"/>
  <c r="E269" i="146"/>
  <c r="E268" i="146"/>
  <c r="E267" i="146"/>
  <c r="E266" i="146"/>
  <c r="E265" i="146"/>
  <c r="E264" i="146"/>
  <c r="E263" i="146"/>
  <c r="E262" i="146"/>
  <c r="E261" i="146"/>
  <c r="E260" i="146"/>
  <c r="E259" i="146"/>
  <c r="E258" i="146"/>
  <c r="E257" i="146"/>
  <c r="E256" i="146"/>
  <c r="E255" i="146"/>
  <c r="E254" i="146"/>
  <c r="E253" i="146"/>
  <c r="E252" i="146"/>
  <c r="E251" i="146"/>
  <c r="E250" i="146"/>
  <c r="E249" i="146"/>
  <c r="E248" i="146"/>
  <c r="E247" i="146"/>
  <c r="E246" i="146"/>
  <c r="E245" i="146"/>
  <c r="E244" i="146"/>
  <c r="E243" i="146"/>
  <c r="E242" i="146"/>
  <c r="E241" i="146"/>
  <c r="E240" i="146"/>
  <c r="E239" i="146"/>
  <c r="E238" i="146"/>
  <c r="E237" i="146"/>
  <c r="E236" i="146"/>
  <c r="E235" i="146"/>
  <c r="E234" i="146"/>
  <c r="E233" i="146"/>
  <c r="E232" i="146"/>
  <c r="E231" i="146"/>
  <c r="E230" i="146"/>
  <c r="E229" i="146"/>
  <c r="E228" i="146"/>
  <c r="E227" i="146"/>
  <c r="E226" i="146"/>
  <c r="E225" i="146"/>
  <c r="E224" i="146"/>
  <c r="E223" i="146"/>
  <c r="E222" i="146"/>
  <c r="E221" i="146"/>
  <c r="E220" i="146"/>
  <c r="E219" i="146"/>
  <c r="E218" i="146"/>
  <c r="E217" i="146"/>
  <c r="E216" i="146"/>
  <c r="E215" i="146"/>
  <c r="E214" i="146"/>
  <c r="E213" i="146"/>
  <c r="E212" i="146"/>
  <c r="E211" i="146"/>
  <c r="E210" i="146"/>
  <c r="E209" i="146"/>
  <c r="E208" i="146"/>
  <c r="E207" i="146"/>
  <c r="E206" i="146"/>
  <c r="E205" i="146"/>
  <c r="E204" i="146"/>
  <c r="E203" i="146"/>
  <c r="E202" i="146"/>
  <c r="E201" i="146"/>
  <c r="E200" i="146"/>
  <c r="E199" i="146"/>
  <c r="E198" i="146"/>
  <c r="E197" i="146"/>
  <c r="E196" i="146"/>
  <c r="E195" i="146"/>
  <c r="E194" i="146"/>
  <c r="E193" i="146"/>
  <c r="E192" i="146"/>
  <c r="E191" i="146"/>
  <c r="E190" i="146"/>
  <c r="E189" i="146"/>
  <c r="E188" i="146"/>
  <c r="E187" i="146"/>
  <c r="E186" i="146"/>
  <c r="E185" i="146"/>
  <c r="E184" i="146"/>
  <c r="E183" i="146"/>
  <c r="E182" i="146"/>
  <c r="E181" i="146"/>
  <c r="E180" i="146"/>
  <c r="E179" i="146"/>
  <c r="E178" i="146"/>
  <c r="E177" i="146"/>
  <c r="E176" i="146"/>
  <c r="E175" i="146"/>
  <c r="E174" i="146"/>
  <c r="E173" i="146"/>
  <c r="E172" i="146"/>
  <c r="E171" i="146"/>
  <c r="E170" i="146"/>
  <c r="E169" i="146"/>
  <c r="E168" i="146"/>
  <c r="E167" i="146"/>
  <c r="E166" i="146"/>
  <c r="E165" i="146"/>
  <c r="E164" i="146"/>
  <c r="E163" i="146"/>
  <c r="E162" i="146"/>
  <c r="E161" i="146"/>
  <c r="E160" i="146"/>
  <c r="E159" i="146"/>
  <c r="E158" i="146"/>
  <c r="E157" i="146"/>
  <c r="E156" i="146"/>
  <c r="E155" i="146"/>
  <c r="E154" i="146"/>
  <c r="E153" i="146"/>
  <c r="E152" i="146"/>
  <c r="E151" i="146"/>
  <c r="E150" i="146"/>
  <c r="E149" i="146"/>
  <c r="E148" i="146"/>
  <c r="E147" i="146"/>
  <c r="E146" i="146"/>
  <c r="E145" i="146"/>
  <c r="E144" i="146"/>
  <c r="E143" i="146"/>
  <c r="E142" i="146"/>
  <c r="E141" i="146"/>
  <c r="E140" i="146"/>
  <c r="E139" i="146"/>
  <c r="E138" i="146"/>
  <c r="E137" i="146"/>
  <c r="E136" i="146"/>
  <c r="E135" i="146"/>
  <c r="E134" i="146"/>
  <c r="E133" i="146"/>
  <c r="E132" i="146"/>
  <c r="E131" i="146"/>
  <c r="E130" i="146"/>
  <c r="E129" i="146"/>
  <c r="E128" i="146"/>
  <c r="E127" i="146"/>
  <c r="E126" i="146"/>
  <c r="E125" i="146"/>
  <c r="E124" i="146"/>
  <c r="E123" i="146"/>
  <c r="E122" i="146"/>
  <c r="E121" i="146"/>
  <c r="E120" i="146"/>
  <c r="E119" i="146"/>
  <c r="E118" i="146"/>
  <c r="E117" i="146"/>
  <c r="E116" i="146"/>
  <c r="E115" i="146"/>
  <c r="E114" i="146"/>
  <c r="E113" i="146"/>
  <c r="E112" i="146"/>
  <c r="E111" i="146"/>
  <c r="E110" i="146"/>
  <c r="E109" i="146"/>
  <c r="E108" i="146"/>
  <c r="E107" i="146"/>
  <c r="E106" i="146"/>
  <c r="E105" i="146"/>
  <c r="E104" i="146"/>
  <c r="E103" i="146"/>
  <c r="E102" i="146"/>
  <c r="E101" i="146"/>
  <c r="E100" i="146"/>
  <c r="E99" i="146"/>
  <c r="E98" i="146"/>
  <c r="E97" i="146"/>
  <c r="E96" i="146"/>
  <c r="E95" i="146"/>
  <c r="E94" i="146"/>
  <c r="E93" i="146"/>
  <c r="E92" i="146"/>
  <c r="E91" i="146"/>
  <c r="E90" i="146"/>
  <c r="E89" i="146"/>
  <c r="E88" i="146"/>
  <c r="E87" i="146"/>
  <c r="E86" i="146"/>
  <c r="E85" i="146"/>
  <c r="E84" i="146"/>
  <c r="E83" i="146"/>
  <c r="E82" i="146"/>
  <c r="E81" i="146"/>
  <c r="E80" i="146"/>
  <c r="E79" i="146"/>
  <c r="E78" i="146"/>
  <c r="E77" i="146"/>
  <c r="E76" i="146"/>
  <c r="E75" i="146"/>
  <c r="E74" i="146"/>
  <c r="E73" i="146"/>
  <c r="E72" i="146"/>
  <c r="E71" i="146"/>
  <c r="E70" i="146"/>
  <c r="E69" i="146"/>
  <c r="E68" i="146"/>
  <c r="E67" i="146"/>
  <c r="E66" i="146"/>
  <c r="E65" i="146"/>
  <c r="E64" i="146"/>
  <c r="E63" i="146"/>
  <c r="E62" i="146"/>
  <c r="E61" i="146"/>
  <c r="E60" i="146"/>
  <c r="E59" i="146"/>
  <c r="E58" i="146"/>
  <c r="E57" i="146"/>
  <c r="E56" i="146"/>
  <c r="E55" i="146"/>
  <c r="E54" i="146"/>
  <c r="E53" i="146"/>
  <c r="E52" i="146"/>
  <c r="E51" i="146"/>
  <c r="E50" i="146"/>
  <c r="E49" i="146"/>
  <c r="E48" i="146"/>
  <c r="E47" i="146"/>
  <c r="E46" i="146"/>
  <c r="E45" i="146"/>
  <c r="E44" i="146"/>
  <c r="E43" i="146"/>
  <c r="E42" i="146"/>
  <c r="E41" i="146"/>
  <c r="E40" i="146"/>
  <c r="E39" i="146"/>
  <c r="E38" i="146"/>
  <c r="E37" i="146"/>
  <c r="E36" i="146"/>
  <c r="E35" i="146"/>
  <c r="E34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E6" i="146"/>
  <c r="E5" i="146"/>
  <c r="C7" i="132" l="1"/>
</calcChain>
</file>

<file path=xl/sharedStrings.xml><?xml version="1.0" encoding="utf-8"?>
<sst xmlns="http://schemas.openxmlformats.org/spreadsheetml/2006/main" count="78699" uniqueCount="26">
  <si>
    <t>Wolters Kluwer share buyback program | EUR 50 million tranche</t>
  </si>
  <si>
    <t>Announcement date:</t>
  </si>
  <si>
    <t>Percentage of program completed:</t>
  </si>
  <si>
    <t>Investment firm:</t>
  </si>
  <si>
    <t>Date</t>
  </si>
  <si>
    <t>Total shares purchased</t>
  </si>
  <si>
    <t>Average price</t>
  </si>
  <si>
    <t>Buyback amount</t>
  </si>
  <si>
    <t>Euronext</t>
  </si>
  <si>
    <t>BATS</t>
  </si>
  <si>
    <t>CHI-X</t>
  </si>
  <si>
    <t>Total</t>
  </si>
  <si>
    <t>Wolters Kluwer NV share buyback overview | EUR 50 million tranche - Transaction Details</t>
  </si>
  <si>
    <t>Trade Details</t>
  </si>
  <si>
    <t>Time</t>
  </si>
  <si>
    <t>Volume</t>
  </si>
  <si>
    <t>Price</t>
  </si>
  <si>
    <t>Proceeds</t>
  </si>
  <si>
    <t>Exchange</t>
  </si>
  <si>
    <t>Turqoise</t>
  </si>
  <si>
    <t>Number of shares purchased per venue</t>
  </si>
  <si>
    <t>Average purchase price per venue</t>
  </si>
  <si>
    <t>Rabobank</t>
  </si>
  <si>
    <t/>
  </si>
  <si>
    <t>Euronext NA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</si>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</sst>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_ * #,##0.00_ ;_ * \-#,##0.00_ ;_ * &quot;-&quot;??_ ;_ @_ "/>
    <numFmt numFmtId="169" formatCode="[$€-413]\ #,##0.00"/>
    <numFmt numFmtId="170" formatCode="_(* #,##0_);_(* \(#,##0\);_(* &quot;-&quot;??_);_(@_)"/>
    <numFmt numFmtId="171" formatCode="[$€-413]\ #,##0.0000"/>
    <numFmt numFmtId="172" formatCode="_(* #,##0.0000_);_(* \(#,##0.0000\);_(* &quot;-&quot;??_);_(@_)"/>
    <numFmt numFmtId="173" formatCode="[$-409]d\-mmm\-yy;@"/>
    <numFmt numFmtId="174" formatCode="_ * #,##0_ ;_ * \-#,##0_ ;_ * &quot;-&quot;??_ ;_ @_ "/>
    <numFmt numFmtId="175" formatCode="_ [$€-413]\ * #,##0.00_ ;_ [$€-413]\ * \-#,##0.00_ ;_ [$€-413]\ * &quot;-&quot;??_ ;_ @_ "/>
    <numFmt numFmtId="176" formatCode="[$-409]d\-mmm\-yyyy;@"/>
    <numFmt numFmtId="177" formatCode="[$-F400]h:mm:ss\ AM/PM"/>
    <numFmt numFmtId="178" formatCode="#,###\-"/>
    <numFmt numFmtId="179" formatCode="#,##0.0000"/>
  </numFmts>
  <fonts count="18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8"/>
      <name val="Calibri"/>
      <family val="2"/>
    </font>
    <font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8"/>
      <name val="Myriad Roman"/>
    </font>
    <font>
      <sz val="10"/>
      <color theme="1"/>
      <name val="Calibri"/>
      <family val="2"/>
      <scheme val="minor"/>
    </font>
    <font>
      <sz val="10"/>
      <name val="Tahoma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165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3" fillId="0" borderId="0"/>
    <xf numFmtId="167" fontId="14" fillId="0" borderId="0" applyFont="0" applyFill="0" applyBorder="0" applyAlignment="0" applyProtection="0"/>
    <xf numFmtId="0" fontId="15" fillId="0" borderId="0"/>
    <xf numFmtId="0" fontId="15" fillId="0" borderId="0"/>
    <xf numFmtId="0" fontId="2" fillId="0" borderId="0"/>
    <xf numFmtId="164" fontId="1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4" fillId="0" borderId="0"/>
    <xf numFmtId="0" fontId="3" fillId="0" borderId="0"/>
    <xf numFmtId="0" fontId="16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0" fillId="3" borderId="0" xfId="0" applyFont="1" applyFill="1"/>
    <xf numFmtId="0" fontId="7" fillId="3" borderId="0" xfId="2" applyFont="1" applyFill="1"/>
    <xf numFmtId="0" fontId="8" fillId="2" borderId="0" xfId="2" applyFont="1" applyFill="1" applyAlignment="1">
      <alignment horizontal="center"/>
    </xf>
    <xf numFmtId="165" fontId="8" fillId="3" borderId="0" xfId="4" applyFont="1" applyFill="1" applyAlignment="1">
      <alignment horizontal="right"/>
    </xf>
    <xf numFmtId="0" fontId="8" fillId="3" borderId="0" xfId="2" applyFont="1" applyFill="1" applyAlignment="1">
      <alignment horizontal="right"/>
    </xf>
    <xf numFmtId="0" fontId="0" fillId="2" borderId="0" xfId="0" applyFont="1" applyFill="1"/>
    <xf numFmtId="0" fontId="0" fillId="2" borderId="0" xfId="0" applyFont="1" applyFill="1" applyBorder="1"/>
    <xf numFmtId="0" fontId="10" fillId="3" borderId="0" xfId="2" applyFont="1" applyFill="1"/>
    <xf numFmtId="0" fontId="10" fillId="2" borderId="0" xfId="2" applyFont="1" applyFill="1" applyAlignment="1">
      <alignment horizontal="center"/>
    </xf>
    <xf numFmtId="165" fontId="10" fillId="3" borderId="0" xfId="4" applyFont="1" applyFill="1" applyAlignment="1">
      <alignment horizontal="right"/>
    </xf>
    <xf numFmtId="170" fontId="10" fillId="3" borderId="0" xfId="2" applyNumberFormat="1" applyFont="1" applyFill="1" applyAlignment="1">
      <alignment horizontal="right"/>
    </xf>
    <xf numFmtId="170" fontId="0" fillId="2" borderId="0" xfId="0" applyNumberFormat="1" applyFont="1" applyFill="1"/>
    <xf numFmtId="0" fontId="8" fillId="3" borderId="0" xfId="2" applyFont="1" applyFill="1"/>
    <xf numFmtId="171" fontId="10" fillId="3" borderId="0" xfId="2" applyNumberFormat="1" applyFont="1" applyFill="1" applyAlignment="1">
      <alignment horizontal="right"/>
    </xf>
    <xf numFmtId="0" fontId="10" fillId="3" borderId="0" xfId="2" applyFont="1" applyFill="1" applyAlignment="1">
      <alignment horizontal="right"/>
    </xf>
    <xf numFmtId="172" fontId="0" fillId="2" borderId="0" xfId="0" applyNumberFormat="1" applyFont="1" applyFill="1"/>
    <xf numFmtId="0" fontId="11" fillId="3" borderId="0" xfId="0" applyFont="1" applyFill="1"/>
    <xf numFmtId="0" fontId="12" fillId="3" borderId="0" xfId="2" applyFont="1" applyFill="1"/>
    <xf numFmtId="173" fontId="11" fillId="2" borderId="0" xfId="2" applyNumberFormat="1" applyFont="1" applyFill="1" applyAlignment="1">
      <alignment horizontal="center"/>
    </xf>
    <xf numFmtId="0" fontId="11" fillId="3" borderId="0" xfId="2" applyFont="1" applyFill="1" applyAlignment="1">
      <alignment horizontal="right"/>
    </xf>
    <xf numFmtId="171" fontId="11" fillId="3" borderId="0" xfId="0" applyNumberFormat="1" applyFont="1" applyFill="1"/>
    <xf numFmtId="0" fontId="11" fillId="2" borderId="0" xfId="0" applyFont="1" applyFill="1"/>
    <xf numFmtId="0" fontId="11" fillId="2" borderId="0" xfId="0" applyFont="1" applyFill="1" applyBorder="1"/>
    <xf numFmtId="10" fontId="11" fillId="2" borderId="0" xfId="7" applyNumberFormat="1" applyFont="1" applyFill="1" applyAlignment="1">
      <alignment horizontal="center"/>
    </xf>
    <xf numFmtId="174" fontId="6" fillId="2" borderId="0" xfId="1" applyNumberFormat="1" applyFont="1" applyFill="1" applyAlignment="1">
      <alignment horizontal="center"/>
    </xf>
    <xf numFmtId="0" fontId="6" fillId="0" borderId="0" xfId="0" applyFont="1"/>
    <xf numFmtId="175" fontId="6" fillId="3" borderId="0" xfId="6" applyNumberFormat="1" applyFont="1" applyFill="1" applyAlignment="1">
      <alignment horizontal="right"/>
    </xf>
    <xf numFmtId="0" fontId="0" fillId="2" borderId="0" xfId="0" applyFont="1" applyFill="1" applyBorder="1" applyAlignment="1">
      <alignment horizontal="right"/>
    </xf>
    <xf numFmtId="170" fontId="11" fillId="2" borderId="1" xfId="8" applyNumberFormat="1" applyFont="1" applyFill="1" applyBorder="1" applyAlignment="1">
      <alignment horizontal="left"/>
    </xf>
    <xf numFmtId="169" fontId="11" fillId="2" borderId="1" xfId="4" applyNumberFormat="1" applyFont="1" applyFill="1" applyBorder="1" applyAlignment="1">
      <alignment horizontal="right"/>
    </xf>
    <xf numFmtId="171" fontId="11" fillId="2" borderId="5" xfId="4" applyNumberFormat="1" applyFont="1" applyFill="1" applyBorder="1" applyAlignment="1">
      <alignment horizontal="right"/>
    </xf>
    <xf numFmtId="175" fontId="3" fillId="2" borderId="0" xfId="9" applyNumberFormat="1" applyFont="1" applyFill="1" applyBorder="1"/>
    <xf numFmtId="176" fontId="12" fillId="3" borderId="10" xfId="2" applyNumberFormat="1" applyFont="1" applyFill="1" applyBorder="1" applyAlignment="1">
      <alignment horizontal="right"/>
    </xf>
    <xf numFmtId="170" fontId="12" fillId="2" borderId="10" xfId="4" applyNumberFormat="1" applyFont="1" applyFill="1" applyBorder="1" applyAlignment="1"/>
    <xf numFmtId="169" fontId="12" fillId="3" borderId="11" xfId="2" applyNumberFormat="1" applyFont="1" applyFill="1" applyBorder="1" applyAlignment="1">
      <alignment horizontal="right"/>
    </xf>
    <xf numFmtId="0" fontId="0" fillId="2" borderId="10" xfId="0" applyFont="1" applyFill="1" applyBorder="1"/>
    <xf numFmtId="0" fontId="0" fillId="2" borderId="12" xfId="0" applyFont="1" applyFill="1" applyBorder="1"/>
    <xf numFmtId="3" fontId="11" fillId="2" borderId="0" xfId="4" applyNumberFormat="1" applyFont="1" applyFill="1" applyBorder="1" applyAlignment="1"/>
    <xf numFmtId="169" fontId="11" fillId="3" borderId="0" xfId="4" applyNumberFormat="1" applyFont="1" applyFill="1" applyAlignment="1">
      <alignment horizontal="right"/>
    </xf>
    <xf numFmtId="169" fontId="11" fillId="3" borderId="0" xfId="0" applyNumberFormat="1" applyFont="1" applyFill="1" applyAlignment="1">
      <alignment horizontal="right"/>
    </xf>
    <xf numFmtId="0" fontId="0" fillId="2" borderId="0" xfId="0" applyFont="1" applyFill="1" applyAlignment="1">
      <alignment horizontal="center"/>
    </xf>
    <xf numFmtId="165" fontId="3" fillId="3" borderId="0" xfId="4" applyFont="1" applyFill="1" applyAlignment="1">
      <alignment horizontal="right"/>
    </xf>
    <xf numFmtId="0" fontId="0" fillId="3" borderId="0" xfId="0" applyFont="1" applyFill="1" applyAlignment="1">
      <alignment horizontal="right"/>
    </xf>
    <xf numFmtId="177" fontId="0" fillId="2" borderId="0" xfId="0" applyNumberFormat="1" applyFont="1" applyFill="1" applyBorder="1"/>
    <xf numFmtId="0" fontId="0" fillId="2" borderId="0" xfId="0" applyFont="1" applyFill="1" applyBorder="1" applyAlignment="1">
      <alignment horizontal="center"/>
    </xf>
    <xf numFmtId="175" fontId="0" fillId="2" borderId="0" xfId="0" applyNumberFormat="1" applyFont="1" applyFill="1" applyBorder="1"/>
    <xf numFmtId="170" fontId="12" fillId="2" borderId="0" xfId="8" applyNumberFormat="1" applyFont="1" applyFill="1" applyBorder="1" applyAlignment="1">
      <alignment wrapText="1"/>
    </xf>
    <xf numFmtId="170" fontId="5" fillId="5" borderId="0" xfId="8" applyNumberFormat="1" applyFont="1" applyFill="1" applyBorder="1" applyAlignment="1">
      <alignment horizontal="center" wrapText="1"/>
    </xf>
    <xf numFmtId="177" fontId="5" fillId="5" borderId="0" xfId="8" applyNumberFormat="1" applyFont="1" applyFill="1" applyBorder="1" applyAlignment="1">
      <alignment horizontal="center" wrapText="1"/>
    </xf>
    <xf numFmtId="175" fontId="5" fillId="5" borderId="0" xfId="9" applyNumberFormat="1" applyFont="1" applyFill="1" applyBorder="1" applyAlignment="1">
      <alignment horizontal="center" wrapText="1"/>
    </xf>
    <xf numFmtId="175" fontId="5" fillId="5" borderId="0" xfId="8" applyNumberFormat="1" applyFont="1" applyFill="1" applyBorder="1" applyAlignment="1">
      <alignment horizontal="center" wrapText="1"/>
    </xf>
    <xf numFmtId="170" fontId="12" fillId="2" borderId="0" xfId="8" applyNumberFormat="1" applyFont="1" applyFill="1" applyBorder="1" applyAlignment="1">
      <alignment horizontal="center" wrapText="1"/>
    </xf>
    <xf numFmtId="21" fontId="0" fillId="2" borderId="0" xfId="0" applyNumberFormat="1" applyFont="1" applyFill="1"/>
    <xf numFmtId="3" fontId="11" fillId="2" borderId="5" xfId="0" applyNumberFormat="1" applyFont="1" applyFill="1" applyBorder="1"/>
    <xf numFmtId="0" fontId="0" fillId="2" borderId="13" xfId="0" applyFont="1" applyFill="1" applyBorder="1"/>
    <xf numFmtId="0" fontId="10" fillId="4" borderId="2" xfId="2" applyFont="1" applyFill="1" applyBorder="1"/>
    <xf numFmtId="0" fontId="5" fillId="4" borderId="3" xfId="2" applyFont="1" applyFill="1" applyBorder="1" applyAlignment="1">
      <alignment horizontal="center"/>
    </xf>
    <xf numFmtId="0" fontId="13" fillId="5" borderId="7" xfId="2" applyFont="1" applyFill="1" applyBorder="1" applyAlignment="1">
      <alignment horizontal="right"/>
    </xf>
    <xf numFmtId="0" fontId="13" fillId="5" borderId="8" xfId="2" applyFont="1" applyFill="1" applyBorder="1" applyAlignment="1">
      <alignment horizontal="right"/>
    </xf>
    <xf numFmtId="165" fontId="13" fillId="5" borderId="8" xfId="4" applyFont="1" applyFill="1" applyBorder="1" applyAlignment="1">
      <alignment horizontal="right"/>
    </xf>
    <xf numFmtId="0" fontId="13" fillId="5" borderId="9" xfId="2" applyFont="1" applyFill="1" applyBorder="1" applyAlignment="1">
      <alignment horizontal="right"/>
    </xf>
    <xf numFmtId="170" fontId="12" fillId="2" borderId="12" xfId="4" applyNumberFormat="1" applyFont="1" applyFill="1" applyBorder="1" applyAlignment="1"/>
    <xf numFmtId="170" fontId="12" fillId="2" borderId="13" xfId="4" applyNumberFormat="1" applyFont="1" applyFill="1" applyBorder="1" applyAlignment="1"/>
    <xf numFmtId="178" fontId="11" fillId="2" borderId="0" xfId="0" applyNumberFormat="1" applyFont="1" applyFill="1" applyBorder="1"/>
    <xf numFmtId="178" fontId="11" fillId="2" borderId="0" xfId="0" applyNumberFormat="1" applyFont="1" applyFill="1" applyBorder="1" applyAlignment="1">
      <alignment horizontal="right"/>
    </xf>
    <xf numFmtId="178" fontId="11" fillId="2" borderId="6" xfId="0" applyNumberFormat="1" applyFont="1" applyFill="1" applyBorder="1" applyAlignment="1">
      <alignment horizontal="right"/>
    </xf>
    <xf numFmtId="3" fontId="0" fillId="2" borderId="0" xfId="0" applyNumberFormat="1" applyFont="1" applyFill="1" applyBorder="1" applyAlignment="1">
      <alignment horizontal="center"/>
    </xf>
    <xf numFmtId="3" fontId="5" fillId="5" borderId="0" xfId="8" applyNumberFormat="1" applyFont="1" applyFill="1" applyBorder="1" applyAlignment="1">
      <alignment horizontal="center" wrapText="1"/>
    </xf>
    <xf numFmtId="0" fontId="0" fillId="2" borderId="0" xfId="0" applyFont="1" applyFill="1" applyAlignment="1">
      <alignment horizontal="right"/>
    </xf>
    <xf numFmtId="177" fontId="0" fillId="2" borderId="0" xfId="0" applyNumberFormat="1" applyFont="1" applyFill="1" applyBorder="1" applyAlignment="1">
      <alignment horizontal="right"/>
    </xf>
    <xf numFmtId="3" fontId="0" fillId="2" borderId="0" xfId="0" applyNumberFormat="1" applyFont="1" applyFill="1" applyBorder="1" applyAlignment="1">
      <alignment horizontal="right"/>
    </xf>
    <xf numFmtId="175" fontId="3" fillId="2" borderId="0" xfId="9" applyNumberFormat="1" applyFont="1" applyFill="1" applyBorder="1" applyAlignment="1">
      <alignment horizontal="right"/>
    </xf>
    <xf numFmtId="175" fontId="0" fillId="2" borderId="0" xfId="0" applyNumberFormat="1" applyFont="1" applyFill="1" applyBorder="1" applyAlignment="1">
      <alignment horizontal="right"/>
    </xf>
    <xf numFmtId="165" fontId="5" fillId="4" borderId="3" xfId="4" applyFont="1" applyFill="1" applyBorder="1" applyAlignment="1"/>
    <xf numFmtId="14" fontId="0" fillId="2" borderId="14" xfId="0" applyNumberFormat="1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14" fontId="0" fillId="2" borderId="0" xfId="0" applyNumberFormat="1" applyFont="1" applyFill="1"/>
    <xf numFmtId="177" fontId="0" fillId="2" borderId="0" xfId="0" applyNumberFormat="1" applyFont="1" applyFill="1"/>
    <xf numFmtId="0" fontId="0" fillId="2" borderId="0" xfId="10" applyFont="1" applyFill="1" applyAlignment="1">
      <alignment horizontal="center"/>
    </xf>
    <xf numFmtId="179" fontId="0" fillId="2" borderId="0" xfId="10" applyNumberFormat="1" applyFont="1" applyFill="1" applyAlignment="1">
      <alignment horizontal="right"/>
    </xf>
    <xf numFmtId="0" fontId="0" fillId="2" borderId="0" xfId="10" applyFont="1" applyFill="1" applyBorder="1" applyAlignment="1">
      <alignment horizontal="center"/>
    </xf>
    <xf numFmtId="4" fontId="11" fillId="2" borderId="0" xfId="8" applyNumberFormat="1" applyFont="1" applyFill="1" applyBorder="1"/>
    <xf numFmtId="169" fontId="12" fillId="2" borderId="11" xfId="4" applyNumberFormat="1" applyFont="1" applyFill="1" applyBorder="1" applyAlignment="1">
      <alignment horizontal="right"/>
    </xf>
    <xf numFmtId="0" fontId="0" fillId="2" borderId="0" xfId="18" applyFont="1" applyFill="1" applyAlignment="1">
      <alignment horizontal="center"/>
    </xf>
    <xf numFmtId="179" fontId="0" fillId="2" borderId="0" xfId="18" applyNumberFormat="1" applyFont="1" applyFill="1" applyAlignment="1">
      <alignment horizontal="right"/>
    </xf>
    <xf numFmtId="0" fontId="0" fillId="2" borderId="0" xfId="18" applyFont="1" applyFill="1" applyBorder="1" applyAlignment="1">
      <alignment horizontal="center"/>
    </xf>
    <xf numFmtId="14" fontId="0" fillId="2" borderId="5" xfId="0" applyNumberFormat="1" applyFill="1" applyBorder="1" applyAlignment="1">
      <alignment horizontal="center"/>
    </xf>
    <xf numFmtId="170" fontId="11" fillId="2" borderId="5" xfId="8" applyNumberFormat="1" applyFont="1" applyFill="1" applyBorder="1" applyAlignment="1">
      <alignment horizontal="left"/>
    </xf>
    <xf numFmtId="4" fontId="0" fillId="2" borderId="0" xfId="0" applyNumberFormat="1" applyFont="1" applyFill="1" applyAlignment="1">
      <alignment horizontal="center"/>
    </xf>
    <xf numFmtId="3" fontId="0" fillId="3" borderId="0" xfId="0" applyNumberFormat="1" applyFont="1" applyFill="1"/>
    <xf numFmtId="169" fontId="0" fillId="2" borderId="0" xfId="0" applyNumberFormat="1" applyFont="1" applyFill="1"/>
    <xf numFmtId="170" fontId="0" fillId="3" borderId="0" xfId="0" applyNumberFormat="1" applyFont="1" applyFill="1" applyAlignment="1">
      <alignment horizontal="right"/>
    </xf>
    <xf numFmtId="169" fontId="0" fillId="3" borderId="0" xfId="0" applyNumberFormat="1" applyFont="1" applyFill="1" applyAlignment="1">
      <alignment horizontal="right"/>
    </xf>
    <xf numFmtId="165" fontId="0" fillId="3" borderId="0" xfId="0" applyNumberFormat="1" applyFont="1" applyFill="1" applyAlignment="1">
      <alignment horizontal="right"/>
    </xf>
    <xf numFmtId="2" fontId="0" fillId="2" borderId="0" xfId="0" applyNumberFormat="1" applyFont="1" applyFill="1"/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0" xfId="2" applyFont="1" applyFill="1" applyAlignment="1">
      <alignment horizontal="center"/>
    </xf>
  </cellXfs>
  <cellStyles count="28">
    <cellStyle name="% 2" xfId="3" xr:uid="{00000000-0005-0000-0000-000000000000}"/>
    <cellStyle name="Comma 2" xfId="4" xr:uid="{00000000-0005-0000-0000-000001000000}"/>
    <cellStyle name="Comma 2 2" xfId="25" xr:uid="{00000000-0005-0000-0000-000002000000}"/>
    <cellStyle name="Comma 2 2 2" xfId="11" xr:uid="{00000000-0005-0000-0000-000003000000}"/>
    <cellStyle name="Comma 2 3" xfId="24" xr:uid="{00000000-0005-0000-0000-000004000000}"/>
    <cellStyle name="Comma 3" xfId="8" xr:uid="{00000000-0005-0000-0000-000005000000}"/>
    <cellStyle name="Comma 4" xfId="23" xr:uid="{00000000-0005-0000-0000-000006000000}"/>
    <cellStyle name="Currency" xfId="6" builtinId="4"/>
    <cellStyle name="Currency 2" xfId="15" xr:uid="{00000000-0005-0000-0000-000008000000}"/>
    <cellStyle name="Currency 3" xfId="9" xr:uid="{00000000-0005-0000-0000-000009000000}"/>
    <cellStyle name="Hyperlink 2" xfId="16" xr:uid="{00000000-0005-0000-0000-00000A000000}"/>
    <cellStyle name="Normal" xfId="0" builtinId="0"/>
    <cellStyle name="Normal 2" xfId="2" xr:uid="{00000000-0005-0000-0000-00000C000000}"/>
    <cellStyle name="Normal 2 2" xfId="17" xr:uid="{00000000-0005-0000-0000-00000D000000}"/>
    <cellStyle name="Normal 2 3" xfId="5" xr:uid="{00000000-0005-0000-0000-00000E000000}"/>
    <cellStyle name="Normal 3" xfId="18" xr:uid="{00000000-0005-0000-0000-00000F000000}"/>
    <cellStyle name="Normal 3 2" xfId="10" xr:uid="{00000000-0005-0000-0000-000010000000}"/>
    <cellStyle name="Normal 4" xfId="13" xr:uid="{00000000-0005-0000-0000-000011000000}"/>
    <cellStyle name="Normal 4 2" xfId="19" xr:uid="{00000000-0005-0000-0000-000012000000}"/>
    <cellStyle name="Normal 5" xfId="12" xr:uid="{00000000-0005-0000-0000-000013000000}"/>
    <cellStyle name="Normal 5 2" xfId="26" xr:uid="{00000000-0005-0000-0000-000014000000}"/>
    <cellStyle name="Normal 6" xfId="14" xr:uid="{00000000-0005-0000-0000-000015000000}"/>
    <cellStyle name="Percent" xfId="1" builtinId="5"/>
    <cellStyle name="Percent 2" xfId="21" xr:uid="{00000000-0005-0000-0000-000017000000}"/>
    <cellStyle name="Percent 3" xfId="22" xr:uid="{00000000-0005-0000-0000-000018000000}"/>
    <cellStyle name="Percent 4" xfId="20" xr:uid="{00000000-0005-0000-0000-000019000000}"/>
    <cellStyle name="Percent 4 2" xfId="27" xr:uid="{00000000-0005-0000-0000-00001A000000}"/>
    <cellStyle name="Percent 5" xfId="7" xr:uid="{00000000-0005-0000-0000-00001B000000}"/>
  </cellStyles>
  <dxfs count="0"/>
  <tableStyles count="0" defaultTableStyle="TableStyleMedium2" defaultPivotStyle="PivotStyleMedium9"/>
  <colors>
    <mruColors>
      <color rgb="FF007AC3"/>
      <color rgb="FF7AC043"/>
      <color rgb="FFEA65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236220</xdr:colOff>
      <xdr:row>1</xdr:row>
      <xdr:rowOff>152400</xdr:rowOff>
    </xdr:from>
    <xdr:to>
      <xdr:col>2</xdr:col>
      <xdr:colOff>166613</xdr:colOff>
      <xdr:row>4</xdr:row>
      <xdr:rowOff>73223</xdr:rowOff>
    </xdr:to>
    <xdr:pic>
      <xdr:nvPicPr>
        <xdr:cNvPr id="3" name="Picture 2" descr="Image result for wolters kluwer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449580"/>
          <a:ext cx="2399273" cy="469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9"/>
  <sheetViews>
    <sheetView tabSelected="1" zoomScaleNormal="100" workbookViewId="0">
      <selection activeCell="B73" sqref="B73"/>
    </sheetView>
  </sheetViews>
  <sheetFormatPr defaultColWidth="9.1796875" defaultRowHeight="14.5"/>
  <cols>
    <col min="1" max="1" width="4" style="1" customWidth="1"/>
    <col min="2" max="2" width="32" style="1" customWidth="1"/>
    <col min="3" max="3" width="23.7265625" style="41" customWidth="1"/>
    <col min="4" max="4" width="17.54296875" style="42" customWidth="1"/>
    <col min="5" max="5" width="17.54296875" style="43" customWidth="1"/>
    <col min="6" max="6" width="12.1796875" style="6" customWidth="1"/>
    <col min="7" max="7" width="15.1796875" style="6" customWidth="1"/>
    <col min="8" max="9" width="12.1796875" style="6" customWidth="1"/>
    <col min="10" max="12" width="12.1796875" style="7" customWidth="1"/>
    <col min="13" max="13" width="12.1796875" style="6" customWidth="1"/>
    <col min="14" max="14" width="14.453125" style="7" bestFit="1" customWidth="1"/>
    <col min="15" max="16384" width="9.1796875" style="1"/>
  </cols>
  <sheetData>
    <row r="1" spans="1:14" ht="23.5">
      <c r="B1" s="2" t="s">
        <v>0</v>
      </c>
      <c r="C1" s="3"/>
      <c r="D1" s="4"/>
      <c r="E1" s="5"/>
    </row>
    <row r="2" spans="1:14">
      <c r="B2" s="8"/>
      <c r="C2" s="9"/>
      <c r="D2" s="4"/>
      <c r="E2" s="5"/>
    </row>
    <row r="3" spans="1:14">
      <c r="B3" s="8"/>
      <c r="C3" s="9"/>
      <c r="D3" s="10"/>
      <c r="E3" s="11"/>
      <c r="F3" s="12"/>
    </row>
    <row r="4" spans="1:14">
      <c r="B4" s="13"/>
      <c r="C4" s="9"/>
      <c r="D4" s="6"/>
      <c r="E4" s="14"/>
      <c r="F4" s="12"/>
    </row>
    <row r="5" spans="1:14">
      <c r="B5" s="13"/>
      <c r="C5" s="9"/>
      <c r="D5" s="6"/>
      <c r="E5" s="15"/>
      <c r="F5" s="16"/>
    </row>
    <row r="6" spans="1:14" s="17" customFormat="1">
      <c r="B6" s="18" t="s">
        <v>1</v>
      </c>
      <c r="C6" s="19">
        <v>42865</v>
      </c>
      <c r="D6" s="6"/>
      <c r="E6" s="20"/>
      <c r="F6" s="21"/>
      <c r="G6" s="22"/>
      <c r="H6" s="22"/>
      <c r="I6" s="22"/>
      <c r="J6" s="23"/>
      <c r="K6" s="23"/>
      <c r="L6" s="23"/>
      <c r="M6" s="22"/>
      <c r="N6" s="23"/>
    </row>
    <row r="7" spans="1:14" s="17" customFormat="1">
      <c r="B7" s="18" t="s">
        <v>2</v>
      </c>
      <c r="C7" s="24">
        <f>E66/50000000</f>
        <v>0.99999943724799978</v>
      </c>
      <c r="D7" s="6"/>
      <c r="E7" s="20"/>
      <c r="G7" s="22"/>
      <c r="H7" s="22"/>
      <c r="I7" s="22"/>
      <c r="J7" s="23"/>
      <c r="K7" s="23"/>
      <c r="L7" s="23"/>
      <c r="M7" s="22"/>
      <c r="N7" s="23"/>
    </row>
    <row r="8" spans="1:14" s="17" customFormat="1">
      <c r="B8" s="18" t="s">
        <v>3</v>
      </c>
      <c r="C8" s="24" t="s">
        <v>22</v>
      </c>
      <c r="D8" s="6"/>
      <c r="E8" s="20"/>
      <c r="G8" s="22"/>
      <c r="H8" s="22"/>
      <c r="I8" s="22"/>
      <c r="J8" s="23"/>
      <c r="K8" s="23"/>
      <c r="L8" s="23"/>
      <c r="M8" s="22"/>
      <c r="N8" s="23"/>
    </row>
    <row r="9" spans="1:14">
      <c r="B9" s="8"/>
      <c r="C9" s="25">
        <v>5826473</v>
      </c>
      <c r="D9" s="26"/>
      <c r="E9" s="27">
        <v>199700000</v>
      </c>
    </row>
    <row r="10" spans="1:14">
      <c r="A10" s="17"/>
      <c r="B10" s="56"/>
      <c r="C10" s="57"/>
      <c r="D10" s="74"/>
      <c r="E10" s="74"/>
      <c r="F10" s="96" t="s">
        <v>20</v>
      </c>
      <c r="G10" s="96"/>
      <c r="H10" s="96"/>
      <c r="I10" s="96"/>
      <c r="J10" s="96" t="s">
        <v>21</v>
      </c>
      <c r="K10" s="96"/>
      <c r="L10" s="96"/>
      <c r="M10" s="97"/>
    </row>
    <row r="11" spans="1:14" s="69" customFormat="1">
      <c r="A11" s="17"/>
      <c r="B11" s="58" t="s">
        <v>4</v>
      </c>
      <c r="C11" s="59" t="s">
        <v>5</v>
      </c>
      <c r="D11" s="60" t="s">
        <v>6</v>
      </c>
      <c r="E11" s="59" t="s">
        <v>7</v>
      </c>
      <c r="F11" s="59" t="s">
        <v>8</v>
      </c>
      <c r="G11" s="59" t="s">
        <v>9</v>
      </c>
      <c r="H11" s="59" t="s">
        <v>10</v>
      </c>
      <c r="I11" s="59" t="s">
        <v>19</v>
      </c>
      <c r="J11" s="59" t="s">
        <v>8</v>
      </c>
      <c r="K11" s="59" t="s">
        <v>9</v>
      </c>
      <c r="L11" s="59" t="s">
        <v>10</v>
      </c>
      <c r="M11" s="61" t="s">
        <v>19</v>
      </c>
      <c r="N11" s="28"/>
    </row>
    <row r="12" spans="1:14" s="17" customFormat="1">
      <c r="B12" s="75">
        <v>42866</v>
      </c>
      <c r="C12" s="29">
        <v>150000</v>
      </c>
      <c r="D12" s="30">
        <v>38.9848</v>
      </c>
      <c r="E12" s="30">
        <v>5847720</v>
      </c>
      <c r="F12" s="54">
        <v>150000</v>
      </c>
      <c r="G12" s="64">
        <v>0</v>
      </c>
      <c r="H12" s="64">
        <v>0</v>
      </c>
      <c r="I12" s="64">
        <v>0</v>
      </c>
      <c r="J12" s="31">
        <v>38.9848</v>
      </c>
      <c r="K12" s="65" t="s">
        <v>23</v>
      </c>
      <c r="L12" s="65" t="s">
        <v>23</v>
      </c>
      <c r="M12" s="66" t="s">
        <v>23</v>
      </c>
      <c r="N12" s="23"/>
    </row>
    <row r="13" spans="1:14" s="17" customFormat="1">
      <c r="B13" s="76">
        <v>42867</v>
      </c>
      <c r="C13" s="29">
        <v>45000</v>
      </c>
      <c r="D13" s="30">
        <v>39.215400000000002</v>
      </c>
      <c r="E13" s="30">
        <v>1764693</v>
      </c>
      <c r="F13" s="54">
        <v>45000</v>
      </c>
      <c r="G13" s="64">
        <v>0</v>
      </c>
      <c r="H13" s="64">
        <v>0</v>
      </c>
      <c r="I13" s="64">
        <v>0</v>
      </c>
      <c r="J13" s="31">
        <v>39.215400000000002</v>
      </c>
      <c r="K13" s="65" t="s">
        <v>23</v>
      </c>
      <c r="L13" s="65" t="s">
        <v>23</v>
      </c>
      <c r="M13" s="66" t="s">
        <v>23</v>
      </c>
      <c r="N13" s="23"/>
    </row>
    <row r="14" spans="1:14" s="17" customFormat="1">
      <c r="B14" s="76">
        <v>42870</v>
      </c>
      <c r="C14" s="29">
        <v>70000</v>
      </c>
      <c r="D14" s="30">
        <v>39.457299999999996</v>
      </c>
      <c r="E14" s="30">
        <v>2762010.9999999995</v>
      </c>
      <c r="F14" s="54">
        <v>70000</v>
      </c>
      <c r="G14" s="64">
        <v>0</v>
      </c>
      <c r="H14" s="64">
        <v>0</v>
      </c>
      <c r="I14" s="64">
        <v>0</v>
      </c>
      <c r="J14" s="31">
        <v>39.457299999999996</v>
      </c>
      <c r="K14" s="65" t="s">
        <v>23</v>
      </c>
      <c r="L14" s="65" t="s">
        <v>23</v>
      </c>
      <c r="M14" s="66" t="s">
        <v>23</v>
      </c>
      <c r="N14" s="23"/>
    </row>
    <row r="15" spans="1:14" s="17" customFormat="1">
      <c r="B15" s="76">
        <v>42871</v>
      </c>
      <c r="C15" s="29">
        <v>10407</v>
      </c>
      <c r="D15" s="30">
        <v>39.544400000000003</v>
      </c>
      <c r="E15" s="30">
        <v>411538.57080000004</v>
      </c>
      <c r="F15" s="54">
        <v>10407</v>
      </c>
      <c r="G15" s="64">
        <v>0</v>
      </c>
      <c r="H15" s="64">
        <v>0</v>
      </c>
      <c r="I15" s="64">
        <v>0</v>
      </c>
      <c r="J15" s="31">
        <v>39.544400000000003</v>
      </c>
      <c r="K15" s="65" t="s">
        <v>23</v>
      </c>
      <c r="L15" s="65" t="s">
        <v>23</v>
      </c>
      <c r="M15" s="66" t="s">
        <v>23</v>
      </c>
      <c r="N15" s="23"/>
    </row>
    <row r="16" spans="1:14" s="17" customFormat="1">
      <c r="B16" s="76">
        <v>42872</v>
      </c>
      <c r="C16" s="29">
        <v>25000</v>
      </c>
      <c r="D16" s="30">
        <v>39.8872</v>
      </c>
      <c r="E16" s="30">
        <v>997180</v>
      </c>
      <c r="F16" s="54">
        <v>25000</v>
      </c>
      <c r="G16" s="64">
        <v>0</v>
      </c>
      <c r="H16" s="64">
        <v>0</v>
      </c>
      <c r="I16" s="64">
        <v>0</v>
      </c>
      <c r="J16" s="31">
        <v>39.8872</v>
      </c>
      <c r="K16" s="65" t="s">
        <v>23</v>
      </c>
      <c r="L16" s="65" t="s">
        <v>23</v>
      </c>
      <c r="M16" s="66" t="s">
        <v>23</v>
      </c>
      <c r="N16" s="23"/>
    </row>
    <row r="17" spans="2:14" s="17" customFormat="1">
      <c r="B17" s="87">
        <v>42873</v>
      </c>
      <c r="C17" s="88">
        <v>23000</v>
      </c>
      <c r="D17" s="30">
        <v>39.580199999999998</v>
      </c>
      <c r="E17" s="30">
        <v>910344.6</v>
      </c>
      <c r="F17" s="54">
        <v>23000</v>
      </c>
      <c r="G17" s="64">
        <v>0</v>
      </c>
      <c r="H17" s="64">
        <v>0</v>
      </c>
      <c r="I17" s="64">
        <v>0</v>
      </c>
      <c r="J17" s="31">
        <v>39.580199999999998</v>
      </c>
      <c r="K17" s="65" t="s">
        <v>23</v>
      </c>
      <c r="L17" s="65" t="s">
        <v>23</v>
      </c>
      <c r="M17" s="66" t="s">
        <v>23</v>
      </c>
      <c r="N17" s="23"/>
    </row>
    <row r="18" spans="2:14" s="17" customFormat="1">
      <c r="B18" s="87">
        <v>42874</v>
      </c>
      <c r="C18" s="88">
        <v>15000</v>
      </c>
      <c r="D18" s="30">
        <v>39.750799999999998</v>
      </c>
      <c r="E18" s="30">
        <v>596262</v>
      </c>
      <c r="F18" s="54">
        <v>15000</v>
      </c>
      <c r="G18" s="64">
        <v>0</v>
      </c>
      <c r="H18" s="64">
        <v>0</v>
      </c>
      <c r="I18" s="64">
        <v>0</v>
      </c>
      <c r="J18" s="31">
        <v>39.750799999999998</v>
      </c>
      <c r="K18" s="65" t="s">
        <v>23</v>
      </c>
      <c r="L18" s="65" t="s">
        <v>23</v>
      </c>
      <c r="M18" s="66" t="s">
        <v>23</v>
      </c>
      <c r="N18" s="23"/>
    </row>
    <row r="19" spans="2:14" s="17" customFormat="1">
      <c r="B19" s="87">
        <v>42877</v>
      </c>
      <c r="C19" s="88">
        <v>13908</v>
      </c>
      <c r="D19" s="30">
        <v>39.682099999999998</v>
      </c>
      <c r="E19" s="30">
        <v>551898.64679999999</v>
      </c>
      <c r="F19" s="54">
        <v>13908</v>
      </c>
      <c r="G19" s="64">
        <v>0</v>
      </c>
      <c r="H19" s="64">
        <v>0</v>
      </c>
      <c r="I19" s="64">
        <v>0</v>
      </c>
      <c r="J19" s="31">
        <v>39.682099999999998</v>
      </c>
      <c r="K19" s="65" t="s">
        <v>23</v>
      </c>
      <c r="L19" s="65" t="s">
        <v>23</v>
      </c>
      <c r="M19" s="66" t="s">
        <v>23</v>
      </c>
      <c r="N19" s="23"/>
    </row>
    <row r="20" spans="2:14" s="17" customFormat="1">
      <c r="B20" s="87">
        <v>42878</v>
      </c>
      <c r="C20" s="88">
        <v>25000</v>
      </c>
      <c r="D20" s="30">
        <v>39.519399999999997</v>
      </c>
      <c r="E20" s="30">
        <v>987984.99999999988</v>
      </c>
      <c r="F20" s="54">
        <v>25000</v>
      </c>
      <c r="G20" s="64">
        <v>0</v>
      </c>
      <c r="H20" s="64">
        <v>0</v>
      </c>
      <c r="I20" s="64">
        <v>0</v>
      </c>
      <c r="J20" s="31">
        <v>39.519399999999997</v>
      </c>
      <c r="K20" s="65" t="s">
        <v>23</v>
      </c>
      <c r="L20" s="65" t="s">
        <v>23</v>
      </c>
      <c r="M20" s="66" t="s">
        <v>23</v>
      </c>
      <c r="N20" s="23"/>
    </row>
    <row r="21" spans="2:14" s="17" customFormat="1">
      <c r="B21" s="87">
        <v>42879</v>
      </c>
      <c r="C21" s="88">
        <v>15000</v>
      </c>
      <c r="D21" s="30">
        <v>39.2517</v>
      </c>
      <c r="E21" s="30">
        <v>588765</v>
      </c>
      <c r="F21" s="54">
        <v>15000</v>
      </c>
      <c r="G21" s="64">
        <v>0</v>
      </c>
      <c r="H21" s="64">
        <v>0</v>
      </c>
      <c r="I21" s="64">
        <v>0</v>
      </c>
      <c r="J21" s="31">
        <v>39.2517</v>
      </c>
      <c r="K21" s="65" t="s">
        <v>23</v>
      </c>
      <c r="L21" s="65" t="s">
        <v>23</v>
      </c>
      <c r="M21" s="66" t="s">
        <v>23</v>
      </c>
      <c r="N21" s="23"/>
    </row>
    <row r="22" spans="2:14" s="17" customFormat="1">
      <c r="B22" s="87">
        <v>42880</v>
      </c>
      <c r="C22" s="88">
        <v>25000</v>
      </c>
      <c r="D22" s="30">
        <v>38.940300000000001</v>
      </c>
      <c r="E22" s="30">
        <v>973507.5</v>
      </c>
      <c r="F22" s="88">
        <v>25000</v>
      </c>
      <c r="G22" s="64">
        <v>0</v>
      </c>
      <c r="H22" s="64">
        <v>0</v>
      </c>
      <c r="I22" s="64">
        <v>0</v>
      </c>
      <c r="J22" s="31">
        <v>38.940300000000001</v>
      </c>
      <c r="K22" s="65"/>
      <c r="L22" s="65"/>
      <c r="M22" s="66"/>
      <c r="N22" s="23"/>
    </row>
    <row r="23" spans="2:14" s="17" customFormat="1">
      <c r="B23" s="87">
        <v>42881</v>
      </c>
      <c r="C23" s="88">
        <v>4008</v>
      </c>
      <c r="D23" s="30">
        <v>39</v>
      </c>
      <c r="E23" s="30">
        <v>156312</v>
      </c>
      <c r="F23" s="88">
        <v>4008</v>
      </c>
      <c r="G23" s="64">
        <v>0</v>
      </c>
      <c r="H23" s="64">
        <v>0</v>
      </c>
      <c r="I23" s="64">
        <v>0</v>
      </c>
      <c r="J23" s="31">
        <v>39</v>
      </c>
      <c r="K23" s="65"/>
      <c r="L23" s="65"/>
      <c r="M23" s="66"/>
      <c r="N23" s="23"/>
    </row>
    <row r="24" spans="2:14" s="17" customFormat="1">
      <c r="B24" s="87">
        <v>42884</v>
      </c>
      <c r="C24" s="88">
        <v>9191</v>
      </c>
      <c r="D24" s="30">
        <v>39.000799999999998</v>
      </c>
      <c r="E24" s="30">
        <v>358456.35279999999</v>
      </c>
      <c r="F24" s="88">
        <v>9191</v>
      </c>
      <c r="G24" s="64">
        <v>0</v>
      </c>
      <c r="H24" s="64">
        <v>0</v>
      </c>
      <c r="I24" s="64">
        <v>0</v>
      </c>
      <c r="J24" s="31">
        <v>39.000799999999998</v>
      </c>
      <c r="K24" s="65"/>
      <c r="L24" s="65"/>
      <c r="M24" s="66"/>
      <c r="N24" s="23"/>
    </row>
    <row r="25" spans="2:14" s="17" customFormat="1">
      <c r="B25" s="87">
        <v>42885</v>
      </c>
      <c r="C25" s="88">
        <v>12527</v>
      </c>
      <c r="D25" s="30">
        <v>38.783799999999999</v>
      </c>
      <c r="E25" s="30">
        <v>485844.66259999998</v>
      </c>
      <c r="F25" s="88">
        <v>12527</v>
      </c>
      <c r="G25" s="64">
        <v>0</v>
      </c>
      <c r="H25" s="64">
        <v>0</v>
      </c>
      <c r="I25" s="64">
        <v>0</v>
      </c>
      <c r="J25" s="31">
        <v>38.783799999999999</v>
      </c>
      <c r="K25" s="65"/>
      <c r="L25" s="65"/>
      <c r="M25" s="66"/>
      <c r="N25" s="23"/>
    </row>
    <row r="26" spans="2:14" s="17" customFormat="1">
      <c r="B26" s="87">
        <v>42886</v>
      </c>
      <c r="C26" s="88">
        <v>15000</v>
      </c>
      <c r="D26" s="30">
        <v>39.206699999999998</v>
      </c>
      <c r="E26" s="30">
        <v>588100.5</v>
      </c>
      <c r="F26" s="54">
        <v>15000</v>
      </c>
      <c r="G26" s="64">
        <v>0</v>
      </c>
      <c r="H26" s="64">
        <v>0</v>
      </c>
      <c r="I26" s="64">
        <v>0</v>
      </c>
      <c r="J26" s="31">
        <v>39.206699999999998</v>
      </c>
      <c r="K26" s="65" t="s">
        <v>23</v>
      </c>
      <c r="L26" s="65" t="s">
        <v>23</v>
      </c>
      <c r="M26" s="66" t="s">
        <v>23</v>
      </c>
      <c r="N26" s="23"/>
    </row>
    <row r="27" spans="2:14" s="17" customFormat="1">
      <c r="B27" s="87">
        <v>42887</v>
      </c>
      <c r="C27" s="88">
        <v>17500</v>
      </c>
      <c r="D27" s="30">
        <v>39.087899999999998</v>
      </c>
      <c r="E27" s="30">
        <v>684038.25</v>
      </c>
      <c r="F27" s="54">
        <v>17500</v>
      </c>
      <c r="G27" s="64">
        <v>0</v>
      </c>
      <c r="H27" s="64">
        <v>0</v>
      </c>
      <c r="I27" s="64">
        <v>0</v>
      </c>
      <c r="J27" s="31">
        <v>39.087899999999998</v>
      </c>
      <c r="K27" s="65" t="s">
        <v>23</v>
      </c>
      <c r="L27" s="65" t="s">
        <v>23</v>
      </c>
      <c r="M27" s="66" t="s">
        <v>23</v>
      </c>
      <c r="N27" s="23"/>
    </row>
    <row r="28" spans="2:14" s="17" customFormat="1">
      <c r="B28" s="87">
        <v>42888</v>
      </c>
      <c r="C28" s="88">
        <v>19062</v>
      </c>
      <c r="D28" s="30">
        <v>39.002499999999998</v>
      </c>
      <c r="E28" s="30">
        <v>743465.65499999991</v>
      </c>
      <c r="F28" s="54">
        <v>19062</v>
      </c>
      <c r="G28" s="64">
        <v>0</v>
      </c>
      <c r="H28" s="64">
        <v>0</v>
      </c>
      <c r="I28" s="64">
        <v>0</v>
      </c>
      <c r="J28" s="31">
        <v>39.002499999999998</v>
      </c>
      <c r="K28" s="65" t="s">
        <v>23</v>
      </c>
      <c r="L28" s="65" t="s">
        <v>23</v>
      </c>
      <c r="M28" s="66" t="s">
        <v>23</v>
      </c>
      <c r="N28" s="23"/>
    </row>
    <row r="29" spans="2:14" s="17" customFormat="1">
      <c r="B29" s="87">
        <v>42891</v>
      </c>
      <c r="C29" s="88">
        <v>18000</v>
      </c>
      <c r="D29" s="30">
        <v>38.74</v>
      </c>
      <c r="E29" s="30">
        <v>697320</v>
      </c>
      <c r="F29" s="54">
        <v>18000</v>
      </c>
      <c r="G29" s="64">
        <v>0</v>
      </c>
      <c r="H29" s="64">
        <v>0</v>
      </c>
      <c r="I29" s="64">
        <v>0</v>
      </c>
      <c r="J29" s="31">
        <v>38.74</v>
      </c>
      <c r="K29" s="65" t="s">
        <v>23</v>
      </c>
      <c r="L29" s="65" t="s">
        <v>23</v>
      </c>
      <c r="M29" s="66" t="s">
        <v>23</v>
      </c>
      <c r="N29" s="23"/>
    </row>
    <row r="30" spans="2:14" s="17" customFormat="1">
      <c r="B30" s="87">
        <v>42892</v>
      </c>
      <c r="C30" s="88">
        <v>17611</v>
      </c>
      <c r="D30" s="30">
        <v>38.586300000000001</v>
      </c>
      <c r="E30" s="30">
        <v>679543.32929999998</v>
      </c>
      <c r="F30" s="54">
        <v>17611</v>
      </c>
      <c r="G30" s="64">
        <v>0</v>
      </c>
      <c r="H30" s="64">
        <v>0</v>
      </c>
      <c r="I30" s="64">
        <v>0</v>
      </c>
      <c r="J30" s="31">
        <v>38.586300000000001</v>
      </c>
      <c r="K30" s="65" t="s">
        <v>23</v>
      </c>
      <c r="L30" s="65" t="s">
        <v>23</v>
      </c>
      <c r="M30" s="66" t="s">
        <v>23</v>
      </c>
      <c r="N30" s="23"/>
    </row>
    <row r="31" spans="2:14" s="17" customFormat="1">
      <c r="B31" s="87">
        <v>42893</v>
      </c>
      <c r="C31" s="88">
        <v>8413</v>
      </c>
      <c r="D31" s="30">
        <v>38.731699999999996</v>
      </c>
      <c r="E31" s="30">
        <v>325849.79209999996</v>
      </c>
      <c r="F31" s="54">
        <v>8413</v>
      </c>
      <c r="G31" s="64">
        <v>0</v>
      </c>
      <c r="H31" s="64">
        <v>0</v>
      </c>
      <c r="I31" s="64">
        <v>0</v>
      </c>
      <c r="J31" s="31">
        <v>38.731699999999996</v>
      </c>
      <c r="K31" s="65" t="s">
        <v>23</v>
      </c>
      <c r="L31" s="65" t="s">
        <v>23</v>
      </c>
      <c r="M31" s="66" t="s">
        <v>23</v>
      </c>
      <c r="N31" s="23"/>
    </row>
    <row r="32" spans="2:14" s="17" customFormat="1">
      <c r="B32" s="87">
        <v>42894</v>
      </c>
      <c r="C32" s="88">
        <v>40000</v>
      </c>
      <c r="D32" s="30">
        <v>38.473599999999998</v>
      </c>
      <c r="E32" s="30">
        <v>1538944</v>
      </c>
      <c r="F32" s="54">
        <v>40000</v>
      </c>
      <c r="G32" s="64">
        <v>0</v>
      </c>
      <c r="H32" s="64">
        <v>0</v>
      </c>
      <c r="I32" s="64">
        <v>0</v>
      </c>
      <c r="J32" s="31">
        <v>38.473599999999998</v>
      </c>
      <c r="K32" s="65"/>
      <c r="L32" s="65"/>
      <c r="M32" s="66"/>
      <c r="N32" s="23"/>
    </row>
    <row r="33" spans="2:14" s="17" customFormat="1">
      <c r="B33" s="87">
        <v>42895</v>
      </c>
      <c r="C33" s="88">
        <v>30000</v>
      </c>
      <c r="D33" s="30">
        <v>38.410200000000003</v>
      </c>
      <c r="E33" s="30">
        <v>1152306</v>
      </c>
      <c r="F33" s="54">
        <v>30000</v>
      </c>
      <c r="G33" s="64">
        <v>0</v>
      </c>
      <c r="H33" s="64">
        <v>0</v>
      </c>
      <c r="I33" s="64">
        <v>0</v>
      </c>
      <c r="J33" s="31">
        <v>38.410200000000003</v>
      </c>
      <c r="K33" s="65"/>
      <c r="L33" s="65"/>
      <c r="M33" s="66"/>
      <c r="N33" s="23"/>
    </row>
    <row r="34" spans="2:14" s="17" customFormat="1">
      <c r="B34" s="87">
        <v>42898</v>
      </c>
      <c r="C34" s="88">
        <v>12500</v>
      </c>
      <c r="D34" s="30">
        <v>38.319899999999997</v>
      </c>
      <c r="E34" s="30">
        <v>478998.74999999994</v>
      </c>
      <c r="F34" s="54">
        <v>12500</v>
      </c>
      <c r="G34" s="64">
        <v>0</v>
      </c>
      <c r="H34" s="64">
        <v>0</v>
      </c>
      <c r="I34" s="64">
        <v>0</v>
      </c>
      <c r="J34" s="31">
        <v>38.319899999999997</v>
      </c>
      <c r="K34" s="65"/>
      <c r="L34" s="65"/>
      <c r="M34" s="66"/>
      <c r="N34" s="23"/>
    </row>
    <row r="35" spans="2:14" s="17" customFormat="1">
      <c r="B35" s="87">
        <v>42899</v>
      </c>
      <c r="C35" s="88">
        <v>15000</v>
      </c>
      <c r="D35" s="30">
        <v>38.652500000000003</v>
      </c>
      <c r="E35" s="30">
        <v>579787.5</v>
      </c>
      <c r="F35" s="54">
        <v>15000</v>
      </c>
      <c r="G35" s="64">
        <v>0</v>
      </c>
      <c r="H35" s="64">
        <v>0</v>
      </c>
      <c r="I35" s="64">
        <v>0</v>
      </c>
      <c r="J35" s="31">
        <v>38.652500000000003</v>
      </c>
      <c r="K35" s="65"/>
      <c r="L35" s="65"/>
      <c r="M35" s="66"/>
      <c r="N35" s="23"/>
    </row>
    <row r="36" spans="2:14" s="17" customFormat="1">
      <c r="B36" s="87">
        <v>42900</v>
      </c>
      <c r="C36" s="88">
        <v>19000</v>
      </c>
      <c r="D36" s="30">
        <v>38.917200000000001</v>
      </c>
      <c r="E36" s="30">
        <v>739426.8</v>
      </c>
      <c r="F36" s="54">
        <v>19000</v>
      </c>
      <c r="G36" s="64">
        <v>0</v>
      </c>
      <c r="H36" s="64">
        <v>0</v>
      </c>
      <c r="I36" s="64">
        <v>0</v>
      </c>
      <c r="J36" s="31">
        <v>38.917200000000001</v>
      </c>
      <c r="K36" s="65"/>
      <c r="L36" s="65"/>
      <c r="M36" s="66"/>
      <c r="N36" s="23"/>
    </row>
    <row r="37" spans="2:14" s="17" customFormat="1">
      <c r="B37" s="87">
        <v>42901</v>
      </c>
      <c r="C37" s="88">
        <v>14132</v>
      </c>
      <c r="D37" s="30">
        <v>38.512999999999998</v>
      </c>
      <c r="E37" s="30">
        <v>544265.71600000001</v>
      </c>
      <c r="F37" s="54">
        <v>14132</v>
      </c>
      <c r="G37" s="64">
        <v>0</v>
      </c>
      <c r="H37" s="64">
        <v>0</v>
      </c>
      <c r="I37" s="64">
        <v>0</v>
      </c>
      <c r="J37" s="31">
        <v>38.512999999999998</v>
      </c>
      <c r="K37" s="65" t="s">
        <v>23</v>
      </c>
      <c r="L37" s="65" t="s">
        <v>23</v>
      </c>
      <c r="M37" s="66" t="s">
        <v>23</v>
      </c>
      <c r="N37" s="23"/>
    </row>
    <row r="38" spans="2:14" s="17" customFormat="1">
      <c r="B38" s="87">
        <v>42902</v>
      </c>
      <c r="C38" s="88">
        <v>11859</v>
      </c>
      <c r="D38" s="30">
        <v>39.035400000000003</v>
      </c>
      <c r="E38" s="30">
        <v>462920.80860000005</v>
      </c>
      <c r="F38" s="54">
        <v>11859</v>
      </c>
      <c r="G38" s="64">
        <v>0</v>
      </c>
      <c r="H38" s="64">
        <v>0</v>
      </c>
      <c r="I38" s="64">
        <v>0</v>
      </c>
      <c r="J38" s="31">
        <v>39.035400000000003</v>
      </c>
      <c r="K38" s="65" t="s">
        <v>23</v>
      </c>
      <c r="L38" s="65" t="s">
        <v>23</v>
      </c>
      <c r="M38" s="66" t="s">
        <v>23</v>
      </c>
      <c r="N38" s="23"/>
    </row>
    <row r="39" spans="2:14" s="17" customFormat="1">
      <c r="B39" s="87">
        <v>42905</v>
      </c>
      <c r="C39" s="88">
        <v>19100</v>
      </c>
      <c r="D39" s="30">
        <v>39.433999999999997</v>
      </c>
      <c r="E39" s="30">
        <v>753189.39999999991</v>
      </c>
      <c r="F39" s="54">
        <v>19100</v>
      </c>
      <c r="G39" s="64">
        <v>0</v>
      </c>
      <c r="H39" s="64">
        <v>0</v>
      </c>
      <c r="I39" s="64">
        <v>0</v>
      </c>
      <c r="J39" s="31">
        <v>39.433999999999997</v>
      </c>
      <c r="K39" s="65" t="s">
        <v>23</v>
      </c>
      <c r="L39" s="65" t="s">
        <v>23</v>
      </c>
      <c r="M39" s="66" t="s">
        <v>23</v>
      </c>
      <c r="N39" s="23"/>
    </row>
    <row r="40" spans="2:14" s="17" customFormat="1">
      <c r="B40" s="87">
        <v>42906</v>
      </c>
      <c r="C40" s="88">
        <v>27000</v>
      </c>
      <c r="D40" s="30">
        <v>39.736199999999997</v>
      </c>
      <c r="E40" s="30">
        <v>1072877.3999999999</v>
      </c>
      <c r="F40" s="54">
        <v>27000</v>
      </c>
      <c r="G40" s="64">
        <v>0</v>
      </c>
      <c r="H40" s="64">
        <v>0</v>
      </c>
      <c r="I40" s="64">
        <v>0</v>
      </c>
      <c r="J40" s="31">
        <v>39.736199999999997</v>
      </c>
      <c r="K40" s="65" t="s">
        <v>23</v>
      </c>
      <c r="L40" s="65" t="s">
        <v>23</v>
      </c>
      <c r="M40" s="66" t="s">
        <v>23</v>
      </c>
      <c r="N40" s="23"/>
    </row>
    <row r="41" spans="2:14" s="17" customFormat="1">
      <c r="B41" s="87">
        <v>42907</v>
      </c>
      <c r="C41" s="88">
        <v>5897</v>
      </c>
      <c r="D41" s="30">
        <v>39.289299999999997</v>
      </c>
      <c r="E41" s="30">
        <v>231689.00209999998</v>
      </c>
      <c r="F41" s="54">
        <v>5897</v>
      </c>
      <c r="G41" s="64">
        <v>0</v>
      </c>
      <c r="H41" s="64">
        <v>0</v>
      </c>
      <c r="I41" s="64">
        <v>0</v>
      </c>
      <c r="J41" s="31">
        <v>39.289299999999997</v>
      </c>
      <c r="K41" s="65" t="s">
        <v>23</v>
      </c>
      <c r="L41" s="65" t="s">
        <v>23</v>
      </c>
      <c r="M41" s="66" t="s">
        <v>23</v>
      </c>
      <c r="N41" s="23"/>
    </row>
    <row r="42" spans="2:14" s="17" customFormat="1">
      <c r="B42" s="87">
        <v>42908</v>
      </c>
      <c r="C42" s="88">
        <v>21185</v>
      </c>
      <c r="D42" s="30">
        <v>39.273400000000002</v>
      </c>
      <c r="E42" s="30">
        <v>832006.97900000005</v>
      </c>
      <c r="F42" s="54">
        <v>21185</v>
      </c>
      <c r="G42" s="64">
        <v>0</v>
      </c>
      <c r="H42" s="64">
        <v>0</v>
      </c>
      <c r="I42" s="64">
        <v>0</v>
      </c>
      <c r="J42" s="31">
        <v>39.273400000000002</v>
      </c>
      <c r="K42" s="65" t="s">
        <v>23</v>
      </c>
      <c r="L42" s="65" t="s">
        <v>23</v>
      </c>
      <c r="M42" s="66" t="s">
        <v>23</v>
      </c>
      <c r="N42" s="23"/>
    </row>
    <row r="43" spans="2:14" s="17" customFormat="1">
      <c r="B43" s="87">
        <v>42909</v>
      </c>
      <c r="C43" s="88">
        <v>20283</v>
      </c>
      <c r="D43" s="30">
        <v>39.151299999999999</v>
      </c>
      <c r="E43" s="30">
        <v>794105.81790000002</v>
      </c>
      <c r="F43" s="54">
        <v>20283</v>
      </c>
      <c r="G43" s="64">
        <v>0</v>
      </c>
      <c r="H43" s="64">
        <v>0</v>
      </c>
      <c r="I43" s="64">
        <v>0</v>
      </c>
      <c r="J43" s="31">
        <v>39.151299999999999</v>
      </c>
      <c r="K43" s="65" t="s">
        <v>23</v>
      </c>
      <c r="L43" s="65" t="s">
        <v>23</v>
      </c>
      <c r="M43" s="66" t="s">
        <v>23</v>
      </c>
      <c r="N43" s="23"/>
    </row>
    <row r="44" spans="2:14" s="17" customFormat="1">
      <c r="B44" s="87">
        <v>42912</v>
      </c>
      <c r="C44" s="88">
        <v>22500</v>
      </c>
      <c r="D44" s="30">
        <v>39.2742</v>
      </c>
      <c r="E44" s="30">
        <v>883669.5</v>
      </c>
      <c r="F44" s="54">
        <v>22500</v>
      </c>
      <c r="G44" s="64">
        <v>0</v>
      </c>
      <c r="H44" s="64">
        <v>0</v>
      </c>
      <c r="I44" s="64">
        <v>0</v>
      </c>
      <c r="J44" s="31">
        <v>39.2742</v>
      </c>
      <c r="K44" s="65" t="s">
        <v>23</v>
      </c>
      <c r="L44" s="65" t="s">
        <v>23</v>
      </c>
      <c r="M44" s="66" t="s">
        <v>23</v>
      </c>
      <c r="N44" s="23"/>
    </row>
    <row r="45" spans="2:14" s="17" customFormat="1">
      <c r="B45" s="87">
        <v>42913</v>
      </c>
      <c r="C45" s="88">
        <v>39000</v>
      </c>
      <c r="D45" s="30">
        <v>38.7928</v>
      </c>
      <c r="E45" s="30">
        <v>1512919.2</v>
      </c>
      <c r="F45" s="54">
        <v>39000</v>
      </c>
      <c r="G45" s="64">
        <v>0</v>
      </c>
      <c r="H45" s="64">
        <v>0</v>
      </c>
      <c r="I45" s="64">
        <v>0</v>
      </c>
      <c r="J45" s="31">
        <v>38.7928</v>
      </c>
      <c r="K45" s="65" t="s">
        <v>23</v>
      </c>
      <c r="L45" s="65" t="s">
        <v>23</v>
      </c>
      <c r="M45" s="66" t="s">
        <v>23</v>
      </c>
      <c r="N45" s="23"/>
    </row>
    <row r="46" spans="2:14" s="17" customFormat="1">
      <c r="B46" s="87">
        <v>42914</v>
      </c>
      <c r="C46" s="88">
        <v>50000</v>
      </c>
      <c r="D46" s="30">
        <v>37.956099999999999</v>
      </c>
      <c r="E46" s="30">
        <v>1897805</v>
      </c>
      <c r="F46" s="54">
        <v>50000</v>
      </c>
      <c r="G46" s="64">
        <v>0</v>
      </c>
      <c r="H46" s="64">
        <v>0</v>
      </c>
      <c r="I46" s="64">
        <v>0</v>
      </c>
      <c r="J46" s="31">
        <v>37.956099999999999</v>
      </c>
      <c r="K46" s="65" t="s">
        <v>23</v>
      </c>
      <c r="L46" s="65" t="s">
        <v>23</v>
      </c>
      <c r="M46" s="66" t="s">
        <v>23</v>
      </c>
      <c r="N46" s="23"/>
    </row>
    <row r="47" spans="2:14" s="17" customFormat="1">
      <c r="B47" s="87">
        <v>42915</v>
      </c>
      <c r="C47" s="88">
        <v>60000</v>
      </c>
      <c r="D47" s="30">
        <v>37.163699999999999</v>
      </c>
      <c r="E47" s="30">
        <v>2229822</v>
      </c>
      <c r="F47" s="54">
        <v>60000</v>
      </c>
      <c r="G47" s="64">
        <v>0</v>
      </c>
      <c r="H47" s="64">
        <v>0</v>
      </c>
      <c r="I47" s="64">
        <v>0</v>
      </c>
      <c r="J47" s="31">
        <v>37.163699999999999</v>
      </c>
      <c r="K47" s="65" t="s">
        <v>23</v>
      </c>
      <c r="L47" s="65" t="s">
        <v>23</v>
      </c>
      <c r="M47" s="66" t="s">
        <v>23</v>
      </c>
      <c r="N47" s="23"/>
    </row>
    <row r="48" spans="2:14" s="17" customFormat="1">
      <c r="B48" s="87">
        <v>42916</v>
      </c>
      <c r="C48" s="88">
        <v>25000</v>
      </c>
      <c r="D48" s="30">
        <v>37.128700000000002</v>
      </c>
      <c r="E48" s="30">
        <v>928217.5</v>
      </c>
      <c r="F48" s="54">
        <v>25000</v>
      </c>
      <c r="G48" s="64">
        <v>0</v>
      </c>
      <c r="H48" s="64">
        <v>0</v>
      </c>
      <c r="I48" s="64">
        <v>0</v>
      </c>
      <c r="J48" s="31">
        <v>37.128700000000002</v>
      </c>
      <c r="K48" s="65" t="s">
        <v>23</v>
      </c>
      <c r="L48" s="65" t="s">
        <v>23</v>
      </c>
      <c r="M48" s="66" t="s">
        <v>23</v>
      </c>
      <c r="N48" s="23"/>
    </row>
    <row r="49" spans="2:14" s="17" customFormat="1">
      <c r="B49" s="87">
        <v>42919</v>
      </c>
      <c r="C49" s="88">
        <v>13000</v>
      </c>
      <c r="D49" s="30">
        <v>37.049399999999999</v>
      </c>
      <c r="E49" s="30">
        <v>481642.19999999995</v>
      </c>
      <c r="F49" s="54">
        <v>13000</v>
      </c>
      <c r="G49" s="64">
        <v>0</v>
      </c>
      <c r="H49" s="64">
        <v>0</v>
      </c>
      <c r="I49" s="64">
        <v>0</v>
      </c>
      <c r="J49" s="31">
        <v>37.049399999999999</v>
      </c>
      <c r="K49" s="65" t="s">
        <v>23</v>
      </c>
      <c r="L49" s="65" t="s">
        <v>23</v>
      </c>
      <c r="M49" s="66" t="s">
        <v>23</v>
      </c>
      <c r="N49" s="23"/>
    </row>
    <row r="50" spans="2:14" s="17" customFormat="1">
      <c r="B50" s="87">
        <v>42920</v>
      </c>
      <c r="C50" s="88">
        <v>7551</v>
      </c>
      <c r="D50" s="30">
        <v>36.945099999999996</v>
      </c>
      <c r="E50" s="30">
        <v>278972.45009999996</v>
      </c>
      <c r="F50" s="54">
        <v>7551</v>
      </c>
      <c r="G50" s="64">
        <v>0</v>
      </c>
      <c r="H50" s="64">
        <v>0</v>
      </c>
      <c r="I50" s="64">
        <v>0</v>
      </c>
      <c r="J50" s="31">
        <v>36.945099999999996</v>
      </c>
      <c r="K50" s="65" t="s">
        <v>23</v>
      </c>
      <c r="L50" s="65" t="s">
        <v>23</v>
      </c>
      <c r="M50" s="66" t="s">
        <v>23</v>
      </c>
      <c r="N50" s="23"/>
    </row>
    <row r="51" spans="2:14" s="17" customFormat="1">
      <c r="B51" s="87">
        <v>42921</v>
      </c>
      <c r="C51" s="88">
        <v>7330</v>
      </c>
      <c r="D51" s="30">
        <v>37.128599999999999</v>
      </c>
      <c r="E51" s="30">
        <v>272152.63799999998</v>
      </c>
      <c r="F51" s="54">
        <v>7330</v>
      </c>
      <c r="G51" s="64">
        <v>0</v>
      </c>
      <c r="H51" s="64">
        <v>0</v>
      </c>
      <c r="I51" s="64">
        <v>0</v>
      </c>
      <c r="J51" s="31">
        <v>37.128599999999999</v>
      </c>
      <c r="K51" s="65" t="s">
        <v>23</v>
      </c>
      <c r="L51" s="65" t="s">
        <v>23</v>
      </c>
      <c r="M51" s="66" t="s">
        <v>23</v>
      </c>
      <c r="N51" s="23"/>
    </row>
    <row r="52" spans="2:14" s="17" customFormat="1">
      <c r="B52" s="87">
        <v>42922</v>
      </c>
      <c r="C52" s="88">
        <v>25000</v>
      </c>
      <c r="D52" s="30">
        <v>36.702800000000003</v>
      </c>
      <c r="E52" s="30">
        <v>917570.00000000012</v>
      </c>
      <c r="F52" s="54">
        <v>25000</v>
      </c>
      <c r="G52" s="64">
        <v>0</v>
      </c>
      <c r="H52" s="64">
        <v>0</v>
      </c>
      <c r="I52" s="64">
        <v>0</v>
      </c>
      <c r="J52" s="31">
        <v>36.702800000000003</v>
      </c>
      <c r="K52" s="65" t="s">
        <v>23</v>
      </c>
      <c r="L52" s="65" t="s">
        <v>23</v>
      </c>
      <c r="M52" s="66" t="s">
        <v>23</v>
      </c>
      <c r="N52" s="23"/>
    </row>
    <row r="53" spans="2:14" s="17" customFormat="1">
      <c r="B53" s="87">
        <v>42923</v>
      </c>
      <c r="C53" s="88">
        <v>8177</v>
      </c>
      <c r="D53" s="30">
        <v>36.309100000000001</v>
      </c>
      <c r="E53" s="30">
        <v>296899.51069999998</v>
      </c>
      <c r="F53" s="54">
        <v>8177</v>
      </c>
      <c r="G53" s="64">
        <v>0</v>
      </c>
      <c r="H53" s="64">
        <v>0</v>
      </c>
      <c r="I53" s="64">
        <v>0</v>
      </c>
      <c r="J53" s="31">
        <v>36.309100000000001</v>
      </c>
      <c r="K53" s="65" t="s">
        <v>23</v>
      </c>
      <c r="L53" s="65" t="s">
        <v>23</v>
      </c>
      <c r="M53" s="66" t="s">
        <v>23</v>
      </c>
      <c r="N53" s="23"/>
    </row>
    <row r="54" spans="2:14" s="17" customFormat="1">
      <c r="B54" s="87">
        <v>42926</v>
      </c>
      <c r="C54" s="88">
        <v>28138</v>
      </c>
      <c r="D54" s="30">
        <v>36.599200000000003</v>
      </c>
      <c r="E54" s="30">
        <v>1029828.2896000001</v>
      </c>
      <c r="F54" s="54">
        <v>28138</v>
      </c>
      <c r="G54" s="64">
        <v>0</v>
      </c>
      <c r="H54" s="64">
        <v>0</v>
      </c>
      <c r="I54" s="64">
        <v>0</v>
      </c>
      <c r="J54" s="31">
        <v>36.599200000000003</v>
      </c>
      <c r="K54" s="65" t="s">
        <v>23</v>
      </c>
      <c r="L54" s="65" t="s">
        <v>23</v>
      </c>
      <c r="M54" s="66" t="s">
        <v>23</v>
      </c>
      <c r="N54" s="23"/>
    </row>
    <row r="55" spans="2:14" s="17" customFormat="1">
      <c r="B55" s="87">
        <v>42927</v>
      </c>
      <c r="C55" s="88">
        <v>31500</v>
      </c>
      <c r="D55" s="30">
        <v>36.184199999999997</v>
      </c>
      <c r="E55" s="30">
        <v>1139802.2999999998</v>
      </c>
      <c r="F55" s="54">
        <v>31500</v>
      </c>
      <c r="G55" s="64">
        <v>0</v>
      </c>
      <c r="H55" s="64">
        <v>0</v>
      </c>
      <c r="I55" s="64">
        <v>0</v>
      </c>
      <c r="J55" s="31">
        <v>36.184199999999997</v>
      </c>
      <c r="K55" s="65" t="s">
        <v>23</v>
      </c>
      <c r="L55" s="65" t="s">
        <v>23</v>
      </c>
      <c r="M55" s="66" t="s">
        <v>23</v>
      </c>
      <c r="N55" s="23"/>
    </row>
    <row r="56" spans="2:14" s="17" customFormat="1">
      <c r="B56" s="87">
        <v>42928</v>
      </c>
      <c r="C56" s="88">
        <v>13635</v>
      </c>
      <c r="D56" s="30">
        <v>36.275300000000001</v>
      </c>
      <c r="E56" s="30">
        <v>494613.71549999999</v>
      </c>
      <c r="F56" s="54">
        <v>13635</v>
      </c>
      <c r="G56" s="64">
        <v>0</v>
      </c>
      <c r="H56" s="64">
        <v>0</v>
      </c>
      <c r="I56" s="64">
        <v>0</v>
      </c>
      <c r="J56" s="31">
        <v>36.275300000000001</v>
      </c>
      <c r="K56" s="65" t="s">
        <v>23</v>
      </c>
      <c r="L56" s="65" t="s">
        <v>23</v>
      </c>
      <c r="M56" s="66" t="s">
        <v>23</v>
      </c>
      <c r="N56" s="23"/>
    </row>
    <row r="57" spans="2:14" s="17" customFormat="1">
      <c r="B57" s="87">
        <v>42929</v>
      </c>
      <c r="C57" s="88">
        <v>11751</v>
      </c>
      <c r="D57" s="30">
        <v>36.4739</v>
      </c>
      <c r="E57" s="30">
        <v>428604.79889999999</v>
      </c>
      <c r="F57" s="54">
        <v>11751</v>
      </c>
      <c r="G57" s="64">
        <v>0</v>
      </c>
      <c r="H57" s="64">
        <v>0</v>
      </c>
      <c r="I57" s="64">
        <v>0</v>
      </c>
      <c r="J57" s="31">
        <v>36.4739</v>
      </c>
      <c r="K57" s="65" t="s">
        <v>23</v>
      </c>
      <c r="L57" s="65" t="s">
        <v>23</v>
      </c>
      <c r="M57" s="66" t="s">
        <v>23</v>
      </c>
      <c r="N57" s="23"/>
    </row>
    <row r="58" spans="2:14" s="17" customFormat="1">
      <c r="B58" s="87">
        <v>42930</v>
      </c>
      <c r="C58" s="88">
        <v>25000</v>
      </c>
      <c r="D58" s="30">
        <v>37.076700000000002</v>
      </c>
      <c r="E58" s="30">
        <v>926917.50000000012</v>
      </c>
      <c r="F58" s="54">
        <v>25000</v>
      </c>
      <c r="G58" s="64">
        <v>0</v>
      </c>
      <c r="H58" s="64">
        <v>0</v>
      </c>
      <c r="I58" s="64">
        <v>0</v>
      </c>
      <c r="J58" s="31">
        <v>37.076700000000002</v>
      </c>
      <c r="K58" s="65" t="s">
        <v>23</v>
      </c>
      <c r="L58" s="65" t="s">
        <v>23</v>
      </c>
      <c r="M58" s="66" t="s">
        <v>23</v>
      </c>
      <c r="N58" s="23"/>
    </row>
    <row r="59" spans="2:14" s="17" customFormat="1">
      <c r="B59" s="87">
        <v>42933</v>
      </c>
      <c r="C59" s="88">
        <v>32000</v>
      </c>
      <c r="D59" s="30">
        <v>37.049399999999999</v>
      </c>
      <c r="E59" s="30">
        <v>1185580.8</v>
      </c>
      <c r="F59" s="54">
        <v>32000</v>
      </c>
      <c r="G59" s="64">
        <v>0</v>
      </c>
      <c r="H59" s="64">
        <v>0</v>
      </c>
      <c r="I59" s="64">
        <v>0</v>
      </c>
      <c r="J59" s="31">
        <v>37.049399999999999</v>
      </c>
      <c r="K59" s="65" t="s">
        <v>23</v>
      </c>
      <c r="L59" s="65" t="s">
        <v>23</v>
      </c>
      <c r="M59" s="66" t="s">
        <v>23</v>
      </c>
      <c r="N59" s="23"/>
    </row>
    <row r="60" spans="2:14" s="17" customFormat="1">
      <c r="B60" s="87">
        <v>42934</v>
      </c>
      <c r="C60" s="88">
        <v>35000</v>
      </c>
      <c r="D60" s="30">
        <v>36.981900000000003</v>
      </c>
      <c r="E60" s="30">
        <v>1294366.5</v>
      </c>
      <c r="F60" s="54">
        <v>35000</v>
      </c>
      <c r="G60" s="64">
        <v>0</v>
      </c>
      <c r="H60" s="64">
        <v>0</v>
      </c>
      <c r="I60" s="64">
        <v>0</v>
      </c>
      <c r="J60" s="31">
        <v>36.981900000000003</v>
      </c>
      <c r="K60" s="65" t="s">
        <v>23</v>
      </c>
      <c r="L60" s="65" t="s">
        <v>23</v>
      </c>
      <c r="M60" s="66" t="s">
        <v>23</v>
      </c>
      <c r="N60" s="23"/>
    </row>
    <row r="61" spans="2:14" s="17" customFormat="1">
      <c r="B61" s="87">
        <v>42935</v>
      </c>
      <c r="C61" s="88">
        <v>19751</v>
      </c>
      <c r="D61" s="30">
        <v>37.001399999999997</v>
      </c>
      <c r="E61" s="30">
        <v>730814.65139999997</v>
      </c>
      <c r="F61" s="54">
        <v>19751</v>
      </c>
      <c r="G61" s="64">
        <v>0</v>
      </c>
      <c r="H61" s="64">
        <v>0</v>
      </c>
      <c r="I61" s="64">
        <v>0</v>
      </c>
      <c r="J61" s="31">
        <v>37.001399999999997</v>
      </c>
      <c r="K61" s="65" t="s">
        <v>23</v>
      </c>
      <c r="L61" s="65" t="s">
        <v>23</v>
      </c>
      <c r="M61" s="66" t="s">
        <v>23</v>
      </c>
      <c r="N61" s="23"/>
    </row>
    <row r="62" spans="2:14" s="17" customFormat="1">
      <c r="B62" s="87">
        <v>42936</v>
      </c>
      <c r="C62" s="88">
        <v>31522</v>
      </c>
      <c r="D62" s="30">
        <v>37.4741</v>
      </c>
      <c r="E62" s="30">
        <v>1181258.5802</v>
      </c>
      <c r="F62" s="54">
        <v>31522</v>
      </c>
      <c r="G62" s="64">
        <v>0</v>
      </c>
      <c r="H62" s="64">
        <v>0</v>
      </c>
      <c r="I62" s="64">
        <v>0</v>
      </c>
      <c r="J62" s="31">
        <v>37.4741</v>
      </c>
      <c r="K62" s="65" t="s">
        <v>23</v>
      </c>
      <c r="L62" s="65" t="s">
        <v>23</v>
      </c>
      <c r="M62" s="66" t="s">
        <v>23</v>
      </c>
      <c r="N62" s="23"/>
    </row>
    <row r="63" spans="2:14" s="17" customFormat="1">
      <c r="B63" s="87">
        <v>42937</v>
      </c>
      <c r="C63" s="88">
        <v>43075</v>
      </c>
      <c r="D63" s="30">
        <v>37.089199999999998</v>
      </c>
      <c r="E63" s="30">
        <v>1597160.6950000001</v>
      </c>
      <c r="F63" s="54">
        <v>43075</v>
      </c>
      <c r="G63" s="64">
        <v>0</v>
      </c>
      <c r="H63" s="64">
        <v>0</v>
      </c>
      <c r="I63" s="64">
        <v>0</v>
      </c>
      <c r="J63" s="31">
        <v>37.089199999999998</v>
      </c>
      <c r="K63" s="65" t="s">
        <v>23</v>
      </c>
      <c r="L63" s="65" t="s">
        <v>23</v>
      </c>
      <c r="M63" s="66" t="s">
        <v>23</v>
      </c>
      <c r="N63" s="23"/>
    </row>
    <row r="64" spans="2:14" s="17" customFormat="1">
      <c r="B64" s="87">
        <v>42940</v>
      </c>
      <c r="C64" s="88">
        <v>0</v>
      </c>
      <c r="D64" s="30">
        <v>0</v>
      </c>
      <c r="E64" s="30">
        <v>0</v>
      </c>
      <c r="F64" s="54">
        <v>0</v>
      </c>
      <c r="G64" s="64">
        <v>0</v>
      </c>
      <c r="H64" s="64">
        <v>0</v>
      </c>
      <c r="I64" s="64">
        <v>0</v>
      </c>
      <c r="J64" s="31" t="s">
        <v>25</v>
      </c>
      <c r="K64" s="65" t="s">
        <v>23</v>
      </c>
      <c r="L64" s="65" t="s">
        <v>23</v>
      </c>
      <c r="M64" s="66" t="s">
        <v>23</v>
      </c>
      <c r="N64" s="23"/>
    </row>
    <row r="65" spans="2:14" s="17" customFormat="1">
      <c r="B65" s="87">
        <v>42941</v>
      </c>
      <c r="C65" s="88">
        <v>0</v>
      </c>
      <c r="D65" s="30">
        <v>0</v>
      </c>
      <c r="E65" s="30">
        <v>0</v>
      </c>
      <c r="F65" s="54">
        <v>0</v>
      </c>
      <c r="G65" s="64">
        <v>0</v>
      </c>
      <c r="H65" s="64">
        <v>0</v>
      </c>
      <c r="I65" s="64">
        <v>0</v>
      </c>
      <c r="J65" s="31" t="s">
        <v>25</v>
      </c>
      <c r="K65" s="65" t="s">
        <v>23</v>
      </c>
      <c r="L65" s="65" t="s">
        <v>23</v>
      </c>
      <c r="M65" s="66" t="s">
        <v>23</v>
      </c>
      <c r="N65" s="23"/>
    </row>
    <row r="66" spans="2:14">
      <c r="B66" s="33" t="s">
        <v>11</v>
      </c>
      <c r="C66" s="34">
        <f>SUM(C12:C65)</f>
        <v>1303513</v>
      </c>
      <c r="D66" s="83">
        <f>E66/C66</f>
        <v>38.35786207149448</v>
      </c>
      <c r="E66" s="35">
        <f>SUM(E12:E65)</f>
        <v>49999971.862399988</v>
      </c>
      <c r="F66" s="34"/>
      <c r="G66" s="62"/>
      <c r="H66" s="62"/>
      <c r="I66" s="63"/>
      <c r="J66" s="36"/>
      <c r="K66" s="37"/>
      <c r="L66" s="37"/>
      <c r="M66" s="55"/>
    </row>
    <row r="67" spans="2:14">
      <c r="B67" s="17"/>
      <c r="C67" s="38"/>
      <c r="D67" s="39"/>
      <c r="E67" s="40"/>
    </row>
    <row r="69" spans="2:14">
      <c r="B69" s="90"/>
      <c r="C69" s="89"/>
      <c r="F69" s="91"/>
    </row>
    <row r="70" spans="2:14">
      <c r="B70" s="92"/>
      <c r="C70" s="93"/>
      <c r="D70" s="43"/>
      <c r="F70" s="12"/>
      <c r="I70" s="91"/>
    </row>
    <row r="71" spans="2:14">
      <c r="B71" s="43"/>
      <c r="C71" s="43"/>
      <c r="D71" s="43"/>
      <c r="G71" s="12"/>
    </row>
    <row r="72" spans="2:14">
      <c r="B72" s="43"/>
      <c r="C72" s="43"/>
      <c r="D72" s="43"/>
      <c r="G72" s="12"/>
    </row>
    <row r="73" spans="2:14">
      <c r="B73" s="6"/>
      <c r="C73" s="92"/>
      <c r="D73" s="92"/>
      <c r="E73" s="94"/>
      <c r="G73" s="91"/>
    </row>
    <row r="74" spans="2:14">
      <c r="B74" s="6"/>
      <c r="C74" s="92"/>
      <c r="D74" s="92"/>
      <c r="E74" s="94"/>
    </row>
    <row r="75" spans="2:14">
      <c r="B75" s="6"/>
      <c r="C75" s="6"/>
      <c r="D75" s="6"/>
      <c r="E75" s="6"/>
    </row>
    <row r="76" spans="2:14">
      <c r="B76" s="6"/>
      <c r="C76" s="12"/>
      <c r="D76" s="12"/>
      <c r="E76" s="95"/>
    </row>
    <row r="77" spans="2:14">
      <c r="B77" s="43"/>
      <c r="C77" s="43"/>
      <c r="D77" s="43"/>
    </row>
    <row r="78" spans="2:14">
      <c r="B78" s="43"/>
      <c r="C78" s="43"/>
      <c r="D78" s="43"/>
    </row>
    <row r="79" spans="2:14">
      <c r="B79" s="90"/>
    </row>
  </sheetData>
  <mergeCells count="2">
    <mergeCell ref="F10:I10"/>
    <mergeCell ref="J10:M1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0845"/>
  <sheetViews>
    <sheetView topLeftCell="A667" workbookViewId="0">
      <selection activeCell="A674" sqref="A674:XFD674"/>
    </sheetView>
  </sheetViews>
  <sheetFormatPr defaultColWidth="9.1796875" defaultRowHeight="14.5"/>
  <cols>
    <col min="1" max="1" width="20.7265625" style="28" customWidth="1"/>
    <col min="2" max="2" width="20.7265625" style="70" customWidth="1"/>
    <col min="3" max="3" width="20.7265625" style="71" customWidth="1"/>
    <col min="4" max="4" width="20.7265625" style="72" customWidth="1"/>
    <col min="5" max="5" width="20.7265625" style="73" customWidth="1"/>
    <col min="6" max="6" width="20.7265625" style="28" customWidth="1"/>
    <col min="7" max="7" width="10.1796875" style="7" bestFit="1" customWidth="1"/>
    <col min="8" max="16384" width="9.1796875" style="6"/>
  </cols>
  <sheetData>
    <row r="1" spans="1:8" ht="23.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42922</v>
      </c>
      <c r="B5" s="78">
        <v>42922.379143518519</v>
      </c>
      <c r="C5" s="84">
        <v>129</v>
      </c>
      <c r="D5" s="85">
        <v>37.42</v>
      </c>
      <c r="E5" s="82">
        <f>IF(D5="","",D5*C5)</f>
        <v>4827.18</v>
      </c>
      <c r="F5" s="86" t="s">
        <v>24</v>
      </c>
      <c r="H5" s="53"/>
    </row>
    <row r="6" spans="1:8">
      <c r="A6" s="77">
        <v>42922</v>
      </c>
      <c r="B6" s="78">
        <v>42922.379143518519</v>
      </c>
      <c r="C6" s="84">
        <v>21</v>
      </c>
      <c r="D6" s="85">
        <v>37.42</v>
      </c>
      <c r="E6" s="82">
        <f t="shared" ref="E6:E69" si="0">IF(D6="","",D6*C6)</f>
        <v>785.82</v>
      </c>
      <c r="F6" s="86" t="s">
        <v>24</v>
      </c>
      <c r="H6" s="53"/>
    </row>
    <row r="7" spans="1:8">
      <c r="A7" s="77">
        <v>42922</v>
      </c>
      <c r="B7" s="78">
        <v>42922.380011574074</v>
      </c>
      <c r="C7" s="84">
        <v>159</v>
      </c>
      <c r="D7" s="85">
        <v>37.380000000000003</v>
      </c>
      <c r="E7" s="82">
        <f t="shared" si="0"/>
        <v>5943.42</v>
      </c>
      <c r="F7" s="86" t="s">
        <v>24</v>
      </c>
      <c r="H7" s="53"/>
    </row>
    <row r="8" spans="1:8">
      <c r="A8" s="77">
        <v>42922</v>
      </c>
      <c r="B8" s="78">
        <v>42922.382708333331</v>
      </c>
      <c r="C8" s="84">
        <v>146</v>
      </c>
      <c r="D8" s="85">
        <v>37.28</v>
      </c>
      <c r="E8" s="82">
        <f t="shared" si="0"/>
        <v>5442.88</v>
      </c>
      <c r="F8" s="86" t="s">
        <v>24</v>
      </c>
      <c r="H8" s="53"/>
    </row>
    <row r="9" spans="1:8">
      <c r="A9" s="77">
        <v>42922</v>
      </c>
      <c r="B9" s="78">
        <v>42922.385752314818</v>
      </c>
      <c r="C9" s="84">
        <v>147</v>
      </c>
      <c r="D9" s="85">
        <v>37.21</v>
      </c>
      <c r="E9" s="82">
        <f t="shared" si="0"/>
        <v>5469.87</v>
      </c>
      <c r="F9" s="86" t="s">
        <v>24</v>
      </c>
      <c r="H9" s="53"/>
    </row>
    <row r="10" spans="1:8">
      <c r="A10" s="77">
        <v>42922</v>
      </c>
      <c r="B10" s="78">
        <v>42922.388969907406</v>
      </c>
      <c r="C10" s="84">
        <v>149</v>
      </c>
      <c r="D10" s="85">
        <v>37.185000000000002</v>
      </c>
      <c r="E10" s="82">
        <f t="shared" si="0"/>
        <v>5540.5650000000005</v>
      </c>
      <c r="F10" s="86" t="s">
        <v>24</v>
      </c>
      <c r="H10" s="53"/>
    </row>
    <row r="11" spans="1:8">
      <c r="A11" s="77">
        <v>42922</v>
      </c>
      <c r="B11" s="78">
        <v>42922.392418981479</v>
      </c>
      <c r="C11" s="84">
        <v>152</v>
      </c>
      <c r="D11" s="85">
        <v>37.130000000000003</v>
      </c>
      <c r="E11" s="82">
        <f t="shared" si="0"/>
        <v>5643.76</v>
      </c>
      <c r="F11" s="86" t="s">
        <v>24</v>
      </c>
      <c r="H11" s="53"/>
    </row>
    <row r="12" spans="1:8">
      <c r="A12" s="77">
        <v>42922</v>
      </c>
      <c r="B12" s="78">
        <v>42922.396006944444</v>
      </c>
      <c r="C12" s="84">
        <v>146</v>
      </c>
      <c r="D12" s="85">
        <v>37.134999999999998</v>
      </c>
      <c r="E12" s="82">
        <f t="shared" si="0"/>
        <v>5421.71</v>
      </c>
      <c r="F12" s="86" t="s">
        <v>24</v>
      </c>
      <c r="H12" s="53"/>
    </row>
    <row r="13" spans="1:8">
      <c r="A13" s="77">
        <v>42922</v>
      </c>
      <c r="B13" s="78">
        <v>42922.400289351855</v>
      </c>
      <c r="C13" s="84">
        <v>149</v>
      </c>
      <c r="D13" s="85">
        <v>37.17</v>
      </c>
      <c r="E13" s="82">
        <f t="shared" si="0"/>
        <v>5538.33</v>
      </c>
      <c r="F13" s="86" t="s">
        <v>24</v>
      </c>
      <c r="H13" s="53"/>
    </row>
    <row r="14" spans="1:8">
      <c r="A14" s="77">
        <v>42922</v>
      </c>
      <c r="B14" s="78">
        <v>42922.405347222222</v>
      </c>
      <c r="C14" s="84">
        <v>100</v>
      </c>
      <c r="D14" s="85">
        <v>37.18</v>
      </c>
      <c r="E14" s="82">
        <f t="shared" si="0"/>
        <v>3718</v>
      </c>
      <c r="F14" s="86" t="s">
        <v>24</v>
      </c>
      <c r="H14" s="53"/>
    </row>
    <row r="15" spans="1:8">
      <c r="A15" s="77">
        <v>42922</v>
      </c>
      <c r="B15" s="78">
        <v>42922.405347222222</v>
      </c>
      <c r="C15" s="84">
        <v>51</v>
      </c>
      <c r="D15" s="85">
        <v>37.18</v>
      </c>
      <c r="E15" s="82">
        <f t="shared" si="0"/>
        <v>1896.18</v>
      </c>
      <c r="F15" s="86" t="s">
        <v>24</v>
      </c>
      <c r="H15" s="53"/>
    </row>
    <row r="16" spans="1:8">
      <c r="A16" s="77">
        <v>42922</v>
      </c>
      <c r="B16" s="78">
        <v>42922.409872685188</v>
      </c>
      <c r="C16" s="84">
        <v>153</v>
      </c>
      <c r="D16" s="85">
        <v>37.145000000000003</v>
      </c>
      <c r="E16" s="82">
        <f t="shared" si="0"/>
        <v>5683.1850000000004</v>
      </c>
      <c r="F16" s="86" t="s">
        <v>24</v>
      </c>
      <c r="H16" s="53"/>
    </row>
    <row r="17" spans="1:8">
      <c r="A17" s="77">
        <v>42922</v>
      </c>
      <c r="B17" s="78">
        <v>42922.4143287037</v>
      </c>
      <c r="C17" s="84">
        <v>79</v>
      </c>
      <c r="D17" s="85">
        <v>37.164999999999999</v>
      </c>
      <c r="E17" s="82">
        <f t="shared" si="0"/>
        <v>2936.0349999999999</v>
      </c>
      <c r="F17" s="86" t="s">
        <v>24</v>
      </c>
      <c r="H17" s="53"/>
    </row>
    <row r="18" spans="1:8">
      <c r="A18" s="77">
        <v>42922</v>
      </c>
      <c r="B18" s="78">
        <v>42922.4143287037</v>
      </c>
      <c r="C18" s="84">
        <v>68</v>
      </c>
      <c r="D18" s="85">
        <v>37.164999999999999</v>
      </c>
      <c r="E18" s="82">
        <f t="shared" si="0"/>
        <v>2527.2199999999998</v>
      </c>
      <c r="F18" s="86" t="s">
        <v>24</v>
      </c>
      <c r="H18" s="53"/>
    </row>
    <row r="19" spans="1:8">
      <c r="A19" s="77">
        <v>42922</v>
      </c>
      <c r="B19" s="78">
        <v>42922.417824074073</v>
      </c>
      <c r="C19" s="84">
        <v>146</v>
      </c>
      <c r="D19" s="85">
        <v>37.159999999999997</v>
      </c>
      <c r="E19" s="82">
        <f t="shared" si="0"/>
        <v>5425.36</v>
      </c>
      <c r="F19" s="86" t="s">
        <v>24</v>
      </c>
      <c r="H19" s="53"/>
    </row>
    <row r="20" spans="1:8">
      <c r="A20" s="77">
        <v>42922</v>
      </c>
      <c r="B20" s="78">
        <v>42922.421875</v>
      </c>
      <c r="C20" s="84">
        <v>86</v>
      </c>
      <c r="D20" s="85">
        <v>37.164999999999999</v>
      </c>
      <c r="E20" s="82">
        <f t="shared" si="0"/>
        <v>3196.19</v>
      </c>
      <c r="F20" s="86" t="s">
        <v>24</v>
      </c>
      <c r="H20" s="53"/>
    </row>
    <row r="21" spans="1:8">
      <c r="A21" s="77">
        <v>42922</v>
      </c>
      <c r="B21" s="78">
        <v>42922.421875</v>
      </c>
      <c r="C21" s="84">
        <v>43</v>
      </c>
      <c r="D21" s="85">
        <v>37.164999999999999</v>
      </c>
      <c r="E21" s="82">
        <f t="shared" si="0"/>
        <v>1598.095</v>
      </c>
      <c r="F21" s="86" t="s">
        <v>24</v>
      </c>
      <c r="H21" s="53"/>
    </row>
    <row r="22" spans="1:8">
      <c r="A22" s="77">
        <v>42922</v>
      </c>
      <c r="B22" s="78">
        <v>42922.421875</v>
      </c>
      <c r="C22" s="84">
        <v>12</v>
      </c>
      <c r="D22" s="85">
        <v>37.164999999999999</v>
      </c>
      <c r="E22" s="82">
        <f t="shared" si="0"/>
        <v>445.98</v>
      </c>
      <c r="F22" s="86" t="s">
        <v>24</v>
      </c>
      <c r="H22" s="53"/>
    </row>
    <row r="23" spans="1:8">
      <c r="A23" s="77">
        <v>42922</v>
      </c>
      <c r="B23" s="78">
        <v>42922.427222222221</v>
      </c>
      <c r="C23" s="84">
        <v>137</v>
      </c>
      <c r="D23" s="85">
        <v>37.17</v>
      </c>
      <c r="E23" s="82">
        <f t="shared" si="0"/>
        <v>5092.29</v>
      </c>
      <c r="F23" s="86" t="s">
        <v>24</v>
      </c>
      <c r="H23" s="53"/>
    </row>
    <row r="24" spans="1:8">
      <c r="A24" s="77">
        <v>42922</v>
      </c>
      <c r="B24" s="78">
        <v>42922.433425925927</v>
      </c>
      <c r="C24" s="84">
        <v>119</v>
      </c>
      <c r="D24" s="85">
        <v>37.185000000000002</v>
      </c>
      <c r="E24" s="82">
        <f t="shared" si="0"/>
        <v>4425.0150000000003</v>
      </c>
      <c r="F24" s="86" t="s">
        <v>24</v>
      </c>
      <c r="H24" s="53"/>
    </row>
    <row r="25" spans="1:8">
      <c r="A25" s="77">
        <v>42922</v>
      </c>
      <c r="B25" s="78">
        <v>42922.433425925927</v>
      </c>
      <c r="C25" s="84">
        <v>24</v>
      </c>
      <c r="D25" s="85">
        <v>37.185000000000002</v>
      </c>
      <c r="E25" s="82">
        <f t="shared" si="0"/>
        <v>892.44</v>
      </c>
      <c r="F25" s="86" t="s">
        <v>24</v>
      </c>
      <c r="H25" s="53"/>
    </row>
    <row r="26" spans="1:8">
      <c r="A26" s="77">
        <v>42922</v>
      </c>
      <c r="B26" s="78">
        <v>42922.435543981483</v>
      </c>
      <c r="C26" s="84">
        <v>135</v>
      </c>
      <c r="D26" s="85">
        <v>37.164999999999999</v>
      </c>
      <c r="E26" s="82">
        <f t="shared" si="0"/>
        <v>5017.2749999999996</v>
      </c>
      <c r="F26" s="86" t="s">
        <v>24</v>
      </c>
      <c r="H26" s="53"/>
    </row>
    <row r="27" spans="1:8">
      <c r="A27" s="77">
        <v>42922</v>
      </c>
      <c r="B27" s="78">
        <v>42922.439826388887</v>
      </c>
      <c r="C27" s="84">
        <v>100</v>
      </c>
      <c r="D27" s="85">
        <v>37.15</v>
      </c>
      <c r="E27" s="82">
        <f t="shared" si="0"/>
        <v>3715</v>
      </c>
      <c r="F27" s="86" t="s">
        <v>24</v>
      </c>
      <c r="H27" s="53"/>
    </row>
    <row r="28" spans="1:8">
      <c r="A28" s="77">
        <v>42922</v>
      </c>
      <c r="B28" s="78">
        <v>42922.439826388887</v>
      </c>
      <c r="C28" s="84">
        <v>35</v>
      </c>
      <c r="D28" s="85">
        <v>37.15</v>
      </c>
      <c r="E28" s="82">
        <f t="shared" si="0"/>
        <v>1300.25</v>
      </c>
      <c r="F28" s="86" t="s">
        <v>24</v>
      </c>
      <c r="H28" s="53"/>
    </row>
    <row r="29" spans="1:8">
      <c r="A29" s="77">
        <v>42922</v>
      </c>
      <c r="B29" s="78">
        <v>42922.444895833331</v>
      </c>
      <c r="C29" s="84">
        <v>138</v>
      </c>
      <c r="D29" s="85">
        <v>37.19</v>
      </c>
      <c r="E29" s="82">
        <f t="shared" si="0"/>
        <v>5132.2199999999993</v>
      </c>
      <c r="F29" s="86" t="s">
        <v>24</v>
      </c>
      <c r="H29" s="53"/>
    </row>
    <row r="30" spans="1:8">
      <c r="A30" s="77">
        <v>42922</v>
      </c>
      <c r="B30" s="78">
        <v>42922.449016203704</v>
      </c>
      <c r="C30" s="84">
        <v>41</v>
      </c>
      <c r="D30" s="85">
        <v>37.18</v>
      </c>
      <c r="E30" s="82">
        <f t="shared" si="0"/>
        <v>1524.3799999999999</v>
      </c>
      <c r="F30" s="86" t="s">
        <v>24</v>
      </c>
      <c r="H30" s="53"/>
    </row>
    <row r="31" spans="1:8">
      <c r="A31" s="77">
        <v>42922</v>
      </c>
      <c r="B31" s="78">
        <v>42922.449016203704</v>
      </c>
      <c r="C31" s="84">
        <v>62</v>
      </c>
      <c r="D31" s="85">
        <v>37.18</v>
      </c>
      <c r="E31" s="82">
        <f t="shared" si="0"/>
        <v>2305.16</v>
      </c>
      <c r="F31" s="86" t="s">
        <v>24</v>
      </c>
      <c r="H31" s="53"/>
    </row>
    <row r="32" spans="1:8">
      <c r="A32" s="77">
        <v>42922</v>
      </c>
      <c r="B32" s="78">
        <v>42922.449016203704</v>
      </c>
      <c r="C32" s="84">
        <v>32</v>
      </c>
      <c r="D32" s="85">
        <v>37.18</v>
      </c>
      <c r="E32" s="82">
        <f t="shared" si="0"/>
        <v>1189.76</v>
      </c>
      <c r="F32" s="86" t="s">
        <v>24</v>
      </c>
      <c r="H32" s="53"/>
    </row>
    <row r="33" spans="1:8">
      <c r="A33" s="77">
        <v>42922</v>
      </c>
      <c r="B33" s="78">
        <v>42922.453784722224</v>
      </c>
      <c r="C33" s="84">
        <v>145</v>
      </c>
      <c r="D33" s="85">
        <v>37.159999999999997</v>
      </c>
      <c r="E33" s="82">
        <f t="shared" si="0"/>
        <v>5388.2</v>
      </c>
      <c r="F33" s="86" t="s">
        <v>24</v>
      </c>
      <c r="H33" s="53"/>
    </row>
    <row r="34" spans="1:8">
      <c r="A34" s="77">
        <v>42922</v>
      </c>
      <c r="B34" s="78">
        <v>42922.460127314815</v>
      </c>
      <c r="C34" s="84">
        <v>141</v>
      </c>
      <c r="D34" s="85">
        <v>37.1</v>
      </c>
      <c r="E34" s="82">
        <f t="shared" si="0"/>
        <v>5231.1000000000004</v>
      </c>
      <c r="F34" s="86" t="s">
        <v>24</v>
      </c>
      <c r="H34" s="53"/>
    </row>
    <row r="35" spans="1:8">
      <c r="A35" s="77">
        <v>42922</v>
      </c>
      <c r="B35" s="78">
        <v>42922.465578703705</v>
      </c>
      <c r="C35" s="84">
        <v>146</v>
      </c>
      <c r="D35" s="85">
        <v>36.99</v>
      </c>
      <c r="E35" s="82">
        <f t="shared" si="0"/>
        <v>5400.54</v>
      </c>
      <c r="F35" s="86" t="s">
        <v>24</v>
      </c>
      <c r="H35" s="53"/>
    </row>
    <row r="36" spans="1:8">
      <c r="A36" s="77">
        <v>42922</v>
      </c>
      <c r="B36" s="78">
        <v>42922.471342592595</v>
      </c>
      <c r="C36" s="84">
        <v>150</v>
      </c>
      <c r="D36" s="85">
        <v>36.945</v>
      </c>
      <c r="E36" s="82">
        <f t="shared" si="0"/>
        <v>5541.75</v>
      </c>
      <c r="F36" s="86" t="s">
        <v>24</v>
      </c>
      <c r="H36" s="53"/>
    </row>
    <row r="37" spans="1:8">
      <c r="A37" s="77">
        <v>42922</v>
      </c>
      <c r="B37" s="78">
        <v>42922.478356481479</v>
      </c>
      <c r="C37" s="84">
        <v>123</v>
      </c>
      <c r="D37" s="85">
        <v>36.9</v>
      </c>
      <c r="E37" s="82">
        <f t="shared" si="0"/>
        <v>4538.7</v>
      </c>
      <c r="F37" s="86" t="s">
        <v>24</v>
      </c>
      <c r="H37" s="53"/>
    </row>
    <row r="38" spans="1:8">
      <c r="A38" s="77">
        <v>42922</v>
      </c>
      <c r="B38" s="78">
        <v>42922.478356481479</v>
      </c>
      <c r="C38" s="84">
        <v>13</v>
      </c>
      <c r="D38" s="85">
        <v>36.9</v>
      </c>
      <c r="E38" s="82">
        <f t="shared" si="0"/>
        <v>479.7</v>
      </c>
      <c r="F38" s="86" t="s">
        <v>24</v>
      </c>
      <c r="H38" s="53"/>
    </row>
    <row r="39" spans="1:8">
      <c r="A39" s="77">
        <v>42922</v>
      </c>
      <c r="B39" s="78">
        <v>42922.479571759257</v>
      </c>
      <c r="C39" s="84">
        <v>77</v>
      </c>
      <c r="D39" s="85">
        <v>36.869999999999997</v>
      </c>
      <c r="E39" s="82">
        <f t="shared" si="0"/>
        <v>2838.99</v>
      </c>
      <c r="F39" s="86" t="s">
        <v>24</v>
      </c>
      <c r="H39" s="53"/>
    </row>
    <row r="40" spans="1:8">
      <c r="A40" s="77">
        <v>42922</v>
      </c>
      <c r="B40" s="78">
        <v>42922.479571759257</v>
      </c>
      <c r="C40" s="84">
        <v>2423</v>
      </c>
      <c r="D40" s="85">
        <v>36.869999999999997</v>
      </c>
      <c r="E40" s="82">
        <f t="shared" si="0"/>
        <v>89336.01</v>
      </c>
      <c r="F40" s="86" t="s">
        <v>24</v>
      </c>
      <c r="H40" s="53"/>
    </row>
    <row r="41" spans="1:8">
      <c r="A41" s="77">
        <v>42922</v>
      </c>
      <c r="B41" s="78">
        <v>42922.483124999999</v>
      </c>
      <c r="C41" s="84">
        <v>74</v>
      </c>
      <c r="D41" s="85">
        <v>36.865000000000002</v>
      </c>
      <c r="E41" s="82">
        <f t="shared" si="0"/>
        <v>2728.01</v>
      </c>
      <c r="F41" s="86" t="s">
        <v>24</v>
      </c>
      <c r="H41" s="53"/>
    </row>
    <row r="42" spans="1:8">
      <c r="A42" s="77">
        <v>42922</v>
      </c>
      <c r="B42" s="78">
        <v>42922.483124999999</v>
      </c>
      <c r="C42" s="84">
        <v>76</v>
      </c>
      <c r="D42" s="85">
        <v>36.865000000000002</v>
      </c>
      <c r="E42" s="82">
        <f t="shared" si="0"/>
        <v>2801.7400000000002</v>
      </c>
      <c r="F42" s="86" t="s">
        <v>24</v>
      </c>
      <c r="H42" s="53"/>
    </row>
    <row r="43" spans="1:8">
      <c r="A43" s="77">
        <v>42922</v>
      </c>
      <c r="B43" s="78">
        <v>42922.49013888889</v>
      </c>
      <c r="C43" s="84">
        <v>100</v>
      </c>
      <c r="D43" s="85">
        <v>36.83</v>
      </c>
      <c r="E43" s="82">
        <f t="shared" si="0"/>
        <v>3683</v>
      </c>
      <c r="F43" s="86" t="s">
        <v>24</v>
      </c>
      <c r="H43" s="53"/>
    </row>
    <row r="44" spans="1:8">
      <c r="A44" s="77">
        <v>42922</v>
      </c>
      <c r="B44" s="78">
        <v>42922.495462962965</v>
      </c>
      <c r="C44" s="84">
        <v>82</v>
      </c>
      <c r="D44" s="85">
        <v>36.799999999999997</v>
      </c>
      <c r="E44" s="82">
        <f t="shared" si="0"/>
        <v>3017.6</v>
      </c>
      <c r="F44" s="86" t="s">
        <v>24</v>
      </c>
      <c r="H44" s="53"/>
    </row>
    <row r="45" spans="1:8">
      <c r="A45" s="77">
        <v>42922</v>
      </c>
      <c r="B45" s="78">
        <v>42922.495486111111</v>
      </c>
      <c r="C45" s="84">
        <v>54</v>
      </c>
      <c r="D45" s="85">
        <v>36.799999999999997</v>
      </c>
      <c r="E45" s="82">
        <f t="shared" si="0"/>
        <v>1987.1999999999998</v>
      </c>
      <c r="F45" s="86" t="s">
        <v>24</v>
      </c>
      <c r="H45" s="53"/>
    </row>
    <row r="46" spans="1:8">
      <c r="A46" s="77">
        <v>42922</v>
      </c>
      <c r="B46" s="78">
        <v>42922.500300925924</v>
      </c>
      <c r="C46" s="84">
        <v>141</v>
      </c>
      <c r="D46" s="85">
        <v>36.69</v>
      </c>
      <c r="E46" s="82">
        <f t="shared" si="0"/>
        <v>5173.29</v>
      </c>
      <c r="F46" s="86" t="s">
        <v>24</v>
      </c>
      <c r="H46" s="53"/>
    </row>
    <row r="47" spans="1:8">
      <c r="A47" s="77">
        <v>42922</v>
      </c>
      <c r="B47" s="78">
        <v>42922.504490740743</v>
      </c>
      <c r="C47" s="84">
        <v>125</v>
      </c>
      <c r="D47" s="85">
        <v>36.664999999999999</v>
      </c>
      <c r="E47" s="82">
        <f t="shared" si="0"/>
        <v>4583.125</v>
      </c>
      <c r="F47" s="86" t="s">
        <v>24</v>
      </c>
      <c r="H47" s="53"/>
    </row>
    <row r="48" spans="1:8">
      <c r="A48" s="77">
        <v>42922</v>
      </c>
      <c r="B48" s="78">
        <v>42922.504629629628</v>
      </c>
      <c r="C48" s="84">
        <v>391</v>
      </c>
      <c r="D48" s="85">
        <v>36.664999999999999</v>
      </c>
      <c r="E48" s="82">
        <f t="shared" si="0"/>
        <v>14336.014999999999</v>
      </c>
      <c r="F48" s="86" t="s">
        <v>24</v>
      </c>
      <c r="H48" s="53"/>
    </row>
    <row r="49" spans="1:8">
      <c r="A49" s="77">
        <v>42922</v>
      </c>
      <c r="B49" s="78">
        <v>42922.504629629628</v>
      </c>
      <c r="C49" s="84">
        <v>1984</v>
      </c>
      <c r="D49" s="85">
        <v>36.664999999999999</v>
      </c>
      <c r="E49" s="82">
        <f t="shared" si="0"/>
        <v>72743.360000000001</v>
      </c>
      <c r="F49" s="86" t="s">
        <v>24</v>
      </c>
      <c r="H49" s="53"/>
    </row>
    <row r="50" spans="1:8">
      <c r="A50" s="77">
        <v>42922</v>
      </c>
      <c r="B50" s="78">
        <v>42922.506608796299</v>
      </c>
      <c r="C50" s="84">
        <v>158</v>
      </c>
      <c r="D50" s="85">
        <v>36.664999999999999</v>
      </c>
      <c r="E50" s="82">
        <f t="shared" si="0"/>
        <v>5793.07</v>
      </c>
      <c r="F50" s="86" t="s">
        <v>24</v>
      </c>
      <c r="H50" s="53"/>
    </row>
    <row r="51" spans="1:8">
      <c r="A51" s="77">
        <v>42922</v>
      </c>
      <c r="B51" s="78">
        <v>42922.515520833331</v>
      </c>
      <c r="C51" s="84">
        <v>107</v>
      </c>
      <c r="D51" s="85">
        <v>36.615000000000002</v>
      </c>
      <c r="E51" s="82">
        <f t="shared" si="0"/>
        <v>3917.8050000000003</v>
      </c>
      <c r="F51" s="86" t="s">
        <v>24</v>
      </c>
      <c r="H51" s="53"/>
    </row>
    <row r="52" spans="1:8">
      <c r="A52" s="77">
        <v>42922</v>
      </c>
      <c r="B52" s="78">
        <v>42922.515520833331</v>
      </c>
      <c r="C52" s="84">
        <v>24</v>
      </c>
      <c r="D52" s="85">
        <v>36.615000000000002</v>
      </c>
      <c r="E52" s="82">
        <f t="shared" si="0"/>
        <v>878.76</v>
      </c>
      <c r="F52" s="86" t="s">
        <v>24</v>
      </c>
      <c r="H52" s="53"/>
    </row>
    <row r="53" spans="1:8">
      <c r="A53" s="77">
        <v>42922</v>
      </c>
      <c r="B53" s="78">
        <v>42922.515520833331</v>
      </c>
      <c r="C53" s="84">
        <v>13</v>
      </c>
      <c r="D53" s="85">
        <v>36.615000000000002</v>
      </c>
      <c r="E53" s="82">
        <f t="shared" si="0"/>
        <v>475.995</v>
      </c>
      <c r="F53" s="86" t="s">
        <v>24</v>
      </c>
      <c r="H53" s="53"/>
    </row>
    <row r="54" spans="1:8">
      <c r="A54" s="77">
        <v>42922</v>
      </c>
      <c r="B54" s="78">
        <v>42922.515520833331</v>
      </c>
      <c r="C54" s="84">
        <v>10</v>
      </c>
      <c r="D54" s="85">
        <v>36.615000000000002</v>
      </c>
      <c r="E54" s="82">
        <f t="shared" si="0"/>
        <v>366.15000000000003</v>
      </c>
      <c r="F54" s="86" t="s">
        <v>24</v>
      </c>
      <c r="H54" s="53"/>
    </row>
    <row r="55" spans="1:8">
      <c r="A55" s="77">
        <v>42922</v>
      </c>
      <c r="B55" s="78">
        <v>42922.520983796298</v>
      </c>
      <c r="C55" s="84">
        <v>141</v>
      </c>
      <c r="D55" s="85">
        <v>36.56</v>
      </c>
      <c r="E55" s="82">
        <f t="shared" si="0"/>
        <v>5154.96</v>
      </c>
      <c r="F55" s="86" t="s">
        <v>24</v>
      </c>
      <c r="H55" s="53"/>
    </row>
    <row r="56" spans="1:8">
      <c r="A56" s="77">
        <v>42922</v>
      </c>
      <c r="B56" s="78">
        <v>42922.527650462966</v>
      </c>
      <c r="C56" s="84">
        <v>100</v>
      </c>
      <c r="D56" s="85">
        <v>36.619999999999997</v>
      </c>
      <c r="E56" s="82">
        <f t="shared" si="0"/>
        <v>3661.9999999999995</v>
      </c>
      <c r="F56" s="86" t="s">
        <v>24</v>
      </c>
      <c r="H56" s="53"/>
    </row>
    <row r="57" spans="1:8">
      <c r="A57" s="77">
        <v>42922</v>
      </c>
      <c r="B57" s="78">
        <v>42922.527650462966</v>
      </c>
      <c r="C57" s="84">
        <v>41</v>
      </c>
      <c r="D57" s="85">
        <v>36.619999999999997</v>
      </c>
      <c r="E57" s="82">
        <f t="shared" si="0"/>
        <v>1501.4199999999998</v>
      </c>
      <c r="F57" s="86" t="s">
        <v>24</v>
      </c>
      <c r="H57" s="53"/>
    </row>
    <row r="58" spans="1:8">
      <c r="A58" s="77">
        <v>42922</v>
      </c>
      <c r="B58" s="78">
        <v>42922.534502314818</v>
      </c>
      <c r="C58" s="84">
        <v>100</v>
      </c>
      <c r="D58" s="85">
        <v>36.664999999999999</v>
      </c>
      <c r="E58" s="82">
        <f t="shared" si="0"/>
        <v>3666.5</v>
      </c>
      <c r="F58" s="86" t="s">
        <v>24</v>
      </c>
      <c r="H58" s="53"/>
    </row>
    <row r="59" spans="1:8">
      <c r="A59" s="77">
        <v>42922</v>
      </c>
      <c r="B59" s="78">
        <v>42922.540925925925</v>
      </c>
      <c r="C59" s="84">
        <v>137</v>
      </c>
      <c r="D59" s="85">
        <v>36.715000000000003</v>
      </c>
      <c r="E59" s="82">
        <f t="shared" si="0"/>
        <v>5029.9550000000008</v>
      </c>
      <c r="F59" s="86" t="s">
        <v>24</v>
      </c>
      <c r="H59" s="53"/>
    </row>
    <row r="60" spans="1:8">
      <c r="A60" s="77">
        <v>42922</v>
      </c>
      <c r="B60" s="78">
        <v>42922.547083333331</v>
      </c>
      <c r="C60" s="84">
        <v>19</v>
      </c>
      <c r="D60" s="85">
        <v>36.655000000000001</v>
      </c>
      <c r="E60" s="82">
        <f t="shared" si="0"/>
        <v>696.44500000000005</v>
      </c>
      <c r="F60" s="86" t="s">
        <v>24</v>
      </c>
      <c r="H60" s="53"/>
    </row>
    <row r="61" spans="1:8">
      <c r="A61" s="77">
        <v>42922</v>
      </c>
      <c r="B61" s="78">
        <v>42922.547083333331</v>
      </c>
      <c r="C61" s="84">
        <v>134</v>
      </c>
      <c r="D61" s="85">
        <v>36.655000000000001</v>
      </c>
      <c r="E61" s="82">
        <f t="shared" si="0"/>
        <v>4911.7700000000004</v>
      </c>
      <c r="F61" s="86" t="s">
        <v>24</v>
      </c>
      <c r="H61" s="53"/>
    </row>
    <row r="62" spans="1:8">
      <c r="A62" s="77">
        <v>42922</v>
      </c>
      <c r="B62" s="78">
        <v>42922.554178240738</v>
      </c>
      <c r="C62" s="84">
        <v>81</v>
      </c>
      <c r="D62" s="85">
        <v>36.625</v>
      </c>
      <c r="E62" s="82">
        <f t="shared" si="0"/>
        <v>2966.625</v>
      </c>
      <c r="F62" s="86" t="s">
        <v>24</v>
      </c>
      <c r="H62" s="53"/>
    </row>
    <row r="63" spans="1:8">
      <c r="A63" s="77">
        <v>42922</v>
      </c>
      <c r="B63" s="78">
        <v>42922.554178240738</v>
      </c>
      <c r="C63" s="84">
        <v>57</v>
      </c>
      <c r="D63" s="85">
        <v>36.625</v>
      </c>
      <c r="E63" s="82">
        <f t="shared" si="0"/>
        <v>2087.625</v>
      </c>
      <c r="F63" s="86" t="s">
        <v>24</v>
      </c>
      <c r="H63" s="53"/>
    </row>
    <row r="64" spans="1:8">
      <c r="A64" s="77">
        <v>42922</v>
      </c>
      <c r="B64" s="78">
        <v>42922.560891203706</v>
      </c>
      <c r="C64" s="84">
        <v>146</v>
      </c>
      <c r="D64" s="85">
        <v>36.634999999999998</v>
      </c>
      <c r="E64" s="82">
        <f t="shared" si="0"/>
        <v>5348.71</v>
      </c>
      <c r="F64" s="86" t="s">
        <v>24</v>
      </c>
      <c r="H64" s="53"/>
    </row>
    <row r="65" spans="1:8">
      <c r="A65" s="77">
        <v>42922</v>
      </c>
      <c r="B65" s="78">
        <v>42922.565462962964</v>
      </c>
      <c r="C65" s="84">
        <v>101</v>
      </c>
      <c r="D65" s="85">
        <v>36.619999999999997</v>
      </c>
      <c r="E65" s="82">
        <f t="shared" si="0"/>
        <v>3698.62</v>
      </c>
      <c r="F65" s="86" t="s">
        <v>24</v>
      </c>
      <c r="H65" s="53"/>
    </row>
    <row r="66" spans="1:8">
      <c r="A66" s="77">
        <v>42922</v>
      </c>
      <c r="B66" s="78">
        <v>42922.565462962964</v>
      </c>
      <c r="C66" s="84">
        <v>36</v>
      </c>
      <c r="D66" s="85">
        <v>36.619999999999997</v>
      </c>
      <c r="E66" s="82">
        <f t="shared" si="0"/>
        <v>1318.32</v>
      </c>
      <c r="F66" s="86" t="s">
        <v>24</v>
      </c>
      <c r="H66" s="53"/>
    </row>
    <row r="67" spans="1:8">
      <c r="A67" s="77">
        <v>42922</v>
      </c>
      <c r="B67" s="78">
        <v>42922.572210648148</v>
      </c>
      <c r="C67" s="84">
        <v>125</v>
      </c>
      <c r="D67" s="85">
        <v>36.549999999999997</v>
      </c>
      <c r="E67" s="82">
        <f t="shared" si="0"/>
        <v>4568.75</v>
      </c>
      <c r="F67" s="86" t="s">
        <v>24</v>
      </c>
      <c r="H67" s="53"/>
    </row>
    <row r="68" spans="1:8">
      <c r="A68" s="77">
        <v>42922</v>
      </c>
      <c r="B68" s="78">
        <v>42922.572210648148</v>
      </c>
      <c r="C68" s="84">
        <v>12</v>
      </c>
      <c r="D68" s="85">
        <v>36.549999999999997</v>
      </c>
      <c r="E68" s="82">
        <f t="shared" si="0"/>
        <v>438.59999999999997</v>
      </c>
      <c r="F68" s="86" t="s">
        <v>24</v>
      </c>
      <c r="H68" s="53"/>
    </row>
    <row r="69" spans="1:8">
      <c r="A69" s="77">
        <v>42922</v>
      </c>
      <c r="B69" s="78">
        <v>42922.57885416667</v>
      </c>
      <c r="C69" s="84">
        <v>137</v>
      </c>
      <c r="D69" s="85">
        <v>36.51</v>
      </c>
      <c r="E69" s="82">
        <f t="shared" si="0"/>
        <v>5001.87</v>
      </c>
      <c r="F69" s="86" t="s">
        <v>24</v>
      </c>
      <c r="H69" s="53"/>
    </row>
    <row r="70" spans="1:8">
      <c r="A70" s="77">
        <v>42922</v>
      </c>
      <c r="B70" s="78">
        <v>42922.584456018521</v>
      </c>
      <c r="C70" s="84">
        <v>54</v>
      </c>
      <c r="D70" s="85">
        <v>36.5</v>
      </c>
      <c r="E70" s="82">
        <f t="shared" ref="E70:E133" si="1">IF(D70="","",D70*C70)</f>
        <v>1971</v>
      </c>
      <c r="F70" s="86" t="s">
        <v>24</v>
      </c>
      <c r="H70" s="53"/>
    </row>
    <row r="71" spans="1:8">
      <c r="A71" s="77">
        <v>42922</v>
      </c>
      <c r="B71" s="78">
        <v>42922.584456018521</v>
      </c>
      <c r="C71" s="84">
        <v>92</v>
      </c>
      <c r="D71" s="85">
        <v>36.5</v>
      </c>
      <c r="E71" s="82">
        <f t="shared" si="1"/>
        <v>3358</v>
      </c>
      <c r="F71" s="86" t="s">
        <v>24</v>
      </c>
      <c r="H71" s="53"/>
    </row>
    <row r="72" spans="1:8">
      <c r="A72" s="77">
        <v>42922</v>
      </c>
      <c r="B72" s="78">
        <v>42922.591134259259</v>
      </c>
      <c r="C72" s="84">
        <v>148</v>
      </c>
      <c r="D72" s="85">
        <v>36.545000000000002</v>
      </c>
      <c r="E72" s="82">
        <f t="shared" si="1"/>
        <v>5408.66</v>
      </c>
      <c r="F72" s="86" t="s">
        <v>24</v>
      </c>
      <c r="H72" s="53"/>
    </row>
    <row r="73" spans="1:8">
      <c r="A73" s="77">
        <v>42922</v>
      </c>
      <c r="B73" s="78">
        <v>42922.590752314813</v>
      </c>
      <c r="C73" s="84">
        <v>120</v>
      </c>
      <c r="D73" s="85">
        <v>36.545000000000002</v>
      </c>
      <c r="E73" s="82">
        <f t="shared" si="1"/>
        <v>4385.4000000000005</v>
      </c>
      <c r="F73" s="86" t="s">
        <v>24</v>
      </c>
      <c r="H73" s="53"/>
    </row>
    <row r="74" spans="1:8">
      <c r="A74" s="77">
        <v>42922</v>
      </c>
      <c r="B74" s="78">
        <v>42922.590752314813</v>
      </c>
      <c r="C74" s="84">
        <v>120</v>
      </c>
      <c r="D74" s="85">
        <v>36.545000000000002</v>
      </c>
      <c r="E74" s="82">
        <f t="shared" si="1"/>
        <v>4385.4000000000005</v>
      </c>
      <c r="F74" s="86" t="s">
        <v>24</v>
      </c>
      <c r="H74" s="53"/>
    </row>
    <row r="75" spans="1:8">
      <c r="A75" s="77">
        <v>42922</v>
      </c>
      <c r="B75" s="78">
        <v>42922.590752314813</v>
      </c>
      <c r="C75" s="84">
        <v>119</v>
      </c>
      <c r="D75" s="85">
        <v>36.545000000000002</v>
      </c>
      <c r="E75" s="82">
        <f t="shared" si="1"/>
        <v>4348.8550000000005</v>
      </c>
      <c r="F75" s="86" t="s">
        <v>24</v>
      </c>
      <c r="H75" s="53"/>
    </row>
    <row r="76" spans="1:8">
      <c r="A76" s="77">
        <v>42922</v>
      </c>
      <c r="B76" s="78">
        <v>42922.590752314813</v>
      </c>
      <c r="C76" s="84">
        <v>200</v>
      </c>
      <c r="D76" s="85">
        <v>36.545000000000002</v>
      </c>
      <c r="E76" s="82">
        <f t="shared" si="1"/>
        <v>7309</v>
      </c>
      <c r="F76" s="86" t="s">
        <v>24</v>
      </c>
      <c r="H76" s="53"/>
    </row>
    <row r="77" spans="1:8">
      <c r="A77" s="77">
        <v>42922</v>
      </c>
      <c r="B77" s="78">
        <v>42922.590752314813</v>
      </c>
      <c r="C77" s="84">
        <v>116</v>
      </c>
      <c r="D77" s="85">
        <v>36.545000000000002</v>
      </c>
      <c r="E77" s="82">
        <f t="shared" si="1"/>
        <v>4239.22</v>
      </c>
      <c r="F77" s="86" t="s">
        <v>24</v>
      </c>
      <c r="H77" s="53"/>
    </row>
    <row r="78" spans="1:8">
      <c r="A78" s="77">
        <v>42922</v>
      </c>
      <c r="B78" s="78">
        <v>42922.590752314813</v>
      </c>
      <c r="C78" s="84">
        <v>212</v>
      </c>
      <c r="D78" s="85">
        <v>36.545000000000002</v>
      </c>
      <c r="E78" s="82">
        <f t="shared" si="1"/>
        <v>7747.54</v>
      </c>
      <c r="F78" s="86" t="s">
        <v>24</v>
      </c>
      <c r="H78" s="53"/>
    </row>
    <row r="79" spans="1:8">
      <c r="A79" s="77">
        <v>42922</v>
      </c>
      <c r="B79" s="78">
        <v>42922.590752314813</v>
      </c>
      <c r="C79" s="84">
        <v>162</v>
      </c>
      <c r="D79" s="85">
        <v>36.545000000000002</v>
      </c>
      <c r="E79" s="82">
        <f t="shared" si="1"/>
        <v>5920.29</v>
      </c>
      <c r="F79" s="86" t="s">
        <v>24</v>
      </c>
      <c r="H79" s="53"/>
    </row>
    <row r="80" spans="1:8">
      <c r="A80" s="77">
        <v>42922</v>
      </c>
      <c r="B80" s="78">
        <v>42922.591134259259</v>
      </c>
      <c r="C80" s="84">
        <v>775</v>
      </c>
      <c r="D80" s="85">
        <v>36.545000000000002</v>
      </c>
      <c r="E80" s="82">
        <f t="shared" si="1"/>
        <v>28322.375</v>
      </c>
      <c r="F80" s="86" t="s">
        <v>24</v>
      </c>
      <c r="H80" s="53"/>
    </row>
    <row r="81" spans="1:8">
      <c r="A81" s="77">
        <v>42922</v>
      </c>
      <c r="B81" s="78">
        <v>42922.591134259259</v>
      </c>
      <c r="C81" s="84">
        <v>676</v>
      </c>
      <c r="D81" s="85">
        <v>36.545000000000002</v>
      </c>
      <c r="E81" s="82">
        <f t="shared" si="1"/>
        <v>24704.420000000002</v>
      </c>
      <c r="F81" s="86" t="s">
        <v>24</v>
      </c>
      <c r="H81" s="53"/>
    </row>
    <row r="82" spans="1:8">
      <c r="A82" s="77">
        <v>42922</v>
      </c>
      <c r="B82" s="78">
        <v>42922.597349537034</v>
      </c>
      <c r="C82" s="84">
        <v>16</v>
      </c>
      <c r="D82" s="85">
        <v>36.520000000000003</v>
      </c>
      <c r="E82" s="82">
        <f t="shared" si="1"/>
        <v>584.32000000000005</v>
      </c>
      <c r="F82" s="86" t="s">
        <v>24</v>
      </c>
      <c r="H82" s="53"/>
    </row>
    <row r="83" spans="1:8">
      <c r="A83" s="77">
        <v>42922</v>
      </c>
      <c r="B83" s="78">
        <v>42922.597349537034</v>
      </c>
      <c r="C83" s="84">
        <v>129</v>
      </c>
      <c r="D83" s="85">
        <v>36.520000000000003</v>
      </c>
      <c r="E83" s="82">
        <f t="shared" si="1"/>
        <v>4711.0800000000008</v>
      </c>
      <c r="F83" s="86" t="s">
        <v>24</v>
      </c>
      <c r="H83" s="53"/>
    </row>
    <row r="84" spans="1:8">
      <c r="A84" s="77">
        <v>42922</v>
      </c>
      <c r="B84" s="78">
        <v>42922.60297453704</v>
      </c>
      <c r="C84" s="84">
        <v>142</v>
      </c>
      <c r="D84" s="85">
        <v>36.534999999999997</v>
      </c>
      <c r="E84" s="82">
        <f t="shared" si="1"/>
        <v>5187.9699999999993</v>
      </c>
      <c r="F84" s="86" t="s">
        <v>24</v>
      </c>
      <c r="H84" s="53"/>
    </row>
    <row r="85" spans="1:8">
      <c r="A85" s="77">
        <v>42922</v>
      </c>
      <c r="B85" s="78">
        <v>42922.608888888892</v>
      </c>
      <c r="C85" s="84">
        <v>143</v>
      </c>
      <c r="D85" s="85">
        <v>36.494999999999997</v>
      </c>
      <c r="E85" s="82">
        <f t="shared" si="1"/>
        <v>5218.7849999999999</v>
      </c>
      <c r="F85" s="86" t="s">
        <v>24</v>
      </c>
      <c r="H85" s="53"/>
    </row>
    <row r="86" spans="1:8">
      <c r="A86" s="77">
        <v>42922</v>
      </c>
      <c r="B86" s="78">
        <v>42922.615266203706</v>
      </c>
      <c r="C86" s="84">
        <v>153</v>
      </c>
      <c r="D86" s="85">
        <v>36.5</v>
      </c>
      <c r="E86" s="82">
        <f t="shared" si="1"/>
        <v>5584.5</v>
      </c>
      <c r="F86" s="86" t="s">
        <v>24</v>
      </c>
      <c r="H86" s="53"/>
    </row>
    <row r="87" spans="1:8">
      <c r="A87" s="77">
        <v>42922</v>
      </c>
      <c r="B87" s="78">
        <v>42922.620972222219</v>
      </c>
      <c r="C87" s="84">
        <v>112</v>
      </c>
      <c r="D87" s="85">
        <v>36.49</v>
      </c>
      <c r="E87" s="82">
        <f t="shared" si="1"/>
        <v>4086.88</v>
      </c>
      <c r="F87" s="86" t="s">
        <v>24</v>
      </c>
      <c r="H87" s="53"/>
    </row>
    <row r="88" spans="1:8">
      <c r="A88" s="77">
        <v>42922</v>
      </c>
      <c r="B88" s="78">
        <v>42922.626562500001</v>
      </c>
      <c r="C88" s="84">
        <v>139</v>
      </c>
      <c r="D88" s="85">
        <v>36.5</v>
      </c>
      <c r="E88" s="82">
        <f t="shared" si="1"/>
        <v>5073.5</v>
      </c>
      <c r="F88" s="86" t="s">
        <v>24</v>
      </c>
      <c r="H88" s="53"/>
    </row>
    <row r="89" spans="1:8">
      <c r="A89" s="77">
        <v>42922</v>
      </c>
      <c r="B89" s="78">
        <v>42922.632037037038</v>
      </c>
      <c r="C89" s="84">
        <v>140</v>
      </c>
      <c r="D89" s="85">
        <v>36.505000000000003</v>
      </c>
      <c r="E89" s="82">
        <f t="shared" si="1"/>
        <v>5110.7000000000007</v>
      </c>
      <c r="F89" s="86" t="s">
        <v>24</v>
      </c>
      <c r="H89" s="53"/>
    </row>
    <row r="90" spans="1:8">
      <c r="A90" s="77">
        <v>42922</v>
      </c>
      <c r="B90" s="78">
        <v>42922.637141203704</v>
      </c>
      <c r="C90" s="84">
        <v>100</v>
      </c>
      <c r="D90" s="85">
        <v>36.494999999999997</v>
      </c>
      <c r="E90" s="82">
        <f t="shared" si="1"/>
        <v>3649.4999999999995</v>
      </c>
      <c r="F90" s="86" t="s">
        <v>24</v>
      </c>
      <c r="H90" s="53"/>
    </row>
    <row r="91" spans="1:8">
      <c r="A91" s="77">
        <v>42922</v>
      </c>
      <c r="B91" s="78">
        <v>42922.637141203704</v>
      </c>
      <c r="C91" s="84">
        <v>45</v>
      </c>
      <c r="D91" s="85">
        <v>36.494999999999997</v>
      </c>
      <c r="E91" s="82">
        <f t="shared" si="1"/>
        <v>1642.2749999999999</v>
      </c>
      <c r="F91" s="86" t="s">
        <v>24</v>
      </c>
      <c r="H91" s="53"/>
    </row>
    <row r="92" spans="1:8">
      <c r="A92" s="77">
        <v>42922</v>
      </c>
      <c r="B92" s="78">
        <v>42922.64234953704</v>
      </c>
      <c r="C92" s="84">
        <v>137</v>
      </c>
      <c r="D92" s="85">
        <v>36.520000000000003</v>
      </c>
      <c r="E92" s="82">
        <f t="shared" si="1"/>
        <v>5003.2400000000007</v>
      </c>
      <c r="F92" s="86" t="s">
        <v>24</v>
      </c>
      <c r="H92" s="53"/>
    </row>
    <row r="93" spans="1:8">
      <c r="A93" s="77">
        <v>42922</v>
      </c>
      <c r="B93" s="78">
        <v>42922.645868055559</v>
      </c>
      <c r="C93" s="84">
        <v>146</v>
      </c>
      <c r="D93" s="85">
        <v>36.520000000000003</v>
      </c>
      <c r="E93" s="82">
        <f t="shared" si="1"/>
        <v>5331.92</v>
      </c>
      <c r="F93" s="86" t="s">
        <v>24</v>
      </c>
      <c r="H93" s="53"/>
    </row>
    <row r="94" spans="1:8">
      <c r="A94" s="77">
        <v>42922</v>
      </c>
      <c r="B94" s="78">
        <v>42922.65</v>
      </c>
      <c r="C94" s="84">
        <v>18</v>
      </c>
      <c r="D94" s="85">
        <v>36.5</v>
      </c>
      <c r="E94" s="82">
        <f t="shared" si="1"/>
        <v>657</v>
      </c>
      <c r="F94" s="86" t="s">
        <v>24</v>
      </c>
      <c r="H94" s="53"/>
    </row>
    <row r="95" spans="1:8">
      <c r="A95" s="77">
        <v>42922</v>
      </c>
      <c r="B95" s="78">
        <v>42922.651956018519</v>
      </c>
      <c r="C95" s="84">
        <v>125</v>
      </c>
      <c r="D95" s="85">
        <v>36.520000000000003</v>
      </c>
      <c r="E95" s="82">
        <f t="shared" si="1"/>
        <v>4565</v>
      </c>
      <c r="F95" s="86" t="s">
        <v>24</v>
      </c>
      <c r="H95" s="53"/>
    </row>
    <row r="96" spans="1:8">
      <c r="A96" s="77">
        <v>42922</v>
      </c>
      <c r="B96" s="78">
        <v>42922.651956018519</v>
      </c>
      <c r="C96" s="84">
        <v>200</v>
      </c>
      <c r="D96" s="85">
        <v>36.520000000000003</v>
      </c>
      <c r="E96" s="82">
        <f t="shared" si="1"/>
        <v>7304.0000000000009</v>
      </c>
      <c r="F96" s="86" t="s">
        <v>24</v>
      </c>
      <c r="H96" s="53"/>
    </row>
    <row r="97" spans="1:8">
      <c r="A97" s="77">
        <v>42922</v>
      </c>
      <c r="B97" s="78">
        <v>42922.651956018519</v>
      </c>
      <c r="C97" s="84">
        <v>100</v>
      </c>
      <c r="D97" s="85">
        <v>36.520000000000003</v>
      </c>
      <c r="E97" s="82">
        <f t="shared" si="1"/>
        <v>3652.0000000000005</v>
      </c>
      <c r="F97" s="86" t="s">
        <v>24</v>
      </c>
      <c r="H97" s="53"/>
    </row>
    <row r="98" spans="1:8">
      <c r="A98" s="77">
        <v>42922</v>
      </c>
      <c r="B98" s="78">
        <v>42922.652349537035</v>
      </c>
      <c r="C98" s="84">
        <v>98</v>
      </c>
      <c r="D98" s="85">
        <v>36.524999999999999</v>
      </c>
      <c r="E98" s="82">
        <f t="shared" si="1"/>
        <v>3579.45</v>
      </c>
      <c r="F98" s="86" t="s">
        <v>24</v>
      </c>
      <c r="H98" s="53"/>
    </row>
    <row r="99" spans="1:8">
      <c r="A99" s="77">
        <v>42922</v>
      </c>
      <c r="B99" s="78">
        <v>42922.652349537035</v>
      </c>
      <c r="C99" s="84">
        <v>82</v>
      </c>
      <c r="D99" s="85">
        <v>36.524999999999999</v>
      </c>
      <c r="E99" s="82">
        <f t="shared" si="1"/>
        <v>2995.0499999999997</v>
      </c>
      <c r="F99" s="86" t="s">
        <v>24</v>
      </c>
      <c r="H99" s="53"/>
    </row>
    <row r="100" spans="1:8">
      <c r="A100" s="77">
        <v>42922</v>
      </c>
      <c r="B100" s="78">
        <v>42922.652349537035</v>
      </c>
      <c r="C100" s="84">
        <v>150</v>
      </c>
      <c r="D100" s="85">
        <v>36.524999999999999</v>
      </c>
      <c r="E100" s="82">
        <f t="shared" si="1"/>
        <v>5478.75</v>
      </c>
      <c r="F100" s="86" t="s">
        <v>24</v>
      </c>
      <c r="H100" s="53"/>
    </row>
    <row r="101" spans="1:8">
      <c r="A101" s="77">
        <v>42922</v>
      </c>
      <c r="B101" s="78">
        <v>42922.652349537035</v>
      </c>
      <c r="C101" s="84">
        <v>200</v>
      </c>
      <c r="D101" s="85">
        <v>36.524999999999999</v>
      </c>
      <c r="E101" s="82">
        <f t="shared" si="1"/>
        <v>7305</v>
      </c>
      <c r="F101" s="86" t="s">
        <v>24</v>
      </c>
      <c r="H101" s="53"/>
    </row>
    <row r="102" spans="1:8">
      <c r="A102" s="77">
        <v>42922</v>
      </c>
      <c r="B102" s="78">
        <v>42922.652349537035</v>
      </c>
      <c r="C102" s="84">
        <v>150</v>
      </c>
      <c r="D102" s="85">
        <v>36.524999999999999</v>
      </c>
      <c r="E102" s="82">
        <f t="shared" si="1"/>
        <v>5478.75</v>
      </c>
      <c r="F102" s="86" t="s">
        <v>24</v>
      </c>
      <c r="H102" s="53"/>
    </row>
    <row r="103" spans="1:8">
      <c r="A103" s="77">
        <v>42922</v>
      </c>
      <c r="B103" s="78">
        <v>42922.652349537035</v>
      </c>
      <c r="C103" s="84">
        <v>48</v>
      </c>
      <c r="D103" s="85">
        <v>36.524999999999999</v>
      </c>
      <c r="E103" s="82">
        <f t="shared" si="1"/>
        <v>1753.1999999999998</v>
      </c>
      <c r="F103" s="86" t="s">
        <v>24</v>
      </c>
      <c r="H103" s="53"/>
    </row>
    <row r="104" spans="1:8">
      <c r="A104" s="77">
        <v>42922</v>
      </c>
      <c r="B104" s="78">
        <v>42922.652349537035</v>
      </c>
      <c r="C104" s="84">
        <v>1347</v>
      </c>
      <c r="D104" s="85">
        <v>36.524999999999999</v>
      </c>
      <c r="E104" s="82">
        <f t="shared" si="1"/>
        <v>49199.174999999996</v>
      </c>
      <c r="F104" s="86" t="s">
        <v>24</v>
      </c>
      <c r="H104" s="53"/>
    </row>
    <row r="105" spans="1:8">
      <c r="A105" s="77">
        <v>42922</v>
      </c>
      <c r="B105" s="78">
        <v>42922.654270833336</v>
      </c>
      <c r="C105" s="84">
        <v>145</v>
      </c>
      <c r="D105" s="85">
        <v>36.479999999999997</v>
      </c>
      <c r="E105" s="82">
        <f t="shared" si="1"/>
        <v>5289.5999999999995</v>
      </c>
      <c r="F105" s="86" t="s">
        <v>24</v>
      </c>
      <c r="H105" s="53"/>
    </row>
    <row r="106" spans="1:8">
      <c r="A106" s="77">
        <v>42922</v>
      </c>
      <c r="B106" s="78">
        <v>42922.658449074072</v>
      </c>
      <c r="C106" s="84">
        <v>142</v>
      </c>
      <c r="D106" s="85">
        <v>36.505000000000003</v>
      </c>
      <c r="E106" s="82">
        <f t="shared" si="1"/>
        <v>5183.71</v>
      </c>
      <c r="F106" s="86" t="s">
        <v>24</v>
      </c>
      <c r="H106" s="53"/>
    </row>
    <row r="107" spans="1:8">
      <c r="A107" s="77">
        <v>42922</v>
      </c>
      <c r="B107" s="78">
        <v>42922.662303240744</v>
      </c>
      <c r="C107" s="84">
        <v>156</v>
      </c>
      <c r="D107" s="85">
        <v>36.53</v>
      </c>
      <c r="E107" s="82">
        <f t="shared" si="1"/>
        <v>5698.68</v>
      </c>
      <c r="F107" s="86" t="s">
        <v>24</v>
      </c>
      <c r="H107" s="53"/>
    </row>
    <row r="108" spans="1:8">
      <c r="A108" s="77">
        <v>42922</v>
      </c>
      <c r="B108" s="78">
        <v>42922.666087962964</v>
      </c>
      <c r="C108" s="84">
        <v>149</v>
      </c>
      <c r="D108" s="85">
        <v>36.520000000000003</v>
      </c>
      <c r="E108" s="82">
        <f t="shared" si="1"/>
        <v>5441.4800000000005</v>
      </c>
      <c r="F108" s="86" t="s">
        <v>24</v>
      </c>
      <c r="H108" s="53"/>
    </row>
    <row r="109" spans="1:8">
      <c r="A109" s="77">
        <v>42922</v>
      </c>
      <c r="B109" s="78">
        <v>42922.669236111113</v>
      </c>
      <c r="C109" s="84">
        <v>82</v>
      </c>
      <c r="D109" s="85">
        <v>36.545000000000002</v>
      </c>
      <c r="E109" s="82">
        <f t="shared" si="1"/>
        <v>2996.69</v>
      </c>
      <c r="F109" s="86" t="s">
        <v>24</v>
      </c>
      <c r="H109" s="53"/>
    </row>
    <row r="110" spans="1:8">
      <c r="A110" s="77">
        <v>42922</v>
      </c>
      <c r="B110" s="78">
        <v>42922.669236111113</v>
      </c>
      <c r="C110" s="84">
        <v>150</v>
      </c>
      <c r="D110" s="85">
        <v>36.545000000000002</v>
      </c>
      <c r="E110" s="82">
        <f t="shared" si="1"/>
        <v>5481.75</v>
      </c>
      <c r="F110" s="86" t="s">
        <v>24</v>
      </c>
      <c r="H110" s="53"/>
    </row>
    <row r="111" spans="1:8">
      <c r="A111" s="77">
        <v>42922</v>
      </c>
      <c r="B111" s="78">
        <v>42922.669236111113</v>
      </c>
      <c r="C111" s="84">
        <v>133</v>
      </c>
      <c r="D111" s="85">
        <v>36.545000000000002</v>
      </c>
      <c r="E111" s="82">
        <f t="shared" si="1"/>
        <v>4860.4850000000006</v>
      </c>
      <c r="F111" s="86" t="s">
        <v>24</v>
      </c>
      <c r="H111" s="53"/>
    </row>
    <row r="112" spans="1:8">
      <c r="A112" s="77">
        <v>42922</v>
      </c>
      <c r="B112" s="78">
        <v>42922.669270833336</v>
      </c>
      <c r="C112" s="84">
        <v>100</v>
      </c>
      <c r="D112" s="85">
        <v>36.545000000000002</v>
      </c>
      <c r="E112" s="82">
        <f t="shared" si="1"/>
        <v>3654.5</v>
      </c>
      <c r="F112" s="86" t="s">
        <v>24</v>
      </c>
      <c r="H112" s="53"/>
    </row>
    <row r="113" spans="1:8">
      <c r="A113" s="77">
        <v>42922</v>
      </c>
      <c r="B113" s="78">
        <v>42922.669270833336</v>
      </c>
      <c r="C113" s="84">
        <v>2035</v>
      </c>
      <c r="D113" s="85">
        <v>36.545000000000002</v>
      </c>
      <c r="E113" s="82">
        <f t="shared" si="1"/>
        <v>74369.074999999997</v>
      </c>
      <c r="F113" s="86" t="s">
        <v>24</v>
      </c>
      <c r="H113" s="53"/>
    </row>
    <row r="114" spans="1:8">
      <c r="A114" s="77">
        <v>42922</v>
      </c>
      <c r="B114" s="78">
        <v>42922.670266203706</v>
      </c>
      <c r="C114" s="84">
        <v>154</v>
      </c>
      <c r="D114" s="85">
        <v>36.545000000000002</v>
      </c>
      <c r="E114" s="82">
        <f t="shared" si="1"/>
        <v>5627.93</v>
      </c>
      <c r="F114" s="86" t="s">
        <v>24</v>
      </c>
      <c r="H114" s="53"/>
    </row>
    <row r="115" spans="1:8">
      <c r="A115" s="77">
        <v>42922</v>
      </c>
      <c r="B115" s="78">
        <v>42922.675497685188</v>
      </c>
      <c r="C115" s="84">
        <v>143</v>
      </c>
      <c r="D115" s="85">
        <v>36.57</v>
      </c>
      <c r="E115" s="82">
        <f t="shared" si="1"/>
        <v>5229.51</v>
      </c>
      <c r="F115" s="86" t="s">
        <v>24</v>
      </c>
      <c r="H115" s="53"/>
    </row>
    <row r="116" spans="1:8">
      <c r="A116" s="77">
        <v>42922</v>
      </c>
      <c r="B116" s="78">
        <v>42922.678425925929</v>
      </c>
      <c r="C116" s="84">
        <v>183</v>
      </c>
      <c r="D116" s="85">
        <v>36.594999999999999</v>
      </c>
      <c r="E116" s="82">
        <f t="shared" si="1"/>
        <v>6696.8850000000002</v>
      </c>
      <c r="F116" s="86" t="s">
        <v>24</v>
      </c>
      <c r="H116" s="53"/>
    </row>
    <row r="117" spans="1:8">
      <c r="A117" s="77">
        <v>42922</v>
      </c>
      <c r="B117" s="78">
        <v>42922.679907407408</v>
      </c>
      <c r="C117" s="84">
        <v>160</v>
      </c>
      <c r="D117" s="85">
        <v>36.594999999999999</v>
      </c>
      <c r="E117" s="82">
        <f t="shared" si="1"/>
        <v>5855.2</v>
      </c>
      <c r="F117" s="86" t="s">
        <v>24</v>
      </c>
      <c r="H117" s="53"/>
    </row>
    <row r="118" spans="1:8">
      <c r="A118" s="77">
        <v>42922</v>
      </c>
      <c r="B118" s="78">
        <v>42922.681655092594</v>
      </c>
      <c r="C118" s="84">
        <v>40</v>
      </c>
      <c r="D118" s="85">
        <v>36.604999999999997</v>
      </c>
      <c r="E118" s="82">
        <f t="shared" si="1"/>
        <v>1464.1999999999998</v>
      </c>
      <c r="F118" s="86" t="s">
        <v>24</v>
      </c>
      <c r="H118" s="53"/>
    </row>
    <row r="119" spans="1:8">
      <c r="A119" s="77">
        <v>42922</v>
      </c>
      <c r="B119" s="78">
        <v>42922.681655092594</v>
      </c>
      <c r="C119" s="84">
        <v>61</v>
      </c>
      <c r="D119" s="85">
        <v>36.604999999999997</v>
      </c>
      <c r="E119" s="82">
        <f t="shared" si="1"/>
        <v>2232.9049999999997</v>
      </c>
      <c r="F119" s="86" t="s">
        <v>24</v>
      </c>
      <c r="H119" s="53"/>
    </row>
    <row r="120" spans="1:8">
      <c r="A120" s="77">
        <v>42922</v>
      </c>
      <c r="B120" s="78">
        <v>42922.683807870373</v>
      </c>
      <c r="C120" s="84">
        <v>100</v>
      </c>
      <c r="D120" s="85">
        <v>36.65</v>
      </c>
      <c r="E120" s="82">
        <f t="shared" si="1"/>
        <v>3665</v>
      </c>
      <c r="F120" s="86" t="s">
        <v>24</v>
      </c>
      <c r="H120" s="53"/>
    </row>
    <row r="121" spans="1:8">
      <c r="A121" s="77">
        <v>42922</v>
      </c>
      <c r="B121" s="78">
        <v>42922.683807870373</v>
      </c>
      <c r="C121" s="84">
        <v>52</v>
      </c>
      <c r="D121" s="85">
        <v>36.65</v>
      </c>
      <c r="E121" s="82">
        <f t="shared" si="1"/>
        <v>1905.8</v>
      </c>
      <c r="F121" s="86" t="s">
        <v>24</v>
      </c>
      <c r="H121" s="53"/>
    </row>
    <row r="122" spans="1:8">
      <c r="A122" s="77">
        <v>42922</v>
      </c>
      <c r="B122" s="78">
        <v>42922.685266203705</v>
      </c>
      <c r="C122" s="84">
        <v>164</v>
      </c>
      <c r="D122" s="85">
        <v>36.664999999999999</v>
      </c>
      <c r="E122" s="82">
        <f t="shared" si="1"/>
        <v>6013.0599999999995</v>
      </c>
      <c r="F122" s="86" t="s">
        <v>24</v>
      </c>
      <c r="H122" s="53"/>
    </row>
    <row r="123" spans="1:8">
      <c r="A123" s="77">
        <v>42922</v>
      </c>
      <c r="B123" s="78">
        <v>42922.6872337963</v>
      </c>
      <c r="C123" s="84">
        <v>175</v>
      </c>
      <c r="D123" s="85">
        <v>36.655000000000001</v>
      </c>
      <c r="E123" s="82">
        <f t="shared" si="1"/>
        <v>6414.625</v>
      </c>
      <c r="F123" s="86" t="s">
        <v>24</v>
      </c>
      <c r="H123" s="53"/>
    </row>
    <row r="124" spans="1:8">
      <c r="A124" s="77">
        <v>42922</v>
      </c>
      <c r="B124" s="78">
        <v>42922.691678240742</v>
      </c>
      <c r="C124" s="84">
        <v>143</v>
      </c>
      <c r="D124" s="85">
        <v>36.700000000000003</v>
      </c>
      <c r="E124" s="82">
        <f t="shared" si="1"/>
        <v>5248.1</v>
      </c>
      <c r="F124" s="86" t="s">
        <v>24</v>
      </c>
      <c r="H124" s="53"/>
    </row>
    <row r="125" spans="1:8">
      <c r="A125" s="77">
        <v>42922</v>
      </c>
      <c r="B125" s="78">
        <v>42922.692361111112</v>
      </c>
      <c r="C125" s="84">
        <v>100</v>
      </c>
      <c r="D125" s="85">
        <v>36.700000000000003</v>
      </c>
      <c r="E125" s="82">
        <f t="shared" si="1"/>
        <v>3670.0000000000005</v>
      </c>
      <c r="F125" s="86" t="s">
        <v>24</v>
      </c>
      <c r="H125" s="53"/>
    </row>
    <row r="126" spans="1:8">
      <c r="A126" s="77">
        <v>42922</v>
      </c>
      <c r="B126" s="78">
        <v>42922.703182870369</v>
      </c>
      <c r="C126" s="84">
        <v>92</v>
      </c>
      <c r="D126" s="85">
        <v>36.700000000000003</v>
      </c>
      <c r="E126" s="82">
        <f t="shared" si="1"/>
        <v>3376.4</v>
      </c>
      <c r="F126" s="86" t="s">
        <v>24</v>
      </c>
      <c r="H126" s="53"/>
    </row>
    <row r="127" spans="1:8">
      <c r="A127" s="77">
        <v>42922</v>
      </c>
      <c r="B127" s="78">
        <v>42922.703182870369</v>
      </c>
      <c r="C127" s="84">
        <v>56</v>
      </c>
      <c r="D127" s="85">
        <v>36.700000000000003</v>
      </c>
      <c r="E127" s="82">
        <f t="shared" si="1"/>
        <v>2055.2000000000003</v>
      </c>
      <c r="F127" s="86" t="s">
        <v>24</v>
      </c>
      <c r="H127" s="53"/>
    </row>
    <row r="128" spans="1:8">
      <c r="A128" s="77">
        <v>42922</v>
      </c>
      <c r="B128" s="78">
        <v>42922.703182870369</v>
      </c>
      <c r="C128" s="84">
        <v>19</v>
      </c>
      <c r="D128" s="85">
        <v>36.700000000000003</v>
      </c>
      <c r="E128" s="82">
        <f t="shared" si="1"/>
        <v>697.30000000000007</v>
      </c>
      <c r="F128" s="86" t="s">
        <v>24</v>
      </c>
      <c r="H128" s="53"/>
    </row>
    <row r="129" spans="1:8">
      <c r="A129" s="77">
        <v>42922</v>
      </c>
      <c r="B129" s="78">
        <v>42922.703518518516</v>
      </c>
      <c r="C129" s="84">
        <v>34</v>
      </c>
      <c r="D129" s="85">
        <v>36.700000000000003</v>
      </c>
      <c r="E129" s="82">
        <f t="shared" si="1"/>
        <v>1247.8000000000002</v>
      </c>
      <c r="F129" s="86" t="s">
        <v>24</v>
      </c>
      <c r="H129" s="53"/>
    </row>
    <row r="130" spans="1:8">
      <c r="A130" s="77">
        <v>42922</v>
      </c>
      <c r="B130" s="78">
        <v>42922.703587962962</v>
      </c>
      <c r="C130" s="84">
        <v>72</v>
      </c>
      <c r="D130" s="85">
        <v>36.700000000000003</v>
      </c>
      <c r="E130" s="82">
        <f t="shared" si="1"/>
        <v>2642.4</v>
      </c>
      <c r="F130" s="86" t="s">
        <v>24</v>
      </c>
      <c r="H130" s="53"/>
    </row>
    <row r="131" spans="1:8">
      <c r="A131" s="77">
        <v>42922</v>
      </c>
      <c r="B131" s="78">
        <v>42922.706296296295</v>
      </c>
      <c r="C131" s="84">
        <v>64</v>
      </c>
      <c r="D131" s="85">
        <v>36.700000000000003</v>
      </c>
      <c r="E131" s="82">
        <f t="shared" si="1"/>
        <v>2348.8000000000002</v>
      </c>
      <c r="F131" s="86" t="s">
        <v>24</v>
      </c>
      <c r="H131" s="53"/>
    </row>
    <row r="132" spans="1:8">
      <c r="A132" s="77">
        <v>42922</v>
      </c>
      <c r="B132" s="78">
        <v>42922.706342592595</v>
      </c>
      <c r="C132" s="84">
        <v>204</v>
      </c>
      <c r="D132" s="85">
        <v>36.700000000000003</v>
      </c>
      <c r="E132" s="82">
        <f t="shared" si="1"/>
        <v>7486.8</v>
      </c>
      <c r="F132" s="86" t="s">
        <v>24</v>
      </c>
      <c r="H132" s="53"/>
    </row>
    <row r="133" spans="1:8">
      <c r="A133" s="77">
        <v>42922</v>
      </c>
      <c r="B133" s="78">
        <v>42922.706342592595</v>
      </c>
      <c r="C133" s="84">
        <v>100</v>
      </c>
      <c r="D133" s="85">
        <v>36.700000000000003</v>
      </c>
      <c r="E133" s="82">
        <f t="shared" si="1"/>
        <v>3670.0000000000005</v>
      </c>
      <c r="F133" s="86" t="s">
        <v>24</v>
      </c>
      <c r="H133" s="53"/>
    </row>
    <row r="134" spans="1:8">
      <c r="A134" s="77">
        <v>42922</v>
      </c>
      <c r="B134" s="78">
        <v>42922.706365740742</v>
      </c>
      <c r="C134" s="84">
        <v>64</v>
      </c>
      <c r="D134" s="85">
        <v>36.700000000000003</v>
      </c>
      <c r="E134" s="82">
        <f t="shared" ref="E134:E159" si="2">IF(D134="","",D134*C134)</f>
        <v>2348.8000000000002</v>
      </c>
      <c r="F134" s="86" t="s">
        <v>24</v>
      </c>
      <c r="H134" s="53"/>
    </row>
    <row r="135" spans="1:8">
      <c r="A135" s="77">
        <v>42922</v>
      </c>
      <c r="B135" s="78">
        <v>42922.706469907411</v>
      </c>
      <c r="C135" s="84">
        <v>64</v>
      </c>
      <c r="D135" s="85">
        <v>36.700000000000003</v>
      </c>
      <c r="E135" s="82">
        <f t="shared" si="2"/>
        <v>2348.8000000000002</v>
      </c>
      <c r="F135" s="86" t="s">
        <v>24</v>
      </c>
      <c r="H135" s="53"/>
    </row>
    <row r="136" spans="1:8">
      <c r="A136" s="77">
        <v>42922</v>
      </c>
      <c r="B136" s="78">
        <v>42922.706550925926</v>
      </c>
      <c r="C136" s="84">
        <v>64</v>
      </c>
      <c r="D136" s="85">
        <v>36.700000000000003</v>
      </c>
      <c r="E136" s="82">
        <f t="shared" si="2"/>
        <v>2348.8000000000002</v>
      </c>
      <c r="F136" s="86" t="s">
        <v>24</v>
      </c>
      <c r="H136" s="53"/>
    </row>
    <row r="137" spans="1:8">
      <c r="A137" s="77">
        <v>42922</v>
      </c>
      <c r="B137" s="78">
        <v>42922.706597222219</v>
      </c>
      <c r="C137" s="84">
        <v>204</v>
      </c>
      <c r="D137" s="85">
        <v>36.700000000000003</v>
      </c>
      <c r="E137" s="82">
        <f t="shared" si="2"/>
        <v>7486.8</v>
      </c>
      <c r="F137" s="86" t="s">
        <v>24</v>
      </c>
      <c r="H137" s="53"/>
    </row>
    <row r="138" spans="1:8">
      <c r="A138" s="77">
        <v>42922</v>
      </c>
      <c r="B138" s="78">
        <v>42922.706597222219</v>
      </c>
      <c r="C138" s="84">
        <v>28</v>
      </c>
      <c r="D138" s="85">
        <v>36.700000000000003</v>
      </c>
      <c r="E138" s="82">
        <f t="shared" si="2"/>
        <v>1027.6000000000001</v>
      </c>
      <c r="F138" s="86" t="s">
        <v>24</v>
      </c>
      <c r="H138" s="53"/>
    </row>
    <row r="139" spans="1:8">
      <c r="A139" s="77">
        <v>42922</v>
      </c>
      <c r="B139" s="78">
        <v>42922.706770833334</v>
      </c>
      <c r="C139" s="84">
        <v>10</v>
      </c>
      <c r="D139" s="85">
        <v>36.700000000000003</v>
      </c>
      <c r="E139" s="82">
        <f t="shared" si="2"/>
        <v>367</v>
      </c>
      <c r="F139" s="86" t="s">
        <v>24</v>
      </c>
      <c r="H139" s="53"/>
    </row>
    <row r="140" spans="1:8">
      <c r="A140" s="77">
        <v>42922</v>
      </c>
      <c r="B140" s="78">
        <v>42922.706875000003</v>
      </c>
      <c r="C140" s="84">
        <v>64</v>
      </c>
      <c r="D140" s="85">
        <v>36.700000000000003</v>
      </c>
      <c r="E140" s="82">
        <f t="shared" si="2"/>
        <v>2348.8000000000002</v>
      </c>
      <c r="F140" s="86" t="s">
        <v>24</v>
      </c>
      <c r="H140" s="53"/>
    </row>
    <row r="141" spans="1:8">
      <c r="A141" s="77">
        <v>42922</v>
      </c>
      <c r="B141" s="78">
        <v>42922.706875000003</v>
      </c>
      <c r="C141" s="84">
        <v>113</v>
      </c>
      <c r="D141" s="85">
        <v>36.700000000000003</v>
      </c>
      <c r="E141" s="82">
        <f t="shared" si="2"/>
        <v>4147.1000000000004</v>
      </c>
      <c r="F141" s="86" t="s">
        <v>24</v>
      </c>
      <c r="H141" s="53"/>
    </row>
    <row r="142" spans="1:8">
      <c r="A142" s="77">
        <v>42922</v>
      </c>
      <c r="B142" s="78">
        <v>42922.706875000003</v>
      </c>
      <c r="C142" s="84">
        <v>29</v>
      </c>
      <c r="D142" s="85">
        <v>36.700000000000003</v>
      </c>
      <c r="E142" s="82">
        <f t="shared" si="2"/>
        <v>1064.3000000000002</v>
      </c>
      <c r="F142" s="86" t="s">
        <v>24</v>
      </c>
      <c r="H142" s="53"/>
    </row>
    <row r="143" spans="1:8">
      <c r="A143" s="77">
        <v>42922</v>
      </c>
      <c r="B143" s="78">
        <v>42922.708402777775</v>
      </c>
      <c r="C143" s="84">
        <v>155</v>
      </c>
      <c r="D143" s="85">
        <v>36.68</v>
      </c>
      <c r="E143" s="82">
        <f t="shared" si="2"/>
        <v>5685.4</v>
      </c>
      <c r="F143" s="86" t="s">
        <v>24</v>
      </c>
      <c r="H143" s="53"/>
    </row>
    <row r="144" spans="1:8">
      <c r="A144" s="77">
        <v>42922</v>
      </c>
      <c r="B144" s="78">
        <v>42922.710266203707</v>
      </c>
      <c r="C144" s="84">
        <v>149</v>
      </c>
      <c r="D144" s="85">
        <v>36.700000000000003</v>
      </c>
      <c r="E144" s="82">
        <f t="shared" si="2"/>
        <v>5468.3</v>
      </c>
      <c r="F144" s="86" t="s">
        <v>24</v>
      </c>
      <c r="H144" s="53"/>
    </row>
    <row r="145" spans="1:8">
      <c r="A145" s="77">
        <v>42922</v>
      </c>
      <c r="B145" s="78">
        <v>42922.713414351849</v>
      </c>
      <c r="C145" s="84">
        <v>139</v>
      </c>
      <c r="D145" s="85">
        <v>36.700000000000003</v>
      </c>
      <c r="E145" s="82">
        <f t="shared" si="2"/>
        <v>5101.3</v>
      </c>
      <c r="F145" s="86" t="s">
        <v>24</v>
      </c>
      <c r="H145" s="53"/>
    </row>
    <row r="146" spans="1:8">
      <c r="A146" s="77">
        <v>42922</v>
      </c>
      <c r="B146" s="78">
        <v>42922.713761574072</v>
      </c>
      <c r="C146" s="84">
        <v>158</v>
      </c>
      <c r="D146" s="85">
        <v>36.700000000000003</v>
      </c>
      <c r="E146" s="82">
        <f t="shared" si="2"/>
        <v>5798.6</v>
      </c>
      <c r="F146" s="86" t="s">
        <v>24</v>
      </c>
      <c r="H146" s="53"/>
    </row>
    <row r="147" spans="1:8">
      <c r="A147" s="77">
        <v>42922</v>
      </c>
      <c r="B147" s="78">
        <v>42922.716053240743</v>
      </c>
      <c r="C147" s="84">
        <v>52</v>
      </c>
      <c r="D147" s="85">
        <v>36.67</v>
      </c>
      <c r="E147" s="82">
        <f t="shared" si="2"/>
        <v>1906.8400000000001</v>
      </c>
      <c r="F147" s="86" t="s">
        <v>24</v>
      </c>
      <c r="H147" s="53"/>
    </row>
    <row r="148" spans="1:8">
      <c r="A148" s="77">
        <v>42922</v>
      </c>
      <c r="B148" s="78">
        <v>42922.716053240743</v>
      </c>
      <c r="C148" s="84">
        <v>121</v>
      </c>
      <c r="D148" s="85">
        <v>36.67</v>
      </c>
      <c r="E148" s="82">
        <f t="shared" si="2"/>
        <v>4437.0700000000006</v>
      </c>
      <c r="F148" s="86" t="s">
        <v>24</v>
      </c>
      <c r="H148" s="53"/>
    </row>
    <row r="149" spans="1:8">
      <c r="A149" s="77">
        <v>42922</v>
      </c>
      <c r="B149" s="78">
        <v>42922.716886574075</v>
      </c>
      <c r="C149" s="84">
        <v>155</v>
      </c>
      <c r="D149" s="85">
        <v>36.67</v>
      </c>
      <c r="E149" s="82">
        <f t="shared" si="2"/>
        <v>5683.85</v>
      </c>
      <c r="F149" s="86" t="s">
        <v>24</v>
      </c>
      <c r="H149" s="53"/>
    </row>
    <row r="150" spans="1:8">
      <c r="A150" s="77">
        <v>42922</v>
      </c>
      <c r="B150" s="78">
        <v>42922.7187037037</v>
      </c>
      <c r="C150" s="84">
        <v>64</v>
      </c>
      <c r="D150" s="85">
        <v>36.67</v>
      </c>
      <c r="E150" s="82">
        <f t="shared" si="2"/>
        <v>2346.88</v>
      </c>
      <c r="F150" s="86" t="s">
        <v>24</v>
      </c>
      <c r="H150" s="53"/>
    </row>
    <row r="151" spans="1:8">
      <c r="A151" s="77">
        <v>42922</v>
      </c>
      <c r="B151" s="78">
        <v>42922.7187037037</v>
      </c>
      <c r="C151" s="84">
        <v>96</v>
      </c>
      <c r="D151" s="85">
        <v>36.67</v>
      </c>
      <c r="E151" s="82">
        <f t="shared" si="2"/>
        <v>3520.32</v>
      </c>
      <c r="F151" s="86" t="s">
        <v>24</v>
      </c>
      <c r="H151" s="53"/>
    </row>
    <row r="152" spans="1:8">
      <c r="A152" s="77">
        <v>42922</v>
      </c>
      <c r="B152" s="78">
        <v>42922.719895833332</v>
      </c>
      <c r="C152" s="84">
        <v>139</v>
      </c>
      <c r="D152" s="85">
        <v>36.67</v>
      </c>
      <c r="E152" s="82">
        <f t="shared" si="2"/>
        <v>5097.13</v>
      </c>
      <c r="F152" s="86" t="s">
        <v>24</v>
      </c>
      <c r="H152" s="53"/>
    </row>
    <row r="153" spans="1:8">
      <c r="A153" s="77">
        <v>42922</v>
      </c>
      <c r="B153" s="78">
        <v>42922.721134259256</v>
      </c>
      <c r="C153" s="84">
        <v>139</v>
      </c>
      <c r="D153" s="85">
        <v>36.664999999999999</v>
      </c>
      <c r="E153" s="82">
        <f t="shared" si="2"/>
        <v>5096.4349999999995</v>
      </c>
      <c r="F153" s="86" t="s">
        <v>24</v>
      </c>
      <c r="H153" s="53"/>
    </row>
    <row r="154" spans="1:8">
      <c r="A154" s="77">
        <v>42922</v>
      </c>
      <c r="B154" s="78">
        <v>42922.723020833335</v>
      </c>
      <c r="C154" s="84">
        <v>131</v>
      </c>
      <c r="D154" s="85">
        <v>36.695</v>
      </c>
      <c r="E154" s="82">
        <f t="shared" si="2"/>
        <v>4807.0450000000001</v>
      </c>
      <c r="F154" s="86" t="s">
        <v>24</v>
      </c>
      <c r="H154" s="53"/>
    </row>
    <row r="155" spans="1:8">
      <c r="A155" s="77">
        <v>42922</v>
      </c>
      <c r="B155" s="78">
        <v>42922.723020833335</v>
      </c>
      <c r="C155" s="84">
        <v>19</v>
      </c>
      <c r="D155" s="85">
        <v>36.695</v>
      </c>
      <c r="E155" s="82">
        <f t="shared" si="2"/>
        <v>697.20500000000004</v>
      </c>
      <c r="F155" s="86" t="s">
        <v>24</v>
      </c>
      <c r="H155" s="53"/>
    </row>
    <row r="156" spans="1:8">
      <c r="A156" s="77">
        <v>42922</v>
      </c>
      <c r="B156" s="78">
        <v>42922.724687499998</v>
      </c>
      <c r="C156" s="84">
        <v>32</v>
      </c>
      <c r="D156" s="85">
        <v>36.700000000000003</v>
      </c>
      <c r="E156" s="82">
        <f t="shared" si="2"/>
        <v>1174.4000000000001</v>
      </c>
      <c r="F156" s="86" t="s">
        <v>24</v>
      </c>
      <c r="H156" s="53"/>
    </row>
    <row r="157" spans="1:8">
      <c r="A157" s="77">
        <v>42922</v>
      </c>
      <c r="B157" s="78">
        <v>42922.724687499998</v>
      </c>
      <c r="C157" s="84">
        <v>92</v>
      </c>
      <c r="D157" s="85">
        <v>36.700000000000003</v>
      </c>
      <c r="E157" s="82">
        <f t="shared" si="2"/>
        <v>3376.4</v>
      </c>
      <c r="F157" s="86" t="s">
        <v>24</v>
      </c>
      <c r="H157" s="53"/>
    </row>
    <row r="158" spans="1:8">
      <c r="A158" s="77">
        <v>42922</v>
      </c>
      <c r="B158" s="78">
        <v>42922.724687499998</v>
      </c>
      <c r="C158" s="84">
        <v>24</v>
      </c>
      <c r="D158" s="85">
        <v>36.700000000000003</v>
      </c>
      <c r="E158" s="82">
        <f t="shared" si="2"/>
        <v>880.80000000000007</v>
      </c>
      <c r="F158" s="86" t="s">
        <v>24</v>
      </c>
      <c r="H158" s="53"/>
    </row>
    <row r="159" spans="1:8">
      <c r="A159" s="77">
        <v>42922</v>
      </c>
      <c r="B159" s="78">
        <v>42922.725590277776</v>
      </c>
      <c r="C159" s="84">
        <v>90</v>
      </c>
      <c r="D159" s="85">
        <v>36.700000000000003</v>
      </c>
      <c r="E159" s="82">
        <f t="shared" si="2"/>
        <v>3303.0000000000005</v>
      </c>
      <c r="F159" s="86" t="s">
        <v>24</v>
      </c>
      <c r="H159" s="53"/>
    </row>
    <row r="160" spans="1:8">
      <c r="A160" s="77">
        <v>42923</v>
      </c>
      <c r="B160" s="78">
        <v>0.3778819444444444</v>
      </c>
      <c r="C160" s="84">
        <v>60</v>
      </c>
      <c r="D160" s="85">
        <v>36.494999999999997</v>
      </c>
      <c r="E160" s="82">
        <f>IF(D160="","",D160*C160)</f>
        <v>2189.6999999999998</v>
      </c>
      <c r="F160" s="86" t="s">
        <v>24</v>
      </c>
      <c r="H160" s="53"/>
    </row>
    <row r="161" spans="1:8">
      <c r="A161" s="77">
        <v>42923</v>
      </c>
      <c r="B161" s="78">
        <v>0.37798611111111113</v>
      </c>
      <c r="C161" s="84">
        <v>41</v>
      </c>
      <c r="D161" s="85">
        <v>36.494999999999997</v>
      </c>
      <c r="E161" s="82">
        <f t="shared" ref="E161:E224" si="3">IF(D161="","",D161*C161)</f>
        <v>1496.2949999999998</v>
      </c>
      <c r="F161" s="86" t="s">
        <v>24</v>
      </c>
      <c r="H161" s="53"/>
    </row>
    <row r="162" spans="1:8">
      <c r="A162" s="77">
        <v>42923</v>
      </c>
      <c r="B162" s="78">
        <v>0.37947916666666665</v>
      </c>
      <c r="C162" s="84">
        <v>142</v>
      </c>
      <c r="D162" s="85">
        <v>36.340000000000003</v>
      </c>
      <c r="E162" s="82">
        <f t="shared" si="3"/>
        <v>5160.2800000000007</v>
      </c>
      <c r="F162" s="86" t="s">
        <v>24</v>
      </c>
      <c r="H162" s="53"/>
    </row>
    <row r="163" spans="1:8">
      <c r="A163" s="77">
        <v>42923</v>
      </c>
      <c r="B163" s="78">
        <v>0.3818171296296296</v>
      </c>
      <c r="C163" s="84">
        <v>75</v>
      </c>
      <c r="D163" s="85">
        <v>36.255000000000003</v>
      </c>
      <c r="E163" s="82">
        <f t="shared" si="3"/>
        <v>2719.125</v>
      </c>
      <c r="F163" s="86" t="s">
        <v>24</v>
      </c>
      <c r="H163" s="53"/>
    </row>
    <row r="164" spans="1:8">
      <c r="A164" s="77">
        <v>42923</v>
      </c>
      <c r="B164" s="78">
        <v>0.38425925925925924</v>
      </c>
      <c r="C164" s="84">
        <v>145</v>
      </c>
      <c r="D164" s="85">
        <v>36.195</v>
      </c>
      <c r="E164" s="82">
        <f t="shared" si="3"/>
        <v>5248.2749999999996</v>
      </c>
      <c r="F164" s="86" t="s">
        <v>24</v>
      </c>
      <c r="H164" s="53"/>
    </row>
    <row r="165" spans="1:8">
      <c r="A165" s="77">
        <v>42923</v>
      </c>
      <c r="B165" s="78">
        <v>0.38710648148148147</v>
      </c>
      <c r="C165" s="84">
        <v>156</v>
      </c>
      <c r="D165" s="85">
        <v>36.215000000000003</v>
      </c>
      <c r="E165" s="82">
        <f t="shared" si="3"/>
        <v>5649.5400000000009</v>
      </c>
      <c r="F165" s="86" t="s">
        <v>24</v>
      </c>
      <c r="H165" s="53"/>
    </row>
    <row r="166" spans="1:8">
      <c r="A166" s="77">
        <v>42923</v>
      </c>
      <c r="B166" s="78">
        <v>0.39083333333333337</v>
      </c>
      <c r="C166" s="84">
        <v>146</v>
      </c>
      <c r="D166" s="85">
        <v>36.265000000000001</v>
      </c>
      <c r="E166" s="82">
        <f t="shared" si="3"/>
        <v>5294.6900000000005</v>
      </c>
      <c r="F166" s="86" t="s">
        <v>24</v>
      </c>
      <c r="H166" s="53"/>
    </row>
    <row r="167" spans="1:8">
      <c r="A167" s="77">
        <v>42923</v>
      </c>
      <c r="B167" s="78">
        <v>0.3929050925925926</v>
      </c>
      <c r="C167" s="84">
        <v>145</v>
      </c>
      <c r="D167" s="85">
        <v>36.274999999999999</v>
      </c>
      <c r="E167" s="82">
        <f t="shared" si="3"/>
        <v>5259.875</v>
      </c>
      <c r="F167" s="86" t="s">
        <v>24</v>
      </c>
      <c r="H167" s="53"/>
    </row>
    <row r="168" spans="1:8">
      <c r="A168" s="77">
        <v>42923</v>
      </c>
      <c r="B168" s="78">
        <v>0.39666666666666667</v>
      </c>
      <c r="C168" s="84">
        <v>137</v>
      </c>
      <c r="D168" s="85">
        <v>36.274999999999999</v>
      </c>
      <c r="E168" s="82">
        <f t="shared" si="3"/>
        <v>4969.6750000000002</v>
      </c>
      <c r="F168" s="86" t="s">
        <v>24</v>
      </c>
      <c r="H168" s="53"/>
    </row>
    <row r="169" spans="1:8">
      <c r="A169" s="77">
        <v>42923</v>
      </c>
      <c r="B169" s="78">
        <v>0.40028935185185183</v>
      </c>
      <c r="C169" s="84">
        <v>138</v>
      </c>
      <c r="D169" s="85">
        <v>36.32</v>
      </c>
      <c r="E169" s="82">
        <f t="shared" si="3"/>
        <v>5012.16</v>
      </c>
      <c r="F169" s="86" t="s">
        <v>24</v>
      </c>
      <c r="H169" s="53"/>
    </row>
    <row r="170" spans="1:8">
      <c r="A170" s="77">
        <v>42923</v>
      </c>
      <c r="B170" s="78">
        <v>0.40458333333333335</v>
      </c>
      <c r="C170" s="84">
        <v>140</v>
      </c>
      <c r="D170" s="85">
        <v>36.299999999999997</v>
      </c>
      <c r="E170" s="82">
        <f t="shared" si="3"/>
        <v>5082</v>
      </c>
      <c r="F170" s="86" t="s">
        <v>24</v>
      </c>
      <c r="H170" s="53"/>
    </row>
    <row r="171" spans="1:8">
      <c r="A171" s="77">
        <v>42923</v>
      </c>
      <c r="B171" s="78">
        <v>0.41</v>
      </c>
      <c r="C171" s="84">
        <v>160</v>
      </c>
      <c r="D171" s="85">
        <v>36.32</v>
      </c>
      <c r="E171" s="82">
        <f t="shared" si="3"/>
        <v>5811.2</v>
      </c>
      <c r="F171" s="86" t="s">
        <v>24</v>
      </c>
      <c r="H171" s="53"/>
    </row>
    <row r="172" spans="1:8">
      <c r="A172" s="77">
        <v>42923</v>
      </c>
      <c r="B172" s="78">
        <v>0.41349537037037037</v>
      </c>
      <c r="C172" s="84">
        <v>141</v>
      </c>
      <c r="D172" s="85">
        <v>36.270000000000003</v>
      </c>
      <c r="E172" s="82">
        <f t="shared" si="3"/>
        <v>5114.0700000000006</v>
      </c>
      <c r="F172" s="86" t="s">
        <v>24</v>
      </c>
      <c r="H172" s="53"/>
    </row>
    <row r="173" spans="1:8">
      <c r="A173" s="77">
        <v>42923</v>
      </c>
      <c r="B173" s="78">
        <v>0.4176273148148148</v>
      </c>
      <c r="C173" s="84">
        <v>28</v>
      </c>
      <c r="D173" s="85">
        <v>36.32</v>
      </c>
      <c r="E173" s="82">
        <f t="shared" si="3"/>
        <v>1016.96</v>
      </c>
      <c r="F173" s="86" t="s">
        <v>24</v>
      </c>
      <c r="H173" s="53"/>
    </row>
    <row r="174" spans="1:8">
      <c r="A174" s="77">
        <v>42923</v>
      </c>
      <c r="B174" s="78">
        <v>0.4176273148148148</v>
      </c>
      <c r="C174" s="84">
        <v>40</v>
      </c>
      <c r="D174" s="85">
        <v>36.32</v>
      </c>
      <c r="E174" s="82">
        <f t="shared" si="3"/>
        <v>1452.8</v>
      </c>
      <c r="F174" s="86" t="s">
        <v>24</v>
      </c>
      <c r="H174" s="53"/>
    </row>
    <row r="175" spans="1:8">
      <c r="A175" s="77">
        <v>42923</v>
      </c>
      <c r="B175" s="78">
        <v>0.4176273148148148</v>
      </c>
      <c r="C175" s="84">
        <v>69</v>
      </c>
      <c r="D175" s="85">
        <v>36.32</v>
      </c>
      <c r="E175" s="82">
        <f t="shared" si="3"/>
        <v>2506.08</v>
      </c>
      <c r="F175" s="86" t="s">
        <v>24</v>
      </c>
      <c r="H175" s="53"/>
    </row>
    <row r="176" spans="1:8">
      <c r="A176" s="77">
        <v>42923</v>
      </c>
      <c r="B176" s="78">
        <v>0.42162037037037042</v>
      </c>
      <c r="C176" s="84">
        <v>144</v>
      </c>
      <c r="D176" s="85">
        <v>36.335000000000001</v>
      </c>
      <c r="E176" s="82">
        <f t="shared" si="3"/>
        <v>5232.24</v>
      </c>
      <c r="F176" s="86" t="s">
        <v>24</v>
      </c>
      <c r="H176" s="53"/>
    </row>
    <row r="177" spans="1:8">
      <c r="A177" s="77">
        <v>42923</v>
      </c>
      <c r="B177" s="78">
        <v>0.42616898148148147</v>
      </c>
      <c r="C177" s="84">
        <v>149</v>
      </c>
      <c r="D177" s="85">
        <v>36.335000000000001</v>
      </c>
      <c r="E177" s="82">
        <f t="shared" si="3"/>
        <v>5413.915</v>
      </c>
      <c r="F177" s="86" t="s">
        <v>24</v>
      </c>
      <c r="H177" s="53"/>
    </row>
    <row r="178" spans="1:8">
      <c r="A178" s="77">
        <v>42923</v>
      </c>
      <c r="B178" s="78">
        <v>0.43081018518518516</v>
      </c>
      <c r="C178" s="84">
        <v>128</v>
      </c>
      <c r="D178" s="85">
        <v>36.365000000000002</v>
      </c>
      <c r="E178" s="82">
        <f t="shared" si="3"/>
        <v>4654.72</v>
      </c>
      <c r="F178" s="86" t="s">
        <v>24</v>
      </c>
      <c r="H178" s="53"/>
    </row>
    <row r="179" spans="1:8">
      <c r="A179" s="77">
        <v>42923</v>
      </c>
      <c r="B179" s="78">
        <v>0.43081018518518516</v>
      </c>
      <c r="C179" s="84">
        <v>11</v>
      </c>
      <c r="D179" s="85">
        <v>36.365000000000002</v>
      </c>
      <c r="E179" s="82">
        <f t="shared" si="3"/>
        <v>400.01500000000004</v>
      </c>
      <c r="F179" s="86" t="s">
        <v>24</v>
      </c>
      <c r="H179" s="53"/>
    </row>
    <row r="180" spans="1:8">
      <c r="A180" s="77">
        <v>42923</v>
      </c>
      <c r="B180" s="78">
        <v>0.43606481481481479</v>
      </c>
      <c r="C180" s="84">
        <v>142</v>
      </c>
      <c r="D180" s="85">
        <v>36.344999999999999</v>
      </c>
      <c r="E180" s="82">
        <f t="shared" si="3"/>
        <v>5160.99</v>
      </c>
      <c r="F180" s="86" t="s">
        <v>24</v>
      </c>
      <c r="H180" s="53"/>
    </row>
    <row r="181" spans="1:8">
      <c r="A181" s="77">
        <v>42923</v>
      </c>
      <c r="B181" s="78">
        <v>0.44023148148148145</v>
      </c>
      <c r="C181" s="84">
        <v>145</v>
      </c>
      <c r="D181" s="85">
        <v>36.354999999999997</v>
      </c>
      <c r="E181" s="82">
        <f t="shared" si="3"/>
        <v>5271.4749999999995</v>
      </c>
      <c r="F181" s="86" t="s">
        <v>24</v>
      </c>
      <c r="H181" s="53"/>
    </row>
    <row r="182" spans="1:8">
      <c r="A182" s="77">
        <v>42923</v>
      </c>
      <c r="B182" s="78">
        <v>0.44512731481481477</v>
      </c>
      <c r="C182" s="84">
        <v>125</v>
      </c>
      <c r="D182" s="85">
        <v>36.344999999999999</v>
      </c>
      <c r="E182" s="82">
        <f t="shared" si="3"/>
        <v>4543.125</v>
      </c>
      <c r="F182" s="86" t="s">
        <v>24</v>
      </c>
      <c r="H182" s="53"/>
    </row>
    <row r="183" spans="1:8">
      <c r="A183" s="77">
        <v>42923</v>
      </c>
      <c r="B183" s="78">
        <v>0.44512731481481477</v>
      </c>
      <c r="C183" s="84">
        <v>24</v>
      </c>
      <c r="D183" s="85">
        <v>36.344999999999999</v>
      </c>
      <c r="E183" s="82">
        <f t="shared" si="3"/>
        <v>872.28</v>
      </c>
      <c r="F183" s="86" t="s">
        <v>24</v>
      </c>
      <c r="H183" s="53"/>
    </row>
    <row r="184" spans="1:8">
      <c r="A184" s="77">
        <v>42923</v>
      </c>
      <c r="B184" s="78">
        <v>0.45079861111111108</v>
      </c>
      <c r="C184" s="84">
        <v>125</v>
      </c>
      <c r="D184" s="85">
        <v>36.274999999999999</v>
      </c>
      <c r="E184" s="82">
        <f t="shared" si="3"/>
        <v>4534.375</v>
      </c>
      <c r="F184" s="86" t="s">
        <v>24</v>
      </c>
      <c r="H184" s="53"/>
    </row>
    <row r="185" spans="1:8">
      <c r="A185" s="77">
        <v>42923</v>
      </c>
      <c r="B185" s="78">
        <v>0.45079861111111108</v>
      </c>
      <c r="C185" s="84">
        <v>22</v>
      </c>
      <c r="D185" s="85">
        <v>36.274999999999999</v>
      </c>
      <c r="E185" s="82">
        <f t="shared" si="3"/>
        <v>798.05</v>
      </c>
      <c r="F185" s="86" t="s">
        <v>24</v>
      </c>
      <c r="H185" s="53"/>
    </row>
    <row r="186" spans="1:8">
      <c r="A186" s="77">
        <v>42923</v>
      </c>
      <c r="B186" s="78">
        <v>0.45482638888888888</v>
      </c>
      <c r="C186" s="84">
        <v>154</v>
      </c>
      <c r="D186" s="85">
        <v>36.295000000000002</v>
      </c>
      <c r="E186" s="82">
        <f t="shared" si="3"/>
        <v>5589.43</v>
      </c>
      <c r="F186" s="86" t="s">
        <v>24</v>
      </c>
      <c r="H186" s="53"/>
    </row>
    <row r="187" spans="1:8">
      <c r="A187" s="77">
        <v>42923</v>
      </c>
      <c r="B187" s="78">
        <v>0.46109953703703704</v>
      </c>
      <c r="C187" s="84">
        <v>149</v>
      </c>
      <c r="D187" s="85">
        <v>36.305</v>
      </c>
      <c r="E187" s="82">
        <f t="shared" si="3"/>
        <v>5409.4449999999997</v>
      </c>
      <c r="F187" s="86" t="s">
        <v>24</v>
      </c>
      <c r="H187" s="53"/>
    </row>
    <row r="188" spans="1:8">
      <c r="A188" s="77">
        <v>42923</v>
      </c>
      <c r="B188" s="78">
        <v>0.46615740740740735</v>
      </c>
      <c r="C188" s="84">
        <v>15</v>
      </c>
      <c r="D188" s="85">
        <v>36.31</v>
      </c>
      <c r="E188" s="82">
        <f t="shared" si="3"/>
        <v>544.65000000000009</v>
      </c>
      <c r="F188" s="86" t="s">
        <v>24</v>
      </c>
      <c r="H188" s="53"/>
    </row>
    <row r="189" spans="1:8">
      <c r="A189" s="77">
        <v>42923</v>
      </c>
      <c r="B189" s="78">
        <v>0.46615740740740735</v>
      </c>
      <c r="C189" s="84">
        <v>122</v>
      </c>
      <c r="D189" s="85">
        <v>36.31</v>
      </c>
      <c r="E189" s="82">
        <f t="shared" si="3"/>
        <v>4429.8200000000006</v>
      </c>
      <c r="F189" s="86" t="s">
        <v>24</v>
      </c>
      <c r="H189" s="53"/>
    </row>
    <row r="190" spans="1:8">
      <c r="A190" s="77">
        <v>42923</v>
      </c>
      <c r="B190" s="78">
        <v>0.47156250000000005</v>
      </c>
      <c r="C190" s="84">
        <v>144</v>
      </c>
      <c r="D190" s="85">
        <v>36.325000000000003</v>
      </c>
      <c r="E190" s="82">
        <f t="shared" si="3"/>
        <v>5230.8</v>
      </c>
      <c r="F190" s="86" t="s">
        <v>24</v>
      </c>
      <c r="H190" s="53"/>
    </row>
    <row r="191" spans="1:8">
      <c r="A191" s="77">
        <v>42923</v>
      </c>
      <c r="B191" s="78">
        <v>0.47812499999999997</v>
      </c>
      <c r="C191" s="84">
        <v>32</v>
      </c>
      <c r="D191" s="85">
        <v>36.299999999999997</v>
      </c>
      <c r="E191" s="82">
        <f t="shared" si="3"/>
        <v>1161.5999999999999</v>
      </c>
      <c r="F191" s="86" t="s">
        <v>24</v>
      </c>
      <c r="H191" s="53"/>
    </row>
    <row r="192" spans="1:8">
      <c r="A192" s="77">
        <v>42923</v>
      </c>
      <c r="B192" s="78">
        <v>0.47812499999999997</v>
      </c>
      <c r="C192" s="84">
        <v>121</v>
      </c>
      <c r="D192" s="85">
        <v>36.299999999999997</v>
      </c>
      <c r="E192" s="82">
        <f t="shared" si="3"/>
        <v>4392.2999999999993</v>
      </c>
      <c r="F192" s="86" t="s">
        <v>24</v>
      </c>
      <c r="H192" s="53"/>
    </row>
    <row r="193" spans="1:8">
      <c r="A193" s="77">
        <v>42923</v>
      </c>
      <c r="B193" s="78">
        <v>0.48339120370370375</v>
      </c>
      <c r="C193" s="84">
        <v>145</v>
      </c>
      <c r="D193" s="85">
        <v>36.284999999999997</v>
      </c>
      <c r="E193" s="82">
        <f t="shared" si="3"/>
        <v>5261.3249999999998</v>
      </c>
      <c r="F193" s="86" t="s">
        <v>24</v>
      </c>
      <c r="H193" s="53"/>
    </row>
    <row r="194" spans="1:8">
      <c r="A194" s="77">
        <v>42923</v>
      </c>
      <c r="B194" s="78">
        <v>0.49033564814814817</v>
      </c>
      <c r="C194" s="84">
        <v>129</v>
      </c>
      <c r="D194" s="85">
        <v>36.295000000000002</v>
      </c>
      <c r="E194" s="82">
        <f t="shared" si="3"/>
        <v>4682.0550000000003</v>
      </c>
      <c r="F194" s="86" t="s">
        <v>24</v>
      </c>
      <c r="H194" s="53"/>
    </row>
    <row r="195" spans="1:8">
      <c r="A195" s="77">
        <v>42923</v>
      </c>
      <c r="B195" s="78">
        <v>0.49033564814814817</v>
      </c>
      <c r="C195" s="84">
        <v>9</v>
      </c>
      <c r="D195" s="85">
        <v>36.295000000000002</v>
      </c>
      <c r="E195" s="82">
        <f t="shared" si="3"/>
        <v>326.65500000000003</v>
      </c>
      <c r="F195" s="86" t="s">
        <v>24</v>
      </c>
      <c r="H195" s="53"/>
    </row>
    <row r="196" spans="1:8">
      <c r="A196" s="77">
        <v>42923</v>
      </c>
      <c r="B196" s="78">
        <v>0.49718749999999995</v>
      </c>
      <c r="C196" s="84">
        <v>151</v>
      </c>
      <c r="D196" s="85">
        <v>36.28</v>
      </c>
      <c r="E196" s="82">
        <f t="shared" si="3"/>
        <v>5478.28</v>
      </c>
      <c r="F196" s="86" t="s">
        <v>24</v>
      </c>
      <c r="H196" s="53"/>
    </row>
    <row r="197" spans="1:8">
      <c r="A197" s="77">
        <v>42923</v>
      </c>
      <c r="B197" s="78">
        <v>0.50164351851851852</v>
      </c>
      <c r="C197" s="84">
        <v>137</v>
      </c>
      <c r="D197" s="85">
        <v>36.32</v>
      </c>
      <c r="E197" s="82">
        <f t="shared" si="3"/>
        <v>4975.84</v>
      </c>
      <c r="F197" s="86" t="s">
        <v>24</v>
      </c>
      <c r="H197" s="53"/>
    </row>
    <row r="198" spans="1:8">
      <c r="A198" s="77">
        <v>42923</v>
      </c>
      <c r="B198" s="78">
        <v>0.50942129629629629</v>
      </c>
      <c r="C198" s="84">
        <v>160</v>
      </c>
      <c r="D198" s="85">
        <v>36.36</v>
      </c>
      <c r="E198" s="82">
        <f t="shared" si="3"/>
        <v>5817.6</v>
      </c>
      <c r="F198" s="86" t="s">
        <v>24</v>
      </c>
      <c r="H198" s="53"/>
    </row>
    <row r="199" spans="1:8">
      <c r="A199" s="77">
        <v>42923</v>
      </c>
      <c r="B199" s="78">
        <v>0.5145601851851852</v>
      </c>
      <c r="C199" s="84">
        <v>145</v>
      </c>
      <c r="D199" s="85">
        <v>36.354999999999997</v>
      </c>
      <c r="E199" s="82">
        <f t="shared" si="3"/>
        <v>5271.4749999999995</v>
      </c>
      <c r="F199" s="86" t="s">
        <v>24</v>
      </c>
      <c r="H199" s="53"/>
    </row>
    <row r="200" spans="1:8">
      <c r="A200" s="77">
        <v>42923</v>
      </c>
      <c r="B200" s="78">
        <v>0.52136574074074071</v>
      </c>
      <c r="C200" s="84">
        <v>73</v>
      </c>
      <c r="D200" s="85">
        <v>36.325000000000003</v>
      </c>
      <c r="E200" s="82">
        <f t="shared" si="3"/>
        <v>2651.7250000000004</v>
      </c>
      <c r="F200" s="86" t="s">
        <v>24</v>
      </c>
      <c r="H200" s="53"/>
    </row>
    <row r="201" spans="1:8">
      <c r="A201" s="77">
        <v>42923</v>
      </c>
      <c r="B201" s="78">
        <v>0.52900462962962969</v>
      </c>
      <c r="C201" s="84">
        <v>148</v>
      </c>
      <c r="D201" s="85">
        <v>36.33</v>
      </c>
      <c r="E201" s="82">
        <f t="shared" si="3"/>
        <v>5376.84</v>
      </c>
      <c r="F201" s="86" t="s">
        <v>24</v>
      </c>
      <c r="H201" s="53"/>
    </row>
    <row r="202" spans="1:8">
      <c r="A202" s="77">
        <v>42923</v>
      </c>
      <c r="B202" s="78">
        <v>0.53608796296296302</v>
      </c>
      <c r="C202" s="84">
        <v>138</v>
      </c>
      <c r="D202" s="85">
        <v>36.32</v>
      </c>
      <c r="E202" s="82">
        <f t="shared" si="3"/>
        <v>5012.16</v>
      </c>
      <c r="F202" s="86" t="s">
        <v>24</v>
      </c>
      <c r="H202" s="53"/>
    </row>
    <row r="203" spans="1:8">
      <c r="A203" s="77">
        <v>42923</v>
      </c>
      <c r="B203" s="78">
        <v>0.54123842592592586</v>
      </c>
      <c r="C203" s="84">
        <v>149</v>
      </c>
      <c r="D203" s="85">
        <v>36.31</v>
      </c>
      <c r="E203" s="82">
        <f t="shared" si="3"/>
        <v>5410.1900000000005</v>
      </c>
      <c r="F203" s="86" t="s">
        <v>24</v>
      </c>
      <c r="H203" s="53"/>
    </row>
    <row r="204" spans="1:8">
      <c r="A204" s="77">
        <v>42923</v>
      </c>
      <c r="B204" s="78">
        <v>0.54787037037037034</v>
      </c>
      <c r="C204" s="84">
        <v>137</v>
      </c>
      <c r="D204" s="85">
        <v>36.35</v>
      </c>
      <c r="E204" s="82">
        <f t="shared" si="3"/>
        <v>4979.95</v>
      </c>
      <c r="F204" s="86" t="s">
        <v>24</v>
      </c>
      <c r="H204" s="53"/>
    </row>
    <row r="205" spans="1:8">
      <c r="A205" s="77">
        <v>42923</v>
      </c>
      <c r="B205" s="78">
        <v>0.55378472222222219</v>
      </c>
      <c r="C205" s="84">
        <v>137</v>
      </c>
      <c r="D205" s="85">
        <v>36.354999999999997</v>
      </c>
      <c r="E205" s="82">
        <f t="shared" si="3"/>
        <v>4980.6349999999993</v>
      </c>
      <c r="F205" s="86" t="s">
        <v>24</v>
      </c>
      <c r="H205" s="53"/>
    </row>
    <row r="206" spans="1:8">
      <c r="A206" s="77">
        <v>42923</v>
      </c>
      <c r="B206" s="78">
        <v>0.56026620370370372</v>
      </c>
      <c r="C206" s="84">
        <v>153</v>
      </c>
      <c r="D206" s="85">
        <v>36.325000000000003</v>
      </c>
      <c r="E206" s="82">
        <f t="shared" si="3"/>
        <v>5557.7250000000004</v>
      </c>
      <c r="F206" s="86" t="s">
        <v>24</v>
      </c>
      <c r="H206" s="53"/>
    </row>
    <row r="207" spans="1:8">
      <c r="A207" s="77">
        <v>42923</v>
      </c>
      <c r="B207" s="78">
        <v>0.56594907407407413</v>
      </c>
      <c r="C207" s="84">
        <v>87</v>
      </c>
      <c r="D207" s="85">
        <v>36.325000000000003</v>
      </c>
      <c r="E207" s="82">
        <f t="shared" si="3"/>
        <v>3160.2750000000001</v>
      </c>
      <c r="F207" s="86" t="s">
        <v>24</v>
      </c>
      <c r="H207" s="53"/>
    </row>
    <row r="208" spans="1:8">
      <c r="A208" s="77">
        <v>42923</v>
      </c>
      <c r="B208" s="78">
        <v>0.57265046296296296</v>
      </c>
      <c r="C208" s="84">
        <v>138</v>
      </c>
      <c r="D208" s="85">
        <v>36.314999999999998</v>
      </c>
      <c r="E208" s="82">
        <f t="shared" si="3"/>
        <v>5011.4699999999993</v>
      </c>
      <c r="F208" s="86" t="s">
        <v>24</v>
      </c>
      <c r="H208" s="53"/>
    </row>
    <row r="209" spans="1:8">
      <c r="A209" s="77">
        <v>42923</v>
      </c>
      <c r="B209" s="78">
        <v>0.57946759259259262</v>
      </c>
      <c r="C209" s="84">
        <v>142</v>
      </c>
      <c r="D209" s="85">
        <v>36.299999999999997</v>
      </c>
      <c r="E209" s="82">
        <f t="shared" si="3"/>
        <v>5154.5999999999995</v>
      </c>
      <c r="F209" s="86" t="s">
        <v>24</v>
      </c>
      <c r="H209" s="53"/>
    </row>
    <row r="210" spans="1:8">
      <c r="A210" s="77">
        <v>42923</v>
      </c>
      <c r="B210" s="78">
        <v>0.58489583333333328</v>
      </c>
      <c r="C210" s="84">
        <v>150</v>
      </c>
      <c r="D210" s="85">
        <v>36.28</v>
      </c>
      <c r="E210" s="82">
        <f t="shared" si="3"/>
        <v>5442</v>
      </c>
      <c r="F210" s="86" t="s">
        <v>24</v>
      </c>
      <c r="H210" s="53"/>
    </row>
    <row r="211" spans="1:8">
      <c r="A211" s="77">
        <v>42923</v>
      </c>
      <c r="B211" s="78">
        <v>0.59232638888888889</v>
      </c>
      <c r="C211" s="84">
        <v>144</v>
      </c>
      <c r="D211" s="85">
        <v>36.284999999999997</v>
      </c>
      <c r="E211" s="82">
        <f t="shared" si="3"/>
        <v>5225.0399999999991</v>
      </c>
      <c r="F211" s="86" t="s">
        <v>24</v>
      </c>
      <c r="H211" s="53"/>
    </row>
    <row r="212" spans="1:8">
      <c r="A212" s="77">
        <v>42923</v>
      </c>
      <c r="B212" s="78">
        <v>0.59783564814814816</v>
      </c>
      <c r="C212" s="84">
        <v>142</v>
      </c>
      <c r="D212" s="85">
        <v>36.295000000000002</v>
      </c>
      <c r="E212" s="82">
        <f t="shared" si="3"/>
        <v>5153.8900000000003</v>
      </c>
      <c r="F212" s="86" t="s">
        <v>24</v>
      </c>
      <c r="H212" s="53"/>
    </row>
    <row r="213" spans="1:8">
      <c r="A213" s="77">
        <v>42923</v>
      </c>
      <c r="B213" s="78">
        <v>0.60381944444444446</v>
      </c>
      <c r="C213" s="84">
        <v>151</v>
      </c>
      <c r="D213" s="85">
        <v>36.28</v>
      </c>
      <c r="E213" s="82">
        <f t="shared" si="3"/>
        <v>5478.28</v>
      </c>
      <c r="F213" s="86" t="s">
        <v>24</v>
      </c>
      <c r="H213" s="53"/>
    </row>
    <row r="214" spans="1:8">
      <c r="A214" s="77">
        <v>42923</v>
      </c>
      <c r="B214" s="78">
        <v>0.60988425925925926</v>
      </c>
      <c r="C214" s="84">
        <v>144</v>
      </c>
      <c r="D214" s="85">
        <v>36.365000000000002</v>
      </c>
      <c r="E214" s="82">
        <f t="shared" si="3"/>
        <v>5236.5600000000004</v>
      </c>
      <c r="F214" s="86" t="s">
        <v>24</v>
      </c>
      <c r="H214" s="53"/>
    </row>
    <row r="215" spans="1:8">
      <c r="A215" s="77">
        <v>42923</v>
      </c>
      <c r="B215" s="78">
        <v>0.616724537037037</v>
      </c>
      <c r="C215" s="84">
        <v>148</v>
      </c>
      <c r="D215" s="85">
        <v>36.314999999999998</v>
      </c>
      <c r="E215" s="82">
        <f t="shared" si="3"/>
        <v>5374.62</v>
      </c>
      <c r="F215" s="86" t="s">
        <v>24</v>
      </c>
      <c r="H215" s="53"/>
    </row>
    <row r="216" spans="1:8">
      <c r="A216" s="77">
        <v>42923</v>
      </c>
      <c r="B216" s="78">
        <v>0.62305555555555558</v>
      </c>
      <c r="C216" s="84">
        <v>80</v>
      </c>
      <c r="D216" s="85">
        <v>36.305</v>
      </c>
      <c r="E216" s="82">
        <f t="shared" si="3"/>
        <v>2904.4</v>
      </c>
      <c r="F216" s="86" t="s">
        <v>24</v>
      </c>
      <c r="H216" s="53"/>
    </row>
    <row r="217" spans="1:8">
      <c r="A217" s="77">
        <v>42923</v>
      </c>
      <c r="B217" s="78">
        <v>0.62305555555555558</v>
      </c>
      <c r="C217" s="84">
        <v>75</v>
      </c>
      <c r="D217" s="85">
        <v>36.305</v>
      </c>
      <c r="E217" s="82">
        <f t="shared" si="3"/>
        <v>2722.875</v>
      </c>
      <c r="F217" s="86" t="s">
        <v>24</v>
      </c>
      <c r="H217" s="53"/>
    </row>
    <row r="218" spans="1:8">
      <c r="A218" s="77">
        <v>42923</v>
      </c>
      <c r="B218" s="78">
        <v>0.62905092592592593</v>
      </c>
      <c r="C218" s="84">
        <v>154</v>
      </c>
      <c r="D218" s="85">
        <v>36.305</v>
      </c>
      <c r="E218" s="82">
        <f t="shared" si="3"/>
        <v>5590.97</v>
      </c>
      <c r="F218" s="86" t="s">
        <v>24</v>
      </c>
      <c r="H218" s="53"/>
    </row>
    <row r="219" spans="1:8">
      <c r="A219" s="77">
        <v>42923</v>
      </c>
      <c r="B219" s="78">
        <v>0.63467592592592592</v>
      </c>
      <c r="C219" s="84">
        <v>158</v>
      </c>
      <c r="D219" s="85">
        <v>36.29</v>
      </c>
      <c r="E219" s="82">
        <f t="shared" si="3"/>
        <v>5733.82</v>
      </c>
      <c r="F219" s="86" t="s">
        <v>24</v>
      </c>
      <c r="H219" s="53"/>
    </row>
    <row r="220" spans="1:8">
      <c r="A220" s="77">
        <v>42923</v>
      </c>
      <c r="B220" s="78">
        <v>0.64054398148148151</v>
      </c>
      <c r="C220" s="84">
        <v>147</v>
      </c>
      <c r="D220" s="85">
        <v>36.295000000000002</v>
      </c>
      <c r="E220" s="82">
        <f t="shared" si="3"/>
        <v>5335.3650000000007</v>
      </c>
      <c r="F220" s="86" t="s">
        <v>24</v>
      </c>
      <c r="H220" s="53"/>
    </row>
    <row r="221" spans="1:8">
      <c r="A221" s="77">
        <v>42923</v>
      </c>
      <c r="B221" s="78">
        <v>0.64626157407407414</v>
      </c>
      <c r="C221" s="84">
        <v>138</v>
      </c>
      <c r="D221" s="85">
        <v>36.314999999999998</v>
      </c>
      <c r="E221" s="82">
        <f t="shared" si="3"/>
        <v>5011.4699999999993</v>
      </c>
      <c r="F221" s="86" t="s">
        <v>24</v>
      </c>
      <c r="H221" s="53"/>
    </row>
    <row r="222" spans="1:8">
      <c r="A222" s="77">
        <v>42923</v>
      </c>
      <c r="B222" s="78">
        <v>0.64879629629629632</v>
      </c>
      <c r="C222" s="84">
        <v>137</v>
      </c>
      <c r="D222" s="85">
        <v>36.299999999999997</v>
      </c>
      <c r="E222" s="82">
        <f t="shared" si="3"/>
        <v>4973.0999999999995</v>
      </c>
      <c r="F222" s="86" t="s">
        <v>24</v>
      </c>
      <c r="H222" s="53"/>
    </row>
    <row r="223" spans="1:8">
      <c r="A223" s="77">
        <v>42923</v>
      </c>
      <c r="B223" s="78">
        <v>0.65241898148148147</v>
      </c>
      <c r="C223" s="84">
        <v>143</v>
      </c>
      <c r="D223" s="85">
        <v>36.29</v>
      </c>
      <c r="E223" s="82">
        <f t="shared" si="3"/>
        <v>5189.47</v>
      </c>
      <c r="F223" s="86" t="s">
        <v>24</v>
      </c>
      <c r="H223" s="53"/>
    </row>
    <row r="224" spans="1:8">
      <c r="A224" s="77">
        <v>42923</v>
      </c>
      <c r="B224" s="78">
        <v>0.65700231481481486</v>
      </c>
      <c r="C224" s="84">
        <v>139</v>
      </c>
      <c r="D224" s="85">
        <v>36.244999999999997</v>
      </c>
      <c r="E224" s="82">
        <f t="shared" si="3"/>
        <v>5038.0549999999994</v>
      </c>
      <c r="F224" s="86" t="s">
        <v>24</v>
      </c>
      <c r="H224" s="53"/>
    </row>
    <row r="225" spans="1:8">
      <c r="A225" s="77">
        <v>42923</v>
      </c>
      <c r="B225" s="78">
        <v>0.66127314814814808</v>
      </c>
      <c r="C225" s="84">
        <v>149</v>
      </c>
      <c r="D225" s="85">
        <v>36.299999999999997</v>
      </c>
      <c r="E225" s="82">
        <f t="shared" ref="E225:E228" si="4">IF(D225="","",D225*C225)</f>
        <v>5408.7</v>
      </c>
      <c r="F225" s="86" t="s">
        <v>24</v>
      </c>
      <c r="H225" s="53"/>
    </row>
    <row r="226" spans="1:8">
      <c r="A226" s="77">
        <v>42923</v>
      </c>
      <c r="B226" s="78">
        <v>0.66468749999999999</v>
      </c>
      <c r="C226" s="84">
        <v>30</v>
      </c>
      <c r="D226" s="85">
        <v>36.305</v>
      </c>
      <c r="E226" s="82">
        <f t="shared" si="4"/>
        <v>1089.1500000000001</v>
      </c>
      <c r="F226" s="86" t="s">
        <v>24</v>
      </c>
      <c r="H226" s="53"/>
    </row>
    <row r="227" spans="1:8">
      <c r="A227" s="77">
        <v>42923</v>
      </c>
      <c r="B227" s="78">
        <v>0.66468749999999999</v>
      </c>
      <c r="C227" s="84">
        <v>117</v>
      </c>
      <c r="D227" s="85">
        <v>36.305</v>
      </c>
      <c r="E227" s="82">
        <f t="shared" si="4"/>
        <v>4247.6850000000004</v>
      </c>
      <c r="F227" s="86" t="s">
        <v>24</v>
      </c>
      <c r="H227" s="53"/>
    </row>
    <row r="228" spans="1:8">
      <c r="A228" s="77">
        <v>42923</v>
      </c>
      <c r="B228" s="78">
        <v>0.66898148148148151</v>
      </c>
      <c r="C228" s="84">
        <v>138</v>
      </c>
      <c r="D228" s="85">
        <v>36.33</v>
      </c>
      <c r="E228" s="82">
        <f t="shared" si="4"/>
        <v>5013.54</v>
      </c>
      <c r="F228" s="86" t="s">
        <v>24</v>
      </c>
      <c r="H228" s="53"/>
    </row>
    <row r="229" spans="1:8">
      <c r="A229" s="77">
        <v>42926</v>
      </c>
      <c r="B229" s="78">
        <v>42926.377754629626</v>
      </c>
      <c r="C229" s="84">
        <v>150</v>
      </c>
      <c r="D229" s="85">
        <v>36.585000000000001</v>
      </c>
      <c r="E229" s="82">
        <f>IF(D229="","",D229*C229)</f>
        <v>5487.75</v>
      </c>
      <c r="F229" s="86" t="s">
        <v>24</v>
      </c>
      <c r="H229" s="53"/>
    </row>
    <row r="230" spans="1:8">
      <c r="A230" s="77">
        <v>42926</v>
      </c>
      <c r="B230" s="78">
        <v>42926.377986111111</v>
      </c>
      <c r="C230" s="84">
        <v>166</v>
      </c>
      <c r="D230" s="85">
        <v>36.564999999999998</v>
      </c>
      <c r="E230" s="82">
        <f t="shared" ref="E230:E293" si="5">IF(D230="","",D230*C230)</f>
        <v>6069.79</v>
      </c>
      <c r="F230" s="86" t="s">
        <v>24</v>
      </c>
      <c r="H230" s="53"/>
    </row>
    <row r="231" spans="1:8">
      <c r="A231" s="77">
        <v>42926</v>
      </c>
      <c r="B231" s="78">
        <v>42926.379606481481</v>
      </c>
      <c r="C231" s="84">
        <v>142</v>
      </c>
      <c r="D231" s="85">
        <v>36.515000000000001</v>
      </c>
      <c r="E231" s="82">
        <f t="shared" si="5"/>
        <v>5185.13</v>
      </c>
      <c r="F231" s="86" t="s">
        <v>24</v>
      </c>
      <c r="H231" s="53"/>
    </row>
    <row r="232" spans="1:8">
      <c r="A232" s="77">
        <v>42926</v>
      </c>
      <c r="B232" s="78">
        <v>42926.381249999999</v>
      </c>
      <c r="C232" s="84">
        <v>144</v>
      </c>
      <c r="D232" s="85">
        <v>36.575000000000003</v>
      </c>
      <c r="E232" s="82">
        <f t="shared" si="5"/>
        <v>5266.8</v>
      </c>
      <c r="F232" s="86" t="s">
        <v>24</v>
      </c>
      <c r="H232" s="53"/>
    </row>
    <row r="233" spans="1:8">
      <c r="A233" s="77">
        <v>42926</v>
      </c>
      <c r="B233" s="78">
        <v>42926.381249999999</v>
      </c>
      <c r="C233" s="84">
        <v>19</v>
      </c>
      <c r="D233" s="85">
        <v>36.575000000000003</v>
      </c>
      <c r="E233" s="82">
        <f t="shared" si="5"/>
        <v>694.92500000000007</v>
      </c>
      <c r="F233" s="86" t="s">
        <v>24</v>
      </c>
      <c r="H233" s="53"/>
    </row>
    <row r="234" spans="1:8">
      <c r="A234" s="77">
        <v>42926</v>
      </c>
      <c r="B234" s="78">
        <v>42926.383055555554</v>
      </c>
      <c r="C234" s="84">
        <v>163</v>
      </c>
      <c r="D234" s="85">
        <v>36.585000000000001</v>
      </c>
      <c r="E234" s="82">
        <f t="shared" si="5"/>
        <v>5963.3550000000005</v>
      </c>
      <c r="F234" s="86" t="s">
        <v>24</v>
      </c>
      <c r="H234" s="53"/>
    </row>
    <row r="235" spans="1:8">
      <c r="A235" s="77">
        <v>42926</v>
      </c>
      <c r="B235" s="78">
        <v>42926.383449074077</v>
      </c>
      <c r="C235" s="84">
        <v>141</v>
      </c>
      <c r="D235" s="85">
        <v>36.564999999999998</v>
      </c>
      <c r="E235" s="82">
        <f t="shared" si="5"/>
        <v>5155.665</v>
      </c>
      <c r="F235" s="86" t="s">
        <v>24</v>
      </c>
      <c r="H235" s="53"/>
    </row>
    <row r="236" spans="1:8">
      <c r="A236" s="77">
        <v>42926</v>
      </c>
      <c r="B236" s="78">
        <v>42926.385324074072</v>
      </c>
      <c r="C236" s="84">
        <v>140</v>
      </c>
      <c r="D236" s="85">
        <v>36.534999999999997</v>
      </c>
      <c r="E236" s="82">
        <f t="shared" si="5"/>
        <v>5114.8999999999996</v>
      </c>
      <c r="F236" s="86" t="s">
        <v>24</v>
      </c>
      <c r="H236" s="53"/>
    </row>
    <row r="237" spans="1:8">
      <c r="A237" s="77">
        <v>42926</v>
      </c>
      <c r="B237" s="78">
        <v>42926.386967592596</v>
      </c>
      <c r="C237" s="84">
        <v>70</v>
      </c>
      <c r="D237" s="85">
        <v>36.515000000000001</v>
      </c>
      <c r="E237" s="82">
        <f t="shared" si="5"/>
        <v>2556.0500000000002</v>
      </c>
      <c r="F237" s="86" t="s">
        <v>24</v>
      </c>
      <c r="H237" s="53"/>
    </row>
    <row r="238" spans="1:8">
      <c r="A238" s="77">
        <v>42926</v>
      </c>
      <c r="B238" s="78">
        <v>42926.386967592596</v>
      </c>
      <c r="C238" s="84">
        <v>96</v>
      </c>
      <c r="D238" s="85">
        <v>36.515000000000001</v>
      </c>
      <c r="E238" s="82">
        <f t="shared" si="5"/>
        <v>3505.44</v>
      </c>
      <c r="F238" s="86" t="s">
        <v>24</v>
      </c>
      <c r="H238" s="53"/>
    </row>
    <row r="239" spans="1:8">
      <c r="A239" s="77">
        <v>42926</v>
      </c>
      <c r="B239" s="78">
        <v>42926.388194444444</v>
      </c>
      <c r="C239" s="84">
        <v>144</v>
      </c>
      <c r="D239" s="85">
        <v>36.505000000000003</v>
      </c>
      <c r="E239" s="82">
        <f t="shared" si="5"/>
        <v>5256.72</v>
      </c>
      <c r="F239" s="86" t="s">
        <v>24</v>
      </c>
      <c r="H239" s="53"/>
    </row>
    <row r="240" spans="1:8">
      <c r="A240" s="77">
        <v>42926</v>
      </c>
      <c r="B240" s="78">
        <v>42926.388194444444</v>
      </c>
      <c r="C240" s="84">
        <v>2</v>
      </c>
      <c r="D240" s="85">
        <v>36.505000000000003</v>
      </c>
      <c r="E240" s="82">
        <f t="shared" si="5"/>
        <v>73.010000000000005</v>
      </c>
      <c r="F240" s="86" t="s">
        <v>24</v>
      </c>
      <c r="H240" s="53"/>
    </row>
    <row r="241" spans="1:8">
      <c r="A241" s="77">
        <v>42926</v>
      </c>
      <c r="B241" s="78">
        <v>42926.388194444444</v>
      </c>
      <c r="C241" s="84">
        <v>4</v>
      </c>
      <c r="D241" s="85">
        <v>36.505000000000003</v>
      </c>
      <c r="E241" s="82">
        <f t="shared" si="5"/>
        <v>146.02000000000001</v>
      </c>
      <c r="F241" s="86" t="s">
        <v>24</v>
      </c>
      <c r="H241" s="53"/>
    </row>
    <row r="242" spans="1:8">
      <c r="A242" s="77">
        <v>42926</v>
      </c>
      <c r="B242" s="78">
        <v>42926.390069444446</v>
      </c>
      <c r="C242" s="84">
        <v>41</v>
      </c>
      <c r="D242" s="85">
        <v>36.505000000000003</v>
      </c>
      <c r="E242" s="82">
        <f t="shared" si="5"/>
        <v>1496.7050000000002</v>
      </c>
      <c r="F242" s="86" t="s">
        <v>24</v>
      </c>
      <c r="H242" s="53"/>
    </row>
    <row r="243" spans="1:8">
      <c r="A243" s="77">
        <v>42926</v>
      </c>
      <c r="B243" s="78">
        <v>42926.390069444446</v>
      </c>
      <c r="C243" s="84">
        <v>105</v>
      </c>
      <c r="D243" s="85">
        <v>36.505000000000003</v>
      </c>
      <c r="E243" s="82">
        <f t="shared" si="5"/>
        <v>3833.0250000000001</v>
      </c>
      <c r="F243" s="86" t="s">
        <v>24</v>
      </c>
      <c r="H243" s="53"/>
    </row>
    <row r="244" spans="1:8">
      <c r="A244" s="77">
        <v>42926</v>
      </c>
      <c r="B244" s="78">
        <v>42926.39199074074</v>
      </c>
      <c r="C244" s="84">
        <v>145</v>
      </c>
      <c r="D244" s="85">
        <v>36.53</v>
      </c>
      <c r="E244" s="82">
        <f t="shared" si="5"/>
        <v>5296.85</v>
      </c>
      <c r="F244" s="86" t="s">
        <v>24</v>
      </c>
      <c r="H244" s="53"/>
    </row>
    <row r="245" spans="1:8">
      <c r="A245" s="77">
        <v>42926</v>
      </c>
      <c r="B245" s="78">
        <v>42926.393645833334</v>
      </c>
      <c r="C245" s="84">
        <v>158</v>
      </c>
      <c r="D245" s="85">
        <v>36.564999999999998</v>
      </c>
      <c r="E245" s="82">
        <f t="shared" si="5"/>
        <v>5777.2699999999995</v>
      </c>
      <c r="F245" s="86" t="s">
        <v>24</v>
      </c>
      <c r="H245" s="53"/>
    </row>
    <row r="246" spans="1:8">
      <c r="A246" s="77">
        <v>42926</v>
      </c>
      <c r="B246" s="78">
        <v>42926.395937499998</v>
      </c>
      <c r="C246" s="84">
        <v>152</v>
      </c>
      <c r="D246" s="85">
        <v>36.6</v>
      </c>
      <c r="E246" s="82">
        <f t="shared" si="5"/>
        <v>5563.2</v>
      </c>
      <c r="F246" s="86" t="s">
        <v>24</v>
      </c>
      <c r="H246" s="53"/>
    </row>
    <row r="247" spans="1:8">
      <c r="A247" s="77">
        <v>42926</v>
      </c>
      <c r="B247" s="78">
        <v>42926.399363425924</v>
      </c>
      <c r="C247" s="84">
        <v>154</v>
      </c>
      <c r="D247" s="85">
        <v>36.674999999999997</v>
      </c>
      <c r="E247" s="82">
        <f t="shared" si="5"/>
        <v>5647.95</v>
      </c>
      <c r="F247" s="86" t="s">
        <v>24</v>
      </c>
      <c r="H247" s="53"/>
    </row>
    <row r="248" spans="1:8">
      <c r="A248" s="77">
        <v>42926</v>
      </c>
      <c r="B248" s="78">
        <v>42926.400057870371</v>
      </c>
      <c r="C248" s="84">
        <v>157</v>
      </c>
      <c r="D248" s="85">
        <v>36.68</v>
      </c>
      <c r="E248" s="82">
        <f t="shared" si="5"/>
        <v>5758.76</v>
      </c>
      <c r="F248" s="86" t="s">
        <v>24</v>
      </c>
      <c r="H248" s="53"/>
    </row>
    <row r="249" spans="1:8">
      <c r="A249" s="77">
        <v>42926</v>
      </c>
      <c r="B249" s="78">
        <v>42926.401701388888</v>
      </c>
      <c r="C249" s="84">
        <v>145</v>
      </c>
      <c r="D249" s="85">
        <v>36.67</v>
      </c>
      <c r="E249" s="82">
        <f t="shared" si="5"/>
        <v>5317.1500000000005</v>
      </c>
      <c r="F249" s="86" t="s">
        <v>24</v>
      </c>
      <c r="H249" s="53"/>
    </row>
    <row r="250" spans="1:8">
      <c r="A250" s="77">
        <v>42926</v>
      </c>
      <c r="B250" s="78">
        <v>42926.404976851853</v>
      </c>
      <c r="C250" s="84">
        <v>138</v>
      </c>
      <c r="D250" s="85">
        <v>36.71</v>
      </c>
      <c r="E250" s="82">
        <f t="shared" si="5"/>
        <v>5065.9800000000005</v>
      </c>
      <c r="F250" s="86" t="s">
        <v>24</v>
      </c>
      <c r="H250" s="53"/>
    </row>
    <row r="251" spans="1:8">
      <c r="A251" s="77">
        <v>42926</v>
      </c>
      <c r="B251" s="78">
        <v>42926.406701388885</v>
      </c>
      <c r="C251" s="84">
        <v>144</v>
      </c>
      <c r="D251" s="85">
        <v>36.69</v>
      </c>
      <c r="E251" s="82">
        <f t="shared" si="5"/>
        <v>5283.36</v>
      </c>
      <c r="F251" s="86" t="s">
        <v>24</v>
      </c>
      <c r="H251" s="53"/>
    </row>
    <row r="252" spans="1:8">
      <c r="A252" s="77">
        <v>42926</v>
      </c>
      <c r="B252" s="78">
        <v>42926.40902777778</v>
      </c>
      <c r="C252" s="84">
        <v>20</v>
      </c>
      <c r="D252" s="85">
        <v>36.655000000000001</v>
      </c>
      <c r="E252" s="82">
        <f t="shared" si="5"/>
        <v>733.1</v>
      </c>
      <c r="F252" s="86" t="s">
        <v>24</v>
      </c>
      <c r="H252" s="53"/>
    </row>
    <row r="253" spans="1:8">
      <c r="A253" s="77">
        <v>42926</v>
      </c>
      <c r="B253" s="78">
        <v>42926.40902777778</v>
      </c>
      <c r="C253" s="84">
        <v>131</v>
      </c>
      <c r="D253" s="85">
        <v>36.655000000000001</v>
      </c>
      <c r="E253" s="82">
        <f t="shared" si="5"/>
        <v>4801.8050000000003</v>
      </c>
      <c r="F253" s="86" t="s">
        <v>24</v>
      </c>
      <c r="H253" s="53"/>
    </row>
    <row r="254" spans="1:8">
      <c r="A254" s="77">
        <v>42926</v>
      </c>
      <c r="B254" s="78">
        <v>42926.410682870373</v>
      </c>
      <c r="C254" s="84">
        <v>164</v>
      </c>
      <c r="D254" s="85">
        <v>36.625</v>
      </c>
      <c r="E254" s="82">
        <f t="shared" si="5"/>
        <v>6006.5</v>
      </c>
      <c r="F254" s="86" t="s">
        <v>24</v>
      </c>
      <c r="H254" s="53"/>
    </row>
    <row r="255" spans="1:8">
      <c r="A255" s="77">
        <v>42926</v>
      </c>
      <c r="B255" s="78">
        <v>42926.41302083333</v>
      </c>
      <c r="C255" s="84">
        <v>142</v>
      </c>
      <c r="D255" s="85">
        <v>36.674999999999997</v>
      </c>
      <c r="E255" s="82">
        <f t="shared" si="5"/>
        <v>5207.8499999999995</v>
      </c>
      <c r="F255" s="86" t="s">
        <v>24</v>
      </c>
      <c r="H255" s="53"/>
    </row>
    <row r="256" spans="1:8">
      <c r="A256" s="77">
        <v>42926</v>
      </c>
      <c r="B256" s="78">
        <v>42926.415590277778</v>
      </c>
      <c r="C256" s="84">
        <v>148</v>
      </c>
      <c r="D256" s="85">
        <v>36.67</v>
      </c>
      <c r="E256" s="82">
        <f t="shared" si="5"/>
        <v>5427.16</v>
      </c>
      <c r="F256" s="86" t="s">
        <v>24</v>
      </c>
      <c r="H256" s="53"/>
    </row>
    <row r="257" spans="1:8">
      <c r="A257" s="77">
        <v>42926</v>
      </c>
      <c r="B257" s="78">
        <v>42926.417187500003</v>
      </c>
      <c r="C257" s="84">
        <v>146</v>
      </c>
      <c r="D257" s="85">
        <v>36.700000000000003</v>
      </c>
      <c r="E257" s="82">
        <f t="shared" si="5"/>
        <v>5358.2000000000007</v>
      </c>
      <c r="F257" s="86" t="s">
        <v>24</v>
      </c>
      <c r="H257" s="53"/>
    </row>
    <row r="258" spans="1:8">
      <c r="A258" s="77">
        <v>42926</v>
      </c>
      <c r="B258" s="78">
        <v>42926.419652777775</v>
      </c>
      <c r="C258" s="84">
        <v>165</v>
      </c>
      <c r="D258" s="85">
        <v>36.725000000000001</v>
      </c>
      <c r="E258" s="82">
        <f t="shared" si="5"/>
        <v>6059.625</v>
      </c>
      <c r="F258" s="86" t="s">
        <v>24</v>
      </c>
      <c r="H258" s="53"/>
    </row>
    <row r="259" spans="1:8">
      <c r="A259" s="77">
        <v>42926</v>
      </c>
      <c r="B259" s="78">
        <v>42926.422037037039</v>
      </c>
      <c r="C259" s="84">
        <v>168</v>
      </c>
      <c r="D259" s="85">
        <v>36.74</v>
      </c>
      <c r="E259" s="82">
        <f t="shared" si="5"/>
        <v>6172.3200000000006</v>
      </c>
      <c r="F259" s="86" t="s">
        <v>24</v>
      </c>
      <c r="H259" s="53"/>
    </row>
    <row r="260" spans="1:8">
      <c r="A260" s="77">
        <v>42926</v>
      </c>
      <c r="B260" s="78">
        <v>42926.42428240741</v>
      </c>
      <c r="C260" s="84">
        <v>142</v>
      </c>
      <c r="D260" s="85">
        <v>36.744999999999997</v>
      </c>
      <c r="E260" s="82">
        <f t="shared" si="5"/>
        <v>5217.79</v>
      </c>
      <c r="F260" s="86" t="s">
        <v>24</v>
      </c>
      <c r="H260" s="53"/>
    </row>
    <row r="261" spans="1:8">
      <c r="A261" s="77">
        <v>42926</v>
      </c>
      <c r="B261" s="78">
        <v>42926.426874999997</v>
      </c>
      <c r="C261" s="84">
        <v>151</v>
      </c>
      <c r="D261" s="85">
        <v>36.755000000000003</v>
      </c>
      <c r="E261" s="82">
        <f t="shared" si="5"/>
        <v>5550.0050000000001</v>
      </c>
      <c r="F261" s="86" t="s">
        <v>24</v>
      </c>
      <c r="H261" s="53"/>
    </row>
    <row r="262" spans="1:8">
      <c r="A262" s="77">
        <v>42926</v>
      </c>
      <c r="B262" s="78">
        <v>42926.428749999999</v>
      </c>
      <c r="C262" s="84">
        <v>143</v>
      </c>
      <c r="D262" s="85">
        <v>36.755000000000003</v>
      </c>
      <c r="E262" s="82">
        <f t="shared" si="5"/>
        <v>5255.9650000000001</v>
      </c>
      <c r="F262" s="86" t="s">
        <v>24</v>
      </c>
      <c r="H262" s="53"/>
    </row>
    <row r="263" spans="1:8">
      <c r="A263" s="77">
        <v>42926</v>
      </c>
      <c r="B263" s="78">
        <v>42926.431562500002</v>
      </c>
      <c r="C263" s="84">
        <v>147</v>
      </c>
      <c r="D263" s="85">
        <v>36.74</v>
      </c>
      <c r="E263" s="82">
        <f t="shared" si="5"/>
        <v>5400.7800000000007</v>
      </c>
      <c r="F263" s="86" t="s">
        <v>24</v>
      </c>
      <c r="H263" s="53"/>
    </row>
    <row r="264" spans="1:8">
      <c r="A264" s="77">
        <v>42926</v>
      </c>
      <c r="B264" s="78">
        <v>42926.433275462965</v>
      </c>
      <c r="C264" s="84">
        <v>142</v>
      </c>
      <c r="D264" s="85">
        <v>36.729999999999997</v>
      </c>
      <c r="E264" s="82">
        <f t="shared" si="5"/>
        <v>5215.66</v>
      </c>
      <c r="F264" s="86" t="s">
        <v>24</v>
      </c>
      <c r="H264" s="53"/>
    </row>
    <row r="265" spans="1:8">
      <c r="A265" s="77">
        <v>42926</v>
      </c>
      <c r="B265" s="78">
        <v>42926.435312499998</v>
      </c>
      <c r="C265" s="84">
        <v>140</v>
      </c>
      <c r="D265" s="85">
        <v>36.729999999999997</v>
      </c>
      <c r="E265" s="82">
        <f t="shared" si="5"/>
        <v>5142.2</v>
      </c>
      <c r="F265" s="86" t="s">
        <v>24</v>
      </c>
      <c r="H265" s="53"/>
    </row>
    <row r="266" spans="1:8">
      <c r="A266" s="77">
        <v>42926</v>
      </c>
      <c r="B266" s="78">
        <v>42926.438310185185</v>
      </c>
      <c r="C266" s="84">
        <v>173</v>
      </c>
      <c r="D266" s="85">
        <v>36.79</v>
      </c>
      <c r="E266" s="82">
        <f t="shared" si="5"/>
        <v>6364.67</v>
      </c>
      <c r="F266" s="86" t="s">
        <v>24</v>
      </c>
      <c r="H266" s="53"/>
    </row>
    <row r="267" spans="1:8">
      <c r="A267" s="77">
        <v>42926</v>
      </c>
      <c r="B267" s="78">
        <v>42926.44091435185</v>
      </c>
      <c r="C267" s="84">
        <v>153</v>
      </c>
      <c r="D267" s="85">
        <v>36.835000000000001</v>
      </c>
      <c r="E267" s="82">
        <f t="shared" si="5"/>
        <v>5635.7550000000001</v>
      </c>
      <c r="F267" s="86" t="s">
        <v>24</v>
      </c>
      <c r="H267" s="53"/>
    </row>
    <row r="268" spans="1:8">
      <c r="A268" s="77">
        <v>42926</v>
      </c>
      <c r="B268" s="78">
        <v>42926.443796296298</v>
      </c>
      <c r="C268" s="84">
        <v>155</v>
      </c>
      <c r="D268" s="85">
        <v>36.875</v>
      </c>
      <c r="E268" s="82">
        <f t="shared" si="5"/>
        <v>5715.625</v>
      </c>
      <c r="F268" s="86" t="s">
        <v>24</v>
      </c>
      <c r="H268" s="53"/>
    </row>
    <row r="269" spans="1:8">
      <c r="A269" s="77">
        <v>42926</v>
      </c>
      <c r="B269" s="78">
        <v>42926.446099537039</v>
      </c>
      <c r="C269" s="84">
        <v>147</v>
      </c>
      <c r="D269" s="85">
        <v>36.924999999999997</v>
      </c>
      <c r="E269" s="82">
        <f t="shared" si="5"/>
        <v>5427.9749999999995</v>
      </c>
      <c r="F269" s="86" t="s">
        <v>24</v>
      </c>
      <c r="H269" s="53"/>
    </row>
    <row r="270" spans="1:8">
      <c r="A270" s="77">
        <v>42926</v>
      </c>
      <c r="B270" s="78">
        <v>42926.448645833334</v>
      </c>
      <c r="C270" s="84">
        <v>142</v>
      </c>
      <c r="D270" s="85">
        <v>36.914999999999999</v>
      </c>
      <c r="E270" s="82">
        <f t="shared" si="5"/>
        <v>5241.93</v>
      </c>
      <c r="F270" s="86" t="s">
        <v>24</v>
      </c>
      <c r="H270" s="53"/>
    </row>
    <row r="271" spans="1:8">
      <c r="A271" s="77">
        <v>42926</v>
      </c>
      <c r="B271" s="78">
        <v>42926.451331018521</v>
      </c>
      <c r="C271" s="84">
        <v>144</v>
      </c>
      <c r="D271" s="85">
        <v>36.905000000000001</v>
      </c>
      <c r="E271" s="82">
        <f t="shared" si="5"/>
        <v>5314.32</v>
      </c>
      <c r="F271" s="86" t="s">
        <v>24</v>
      </c>
      <c r="H271" s="53"/>
    </row>
    <row r="272" spans="1:8">
      <c r="A272" s="77">
        <v>42926</v>
      </c>
      <c r="B272" s="78">
        <v>42926.454629629632</v>
      </c>
      <c r="C272" s="84">
        <v>113</v>
      </c>
      <c r="D272" s="85">
        <v>36.89</v>
      </c>
      <c r="E272" s="82">
        <f t="shared" si="5"/>
        <v>4168.57</v>
      </c>
      <c r="F272" s="86" t="s">
        <v>24</v>
      </c>
      <c r="H272" s="53"/>
    </row>
    <row r="273" spans="1:8">
      <c r="A273" s="77">
        <v>42926</v>
      </c>
      <c r="B273" s="78">
        <v>42926.454629629632</v>
      </c>
      <c r="C273" s="84">
        <v>41</v>
      </c>
      <c r="D273" s="85">
        <v>36.89</v>
      </c>
      <c r="E273" s="82">
        <f t="shared" si="5"/>
        <v>1512.49</v>
      </c>
      <c r="F273" s="86" t="s">
        <v>24</v>
      </c>
      <c r="H273" s="53"/>
    </row>
    <row r="274" spans="1:8">
      <c r="A274" s="77">
        <v>42926</v>
      </c>
      <c r="B274" s="78">
        <v>42926.456666666665</v>
      </c>
      <c r="C274" s="84">
        <v>145</v>
      </c>
      <c r="D274" s="85">
        <v>36.92</v>
      </c>
      <c r="E274" s="82">
        <f t="shared" si="5"/>
        <v>5353.4000000000005</v>
      </c>
      <c r="F274" s="86" t="s">
        <v>24</v>
      </c>
      <c r="H274" s="53"/>
    </row>
    <row r="275" spans="1:8">
      <c r="A275" s="77">
        <v>42926</v>
      </c>
      <c r="B275" s="78">
        <v>42926.459710648145</v>
      </c>
      <c r="C275" s="84">
        <v>144</v>
      </c>
      <c r="D275" s="85">
        <v>36.905000000000001</v>
      </c>
      <c r="E275" s="82">
        <f t="shared" si="5"/>
        <v>5314.32</v>
      </c>
      <c r="F275" s="86" t="s">
        <v>24</v>
      </c>
      <c r="H275" s="53"/>
    </row>
    <row r="276" spans="1:8">
      <c r="A276" s="77">
        <v>42926</v>
      </c>
      <c r="B276" s="78">
        <v>42926.462569444448</v>
      </c>
      <c r="C276" s="84">
        <v>139</v>
      </c>
      <c r="D276" s="85">
        <v>36.86</v>
      </c>
      <c r="E276" s="82">
        <f t="shared" si="5"/>
        <v>5123.54</v>
      </c>
      <c r="F276" s="86" t="s">
        <v>24</v>
      </c>
      <c r="H276" s="53"/>
    </row>
    <row r="277" spans="1:8">
      <c r="A277" s="77">
        <v>42926</v>
      </c>
      <c r="B277" s="78">
        <v>42926.465312499997</v>
      </c>
      <c r="C277" s="84">
        <v>139</v>
      </c>
      <c r="D277" s="85">
        <v>36.81</v>
      </c>
      <c r="E277" s="82">
        <f t="shared" si="5"/>
        <v>5116.59</v>
      </c>
      <c r="F277" s="86" t="s">
        <v>24</v>
      </c>
      <c r="H277" s="53"/>
    </row>
    <row r="278" spans="1:8">
      <c r="A278" s="77">
        <v>42926</v>
      </c>
      <c r="B278" s="78">
        <v>42926.47011574074</v>
      </c>
      <c r="C278" s="84">
        <v>125</v>
      </c>
      <c r="D278" s="85">
        <v>36.82</v>
      </c>
      <c r="E278" s="82">
        <f t="shared" si="5"/>
        <v>4602.5</v>
      </c>
      <c r="F278" s="86" t="s">
        <v>24</v>
      </c>
      <c r="H278" s="53"/>
    </row>
    <row r="279" spans="1:8">
      <c r="A279" s="77">
        <v>42926</v>
      </c>
      <c r="B279" s="78">
        <v>42926.47011574074</v>
      </c>
      <c r="C279" s="84">
        <v>13</v>
      </c>
      <c r="D279" s="85">
        <v>36.82</v>
      </c>
      <c r="E279" s="82">
        <f t="shared" si="5"/>
        <v>478.66</v>
      </c>
      <c r="F279" s="86" t="s">
        <v>24</v>
      </c>
      <c r="H279" s="53"/>
    </row>
    <row r="280" spans="1:8">
      <c r="A280" s="77">
        <v>42926</v>
      </c>
      <c r="B280" s="78">
        <v>42926.471620370372</v>
      </c>
      <c r="C280" s="84">
        <v>53</v>
      </c>
      <c r="D280" s="85">
        <v>36.78</v>
      </c>
      <c r="E280" s="82">
        <f t="shared" si="5"/>
        <v>1949.3400000000001</v>
      </c>
      <c r="F280" s="86" t="s">
        <v>24</v>
      </c>
      <c r="H280" s="53"/>
    </row>
    <row r="281" spans="1:8">
      <c r="A281" s="77">
        <v>42926</v>
      </c>
      <c r="B281" s="78">
        <v>42926.471620370372</v>
      </c>
      <c r="C281" s="84">
        <v>48</v>
      </c>
      <c r="D281" s="85">
        <v>36.78</v>
      </c>
      <c r="E281" s="82">
        <f t="shared" si="5"/>
        <v>1765.44</v>
      </c>
      <c r="F281" s="86" t="s">
        <v>24</v>
      </c>
      <c r="H281" s="53"/>
    </row>
    <row r="282" spans="1:8">
      <c r="A282" s="77">
        <v>42926</v>
      </c>
      <c r="B282" s="78">
        <v>42926.474502314813</v>
      </c>
      <c r="C282" s="84">
        <v>92</v>
      </c>
      <c r="D282" s="85">
        <v>36.76</v>
      </c>
      <c r="E282" s="82">
        <f t="shared" si="5"/>
        <v>3381.9199999999996</v>
      </c>
      <c r="F282" s="86" t="s">
        <v>24</v>
      </c>
      <c r="H282" s="53"/>
    </row>
    <row r="283" spans="1:8">
      <c r="A283" s="77">
        <v>42926</v>
      </c>
      <c r="B283" s="78">
        <v>42926.474502314813</v>
      </c>
      <c r="C283" s="84">
        <v>46</v>
      </c>
      <c r="D283" s="85">
        <v>36.76</v>
      </c>
      <c r="E283" s="82">
        <f t="shared" si="5"/>
        <v>1690.9599999999998</v>
      </c>
      <c r="F283" s="86" t="s">
        <v>24</v>
      </c>
      <c r="H283" s="53"/>
    </row>
    <row r="284" spans="1:8">
      <c r="A284" s="77">
        <v>42926</v>
      </c>
      <c r="B284" s="78">
        <v>42926.477326388886</v>
      </c>
      <c r="C284" s="84">
        <v>11</v>
      </c>
      <c r="D284" s="85">
        <v>36.74</v>
      </c>
      <c r="E284" s="82">
        <f t="shared" si="5"/>
        <v>404.14000000000004</v>
      </c>
      <c r="F284" s="86" t="s">
        <v>24</v>
      </c>
      <c r="H284" s="53"/>
    </row>
    <row r="285" spans="1:8">
      <c r="A285" s="77">
        <v>42926</v>
      </c>
      <c r="B285" s="78">
        <v>42926.477326388886</v>
      </c>
      <c r="C285" s="84">
        <v>128</v>
      </c>
      <c r="D285" s="85">
        <v>36.74</v>
      </c>
      <c r="E285" s="82">
        <f t="shared" si="5"/>
        <v>4702.72</v>
      </c>
      <c r="F285" s="86" t="s">
        <v>24</v>
      </c>
      <c r="H285" s="53"/>
    </row>
    <row r="286" spans="1:8">
      <c r="A286" s="77">
        <v>42926</v>
      </c>
      <c r="B286" s="78">
        <v>42926.480474537035</v>
      </c>
      <c r="C286" s="84">
        <v>137</v>
      </c>
      <c r="D286" s="85">
        <v>36.729999999999997</v>
      </c>
      <c r="E286" s="82">
        <f t="shared" si="5"/>
        <v>5032.0099999999993</v>
      </c>
      <c r="F286" s="86" t="s">
        <v>24</v>
      </c>
      <c r="H286" s="53"/>
    </row>
    <row r="287" spans="1:8">
      <c r="A287" s="77">
        <v>42926</v>
      </c>
      <c r="B287" s="78">
        <v>42926.480474537035</v>
      </c>
      <c r="C287" s="84">
        <v>15</v>
      </c>
      <c r="D287" s="85">
        <v>36.729999999999997</v>
      </c>
      <c r="E287" s="82">
        <f t="shared" si="5"/>
        <v>550.94999999999993</v>
      </c>
      <c r="F287" s="86" t="s">
        <v>24</v>
      </c>
      <c r="H287" s="53"/>
    </row>
    <row r="288" spans="1:8">
      <c r="A288" s="77">
        <v>42926</v>
      </c>
      <c r="B288" s="78">
        <v>42926.483530092592</v>
      </c>
      <c r="C288" s="84">
        <v>141</v>
      </c>
      <c r="D288" s="85">
        <v>36.76</v>
      </c>
      <c r="E288" s="82">
        <f t="shared" si="5"/>
        <v>5183.16</v>
      </c>
      <c r="F288" s="86" t="s">
        <v>24</v>
      </c>
      <c r="H288" s="53"/>
    </row>
    <row r="289" spans="1:8">
      <c r="A289" s="77">
        <v>42926</v>
      </c>
      <c r="B289" s="78">
        <v>42926.487326388888</v>
      </c>
      <c r="C289" s="84">
        <v>148</v>
      </c>
      <c r="D289" s="85">
        <v>36.75</v>
      </c>
      <c r="E289" s="82">
        <f t="shared" si="5"/>
        <v>5439</v>
      </c>
      <c r="F289" s="86" t="s">
        <v>24</v>
      </c>
      <c r="H289" s="53"/>
    </row>
    <row r="290" spans="1:8">
      <c r="A290" s="77">
        <v>42926</v>
      </c>
      <c r="B290" s="78">
        <v>42926.490613425929</v>
      </c>
      <c r="C290" s="84">
        <v>152</v>
      </c>
      <c r="D290" s="85">
        <v>36.734999999999999</v>
      </c>
      <c r="E290" s="82">
        <f t="shared" si="5"/>
        <v>5583.72</v>
      </c>
      <c r="F290" s="86" t="s">
        <v>24</v>
      </c>
      <c r="H290" s="53"/>
    </row>
    <row r="291" spans="1:8">
      <c r="A291" s="77">
        <v>42926</v>
      </c>
      <c r="B291" s="78">
        <v>42926.494641203702</v>
      </c>
      <c r="C291" s="84">
        <v>142</v>
      </c>
      <c r="D291" s="85">
        <v>36.734999999999999</v>
      </c>
      <c r="E291" s="82">
        <f t="shared" si="5"/>
        <v>5216.37</v>
      </c>
      <c r="F291" s="86" t="s">
        <v>24</v>
      </c>
      <c r="H291" s="53"/>
    </row>
    <row r="292" spans="1:8">
      <c r="A292" s="77">
        <v>42926</v>
      </c>
      <c r="B292" s="78">
        <v>42926.496053240742</v>
      </c>
      <c r="C292" s="84">
        <v>132</v>
      </c>
      <c r="D292" s="85">
        <v>36.72</v>
      </c>
      <c r="E292" s="82">
        <f t="shared" si="5"/>
        <v>4847.04</v>
      </c>
      <c r="F292" s="86" t="s">
        <v>24</v>
      </c>
      <c r="H292" s="53"/>
    </row>
    <row r="293" spans="1:8">
      <c r="A293" s="77">
        <v>42926</v>
      </c>
      <c r="B293" s="78">
        <v>42926.496053240742</v>
      </c>
      <c r="C293" s="84">
        <v>19</v>
      </c>
      <c r="D293" s="85">
        <v>36.72</v>
      </c>
      <c r="E293" s="82">
        <f t="shared" si="5"/>
        <v>697.68</v>
      </c>
      <c r="F293" s="86" t="s">
        <v>24</v>
      </c>
      <c r="H293" s="53"/>
    </row>
    <row r="294" spans="1:8">
      <c r="A294" s="77">
        <v>42926</v>
      </c>
      <c r="B294" s="78">
        <v>42926.499548611115</v>
      </c>
      <c r="C294" s="84">
        <v>131</v>
      </c>
      <c r="D294" s="85">
        <v>36.75</v>
      </c>
      <c r="E294" s="82">
        <f t="shared" ref="E294:E357" si="6">IF(D294="","",D294*C294)</f>
        <v>4814.25</v>
      </c>
      <c r="F294" s="86" t="s">
        <v>24</v>
      </c>
      <c r="H294" s="53"/>
    </row>
    <row r="295" spans="1:8">
      <c r="A295" s="77">
        <v>42926</v>
      </c>
      <c r="B295" s="78">
        <v>42926.499548611115</v>
      </c>
      <c r="C295" s="84">
        <v>9</v>
      </c>
      <c r="D295" s="85">
        <v>36.75</v>
      </c>
      <c r="E295" s="82">
        <f t="shared" si="6"/>
        <v>330.75</v>
      </c>
      <c r="F295" s="86" t="s">
        <v>24</v>
      </c>
      <c r="H295" s="53"/>
    </row>
    <row r="296" spans="1:8">
      <c r="A296" s="77">
        <v>42926</v>
      </c>
      <c r="B296" s="78">
        <v>42926.502210648148</v>
      </c>
      <c r="C296" s="84">
        <v>152</v>
      </c>
      <c r="D296" s="85">
        <v>36.75</v>
      </c>
      <c r="E296" s="82">
        <f t="shared" si="6"/>
        <v>5586</v>
      </c>
      <c r="F296" s="86" t="s">
        <v>24</v>
      </c>
      <c r="H296" s="53"/>
    </row>
    <row r="297" spans="1:8">
      <c r="A297" s="77">
        <v>42926</v>
      </c>
      <c r="B297" s="78">
        <v>42926.50540509259</v>
      </c>
      <c r="C297" s="84">
        <v>159</v>
      </c>
      <c r="D297" s="85">
        <v>36.75</v>
      </c>
      <c r="E297" s="82">
        <f t="shared" si="6"/>
        <v>5843.25</v>
      </c>
      <c r="F297" s="86" t="s">
        <v>24</v>
      </c>
      <c r="H297" s="53"/>
    </row>
    <row r="298" spans="1:8">
      <c r="A298" s="77">
        <v>42926</v>
      </c>
      <c r="B298" s="78">
        <v>42926.508229166669</v>
      </c>
      <c r="C298" s="84">
        <v>162</v>
      </c>
      <c r="D298" s="85">
        <v>36.78</v>
      </c>
      <c r="E298" s="82">
        <f t="shared" si="6"/>
        <v>5958.3600000000006</v>
      </c>
      <c r="F298" s="86" t="s">
        <v>24</v>
      </c>
      <c r="H298" s="53"/>
    </row>
    <row r="299" spans="1:8">
      <c r="A299" s="77">
        <v>42926</v>
      </c>
      <c r="B299" s="78">
        <v>42926.511828703704</v>
      </c>
      <c r="C299" s="84">
        <v>144</v>
      </c>
      <c r="D299" s="85">
        <v>36.75</v>
      </c>
      <c r="E299" s="82">
        <f t="shared" si="6"/>
        <v>5292</v>
      </c>
      <c r="F299" s="86" t="s">
        <v>24</v>
      </c>
      <c r="H299" s="53"/>
    </row>
    <row r="300" spans="1:8">
      <c r="A300" s="77">
        <v>42926</v>
      </c>
      <c r="B300" s="78">
        <v>42926.514756944445</v>
      </c>
      <c r="C300" s="84">
        <v>64</v>
      </c>
      <c r="D300" s="85">
        <v>36.704999999999998</v>
      </c>
      <c r="E300" s="82">
        <f t="shared" si="6"/>
        <v>2349.12</v>
      </c>
      <c r="F300" s="86" t="s">
        <v>24</v>
      </c>
      <c r="H300" s="53"/>
    </row>
    <row r="301" spans="1:8">
      <c r="A301" s="77">
        <v>42926</v>
      </c>
      <c r="B301" s="78">
        <v>42926.514756944445</v>
      </c>
      <c r="C301" s="84">
        <v>74</v>
      </c>
      <c r="D301" s="85">
        <v>36.704999999999998</v>
      </c>
      <c r="E301" s="82">
        <f t="shared" si="6"/>
        <v>2716.17</v>
      </c>
      <c r="F301" s="86" t="s">
        <v>24</v>
      </c>
      <c r="H301" s="53"/>
    </row>
    <row r="302" spans="1:8">
      <c r="A302" s="77">
        <v>42926</v>
      </c>
      <c r="B302" s="78">
        <v>42926.518773148149</v>
      </c>
      <c r="C302" s="84">
        <v>147</v>
      </c>
      <c r="D302" s="85">
        <v>36.695</v>
      </c>
      <c r="E302" s="82">
        <f t="shared" si="6"/>
        <v>5394.165</v>
      </c>
      <c r="F302" s="86" t="s">
        <v>24</v>
      </c>
      <c r="H302" s="53"/>
    </row>
    <row r="303" spans="1:8">
      <c r="A303" s="77">
        <v>42926</v>
      </c>
      <c r="B303" s="78">
        <v>42926.521898148145</v>
      </c>
      <c r="C303" s="84">
        <v>142</v>
      </c>
      <c r="D303" s="85">
        <v>36.674999999999997</v>
      </c>
      <c r="E303" s="82">
        <f t="shared" si="6"/>
        <v>5207.8499999999995</v>
      </c>
      <c r="F303" s="86" t="s">
        <v>24</v>
      </c>
      <c r="H303" s="53"/>
    </row>
    <row r="304" spans="1:8">
      <c r="A304" s="77">
        <v>42926</v>
      </c>
      <c r="B304" s="78">
        <v>42926.526759259257</v>
      </c>
      <c r="C304" s="84">
        <v>149</v>
      </c>
      <c r="D304" s="85">
        <v>36.67</v>
      </c>
      <c r="E304" s="82">
        <f t="shared" si="6"/>
        <v>5463.83</v>
      </c>
      <c r="F304" s="86" t="s">
        <v>24</v>
      </c>
      <c r="H304" s="53"/>
    </row>
    <row r="305" spans="1:8">
      <c r="A305" s="77">
        <v>42926</v>
      </c>
      <c r="B305" s="78">
        <v>42926.52915509259</v>
      </c>
      <c r="C305" s="84">
        <v>140</v>
      </c>
      <c r="D305" s="85">
        <v>36.71</v>
      </c>
      <c r="E305" s="82">
        <f t="shared" si="6"/>
        <v>5139.4000000000005</v>
      </c>
      <c r="F305" s="86" t="s">
        <v>24</v>
      </c>
      <c r="H305" s="53"/>
    </row>
    <row r="306" spans="1:8">
      <c r="A306" s="77">
        <v>42926</v>
      </c>
      <c r="B306" s="78">
        <v>42926.533263888887</v>
      </c>
      <c r="C306" s="84">
        <v>145</v>
      </c>
      <c r="D306" s="85">
        <v>36.71</v>
      </c>
      <c r="E306" s="82">
        <f t="shared" si="6"/>
        <v>5322.95</v>
      </c>
      <c r="F306" s="86" t="s">
        <v>24</v>
      </c>
      <c r="H306" s="53"/>
    </row>
    <row r="307" spans="1:8">
      <c r="A307" s="77">
        <v>42926</v>
      </c>
      <c r="B307" s="78">
        <v>42926.536134259259</v>
      </c>
      <c r="C307" s="84">
        <v>141</v>
      </c>
      <c r="D307" s="85">
        <v>36.715000000000003</v>
      </c>
      <c r="E307" s="82">
        <f t="shared" si="6"/>
        <v>5176.8150000000005</v>
      </c>
      <c r="F307" s="86" t="s">
        <v>24</v>
      </c>
      <c r="H307" s="53"/>
    </row>
    <row r="308" spans="1:8">
      <c r="A308" s="77">
        <v>42926</v>
      </c>
      <c r="B308" s="78">
        <v>42926.539039351854</v>
      </c>
      <c r="C308" s="84">
        <v>140</v>
      </c>
      <c r="D308" s="85">
        <v>36.700000000000003</v>
      </c>
      <c r="E308" s="82">
        <f t="shared" si="6"/>
        <v>5138</v>
      </c>
      <c r="F308" s="86" t="s">
        <v>24</v>
      </c>
      <c r="H308" s="53"/>
    </row>
    <row r="309" spans="1:8">
      <c r="A309" s="77">
        <v>42926</v>
      </c>
      <c r="B309" s="78">
        <v>42926.54184027778</v>
      </c>
      <c r="C309" s="84">
        <v>150</v>
      </c>
      <c r="D309" s="85">
        <v>36.68</v>
      </c>
      <c r="E309" s="82">
        <f t="shared" si="6"/>
        <v>5502</v>
      </c>
      <c r="F309" s="86" t="s">
        <v>24</v>
      </c>
      <c r="H309" s="53"/>
    </row>
    <row r="310" spans="1:8">
      <c r="A310" s="77">
        <v>42926</v>
      </c>
      <c r="B310" s="78">
        <v>42926.545069444444</v>
      </c>
      <c r="C310" s="84">
        <v>141</v>
      </c>
      <c r="D310" s="85">
        <v>36.68</v>
      </c>
      <c r="E310" s="82">
        <f t="shared" si="6"/>
        <v>5171.88</v>
      </c>
      <c r="F310" s="86" t="s">
        <v>24</v>
      </c>
      <c r="H310" s="53"/>
    </row>
    <row r="311" spans="1:8">
      <c r="A311" s="77">
        <v>42926</v>
      </c>
      <c r="B311" s="78">
        <v>42926.548611111109</v>
      </c>
      <c r="C311" s="84">
        <v>6</v>
      </c>
      <c r="D311" s="85">
        <v>36.64</v>
      </c>
      <c r="E311" s="82">
        <f t="shared" si="6"/>
        <v>219.84</v>
      </c>
      <c r="F311" s="86" t="s">
        <v>24</v>
      </c>
      <c r="H311" s="53"/>
    </row>
    <row r="312" spans="1:8">
      <c r="A312" s="77">
        <v>42926</v>
      </c>
      <c r="B312" s="78">
        <v>42926.548611111109</v>
      </c>
      <c r="C312" s="84">
        <v>149</v>
      </c>
      <c r="D312" s="85">
        <v>36.64</v>
      </c>
      <c r="E312" s="82">
        <f t="shared" si="6"/>
        <v>5459.36</v>
      </c>
      <c r="F312" s="86" t="s">
        <v>24</v>
      </c>
      <c r="H312" s="53"/>
    </row>
    <row r="313" spans="1:8">
      <c r="A313" s="77">
        <v>42926</v>
      </c>
      <c r="B313" s="78">
        <v>42926.552673611113</v>
      </c>
      <c r="C313" s="84">
        <v>141</v>
      </c>
      <c r="D313" s="85">
        <v>36.585000000000001</v>
      </c>
      <c r="E313" s="82">
        <f t="shared" si="6"/>
        <v>5158.4849999999997</v>
      </c>
      <c r="F313" s="86" t="s">
        <v>24</v>
      </c>
      <c r="H313" s="53"/>
    </row>
    <row r="314" spans="1:8">
      <c r="A314" s="77">
        <v>42926</v>
      </c>
      <c r="B314" s="78">
        <v>42926.555891203701</v>
      </c>
      <c r="C314" s="84">
        <v>144</v>
      </c>
      <c r="D314" s="85">
        <v>36.57</v>
      </c>
      <c r="E314" s="82">
        <f t="shared" si="6"/>
        <v>5266.08</v>
      </c>
      <c r="F314" s="86" t="s">
        <v>24</v>
      </c>
      <c r="H314" s="53"/>
    </row>
    <row r="315" spans="1:8">
      <c r="A315" s="77">
        <v>42926</v>
      </c>
      <c r="B315" s="78">
        <v>42926.560185185182</v>
      </c>
      <c r="C315" s="84">
        <v>125</v>
      </c>
      <c r="D315" s="85">
        <v>36.564999999999998</v>
      </c>
      <c r="E315" s="82">
        <f t="shared" si="6"/>
        <v>4570.625</v>
      </c>
      <c r="F315" s="86" t="s">
        <v>24</v>
      </c>
      <c r="H315" s="53"/>
    </row>
    <row r="316" spans="1:8">
      <c r="A316" s="77">
        <v>42926</v>
      </c>
      <c r="B316" s="78">
        <v>42926.560185185182</v>
      </c>
      <c r="C316" s="84">
        <v>27</v>
      </c>
      <c r="D316" s="85">
        <v>36.564999999999998</v>
      </c>
      <c r="E316" s="82">
        <f t="shared" si="6"/>
        <v>987.25499999999988</v>
      </c>
      <c r="F316" s="86" t="s">
        <v>24</v>
      </c>
      <c r="H316" s="53"/>
    </row>
    <row r="317" spans="1:8">
      <c r="A317" s="77">
        <v>42926</v>
      </c>
      <c r="B317" s="78">
        <v>42926.562835648147</v>
      </c>
      <c r="C317" s="84">
        <v>139</v>
      </c>
      <c r="D317" s="85">
        <v>36.534999999999997</v>
      </c>
      <c r="E317" s="82">
        <f t="shared" si="6"/>
        <v>5078.3649999999998</v>
      </c>
      <c r="F317" s="86" t="s">
        <v>24</v>
      </c>
      <c r="H317" s="53"/>
    </row>
    <row r="318" spans="1:8">
      <c r="A318" s="77">
        <v>42926</v>
      </c>
      <c r="B318" s="78">
        <v>42926.568807870368</v>
      </c>
      <c r="C318" s="84">
        <v>109</v>
      </c>
      <c r="D318" s="85">
        <v>36.58</v>
      </c>
      <c r="E318" s="82">
        <f t="shared" si="6"/>
        <v>3987.22</v>
      </c>
      <c r="F318" s="86" t="s">
        <v>24</v>
      </c>
      <c r="H318" s="53"/>
    </row>
    <row r="319" spans="1:8">
      <c r="A319" s="77">
        <v>42926</v>
      </c>
      <c r="B319" s="78">
        <v>42926.568807870368</v>
      </c>
      <c r="C319" s="84">
        <v>39</v>
      </c>
      <c r="D319" s="85">
        <v>36.58</v>
      </c>
      <c r="E319" s="82">
        <f t="shared" si="6"/>
        <v>1426.62</v>
      </c>
      <c r="F319" s="86" t="s">
        <v>24</v>
      </c>
      <c r="H319" s="53"/>
    </row>
    <row r="320" spans="1:8">
      <c r="A320" s="77">
        <v>42926</v>
      </c>
      <c r="B320" s="78">
        <v>42926.572604166664</v>
      </c>
      <c r="C320" s="84">
        <v>149</v>
      </c>
      <c r="D320" s="85">
        <v>36.54</v>
      </c>
      <c r="E320" s="82">
        <f t="shared" si="6"/>
        <v>5444.46</v>
      </c>
      <c r="F320" s="86" t="s">
        <v>24</v>
      </c>
      <c r="H320" s="53"/>
    </row>
    <row r="321" spans="1:8">
      <c r="A321" s="77">
        <v>42926</v>
      </c>
      <c r="B321" s="78">
        <v>42926.576342592591</v>
      </c>
      <c r="C321" s="84">
        <v>171</v>
      </c>
      <c r="D321" s="85">
        <v>36.534999999999997</v>
      </c>
      <c r="E321" s="82">
        <f t="shared" si="6"/>
        <v>6247.4849999999997</v>
      </c>
      <c r="F321" s="86" t="s">
        <v>24</v>
      </c>
      <c r="H321" s="53"/>
    </row>
    <row r="322" spans="1:8">
      <c r="A322" s="77">
        <v>42926</v>
      </c>
      <c r="B322" s="78">
        <v>42926.579826388886</v>
      </c>
      <c r="C322" s="84">
        <v>145</v>
      </c>
      <c r="D322" s="85">
        <v>36.524999999999999</v>
      </c>
      <c r="E322" s="82">
        <f t="shared" si="6"/>
        <v>5296.125</v>
      </c>
      <c r="F322" s="86" t="s">
        <v>24</v>
      </c>
      <c r="H322" s="53"/>
    </row>
    <row r="323" spans="1:8">
      <c r="A323" s="77">
        <v>42926</v>
      </c>
      <c r="B323" s="78">
        <v>42926.582673611112</v>
      </c>
      <c r="C323" s="84">
        <v>148</v>
      </c>
      <c r="D323" s="85">
        <v>36.505000000000003</v>
      </c>
      <c r="E323" s="82">
        <f t="shared" si="6"/>
        <v>5402.7400000000007</v>
      </c>
      <c r="F323" s="86" t="s">
        <v>24</v>
      </c>
      <c r="H323" s="53"/>
    </row>
    <row r="324" spans="1:8">
      <c r="A324" s="77">
        <v>42926</v>
      </c>
      <c r="B324" s="78">
        <v>42926.586296296293</v>
      </c>
      <c r="C324" s="84">
        <v>348</v>
      </c>
      <c r="D324" s="85">
        <v>36.515000000000001</v>
      </c>
      <c r="E324" s="82">
        <f t="shared" si="6"/>
        <v>12707.22</v>
      </c>
      <c r="F324" s="86" t="s">
        <v>24</v>
      </c>
      <c r="H324" s="53"/>
    </row>
    <row r="325" spans="1:8">
      <c r="A325" s="77">
        <v>42926</v>
      </c>
      <c r="B325" s="78">
        <v>42926.586296296293</v>
      </c>
      <c r="C325" s="84">
        <v>112</v>
      </c>
      <c r="D325" s="85">
        <v>36.515000000000001</v>
      </c>
      <c r="E325" s="82">
        <f t="shared" si="6"/>
        <v>4089.6800000000003</v>
      </c>
      <c r="F325" s="86" t="s">
        <v>24</v>
      </c>
      <c r="H325" s="53"/>
    </row>
    <row r="326" spans="1:8">
      <c r="A326" s="77">
        <v>42926</v>
      </c>
      <c r="B326" s="78">
        <v>42926.586296296293</v>
      </c>
      <c r="C326" s="84">
        <v>14</v>
      </c>
      <c r="D326" s="85">
        <v>36.515000000000001</v>
      </c>
      <c r="E326" s="82">
        <f t="shared" si="6"/>
        <v>511.21000000000004</v>
      </c>
      <c r="F326" s="86" t="s">
        <v>24</v>
      </c>
      <c r="H326" s="53"/>
    </row>
    <row r="327" spans="1:8">
      <c r="A327" s="77">
        <v>42926</v>
      </c>
      <c r="B327" s="78">
        <v>42926.586377314816</v>
      </c>
      <c r="C327" s="84">
        <v>75</v>
      </c>
      <c r="D327" s="85">
        <v>36.520000000000003</v>
      </c>
      <c r="E327" s="82">
        <f t="shared" si="6"/>
        <v>2739.0000000000005</v>
      </c>
      <c r="F327" s="86" t="s">
        <v>24</v>
      </c>
      <c r="H327" s="53"/>
    </row>
    <row r="328" spans="1:8">
      <c r="A328" s="77">
        <v>42926</v>
      </c>
      <c r="B328" s="78">
        <v>42926.586377314816</v>
      </c>
      <c r="C328" s="84">
        <v>112</v>
      </c>
      <c r="D328" s="85">
        <v>36.520000000000003</v>
      </c>
      <c r="E328" s="82">
        <f t="shared" si="6"/>
        <v>4090.2400000000002</v>
      </c>
      <c r="F328" s="86" t="s">
        <v>24</v>
      </c>
      <c r="H328" s="53"/>
    </row>
    <row r="329" spans="1:8">
      <c r="A329" s="77">
        <v>42926</v>
      </c>
      <c r="B329" s="78">
        <v>42926.586377314816</v>
      </c>
      <c r="C329" s="84">
        <v>2313</v>
      </c>
      <c r="D329" s="85">
        <v>36.520000000000003</v>
      </c>
      <c r="E329" s="82">
        <f t="shared" si="6"/>
        <v>84470.760000000009</v>
      </c>
      <c r="F329" s="86" t="s">
        <v>24</v>
      </c>
      <c r="H329" s="53"/>
    </row>
    <row r="330" spans="1:8">
      <c r="A330" s="77">
        <v>42926</v>
      </c>
      <c r="B330" s="78">
        <v>42926.586377314816</v>
      </c>
      <c r="C330" s="84">
        <v>215</v>
      </c>
      <c r="D330" s="85">
        <v>36.520000000000003</v>
      </c>
      <c r="E330" s="82">
        <f t="shared" si="6"/>
        <v>7851.8000000000011</v>
      </c>
      <c r="F330" s="86" t="s">
        <v>24</v>
      </c>
      <c r="H330" s="53"/>
    </row>
    <row r="331" spans="1:8">
      <c r="A331" s="77">
        <v>42926</v>
      </c>
      <c r="B331" s="78">
        <v>42926.586377314816</v>
      </c>
      <c r="C331" s="84">
        <v>1100</v>
      </c>
      <c r="D331" s="85">
        <v>36.520000000000003</v>
      </c>
      <c r="E331" s="82">
        <f t="shared" si="6"/>
        <v>40172</v>
      </c>
      <c r="F331" s="86" t="s">
        <v>24</v>
      </c>
      <c r="H331" s="53"/>
    </row>
    <row r="332" spans="1:8">
      <c r="A332" s="77">
        <v>42926</v>
      </c>
      <c r="B332" s="78">
        <v>42926.586377314816</v>
      </c>
      <c r="C332" s="84">
        <v>711</v>
      </c>
      <c r="D332" s="85">
        <v>36.520000000000003</v>
      </c>
      <c r="E332" s="82">
        <f t="shared" si="6"/>
        <v>25965.72</v>
      </c>
      <c r="F332" s="86" t="s">
        <v>24</v>
      </c>
      <c r="H332" s="53"/>
    </row>
    <row r="333" spans="1:8">
      <c r="A333" s="77">
        <v>42926</v>
      </c>
      <c r="B333" s="78">
        <v>42926.586377314816</v>
      </c>
      <c r="C333" s="84">
        <v>143</v>
      </c>
      <c r="D333" s="85">
        <v>36.51</v>
      </c>
      <c r="E333" s="82">
        <f t="shared" si="6"/>
        <v>5220.9299999999994</v>
      </c>
      <c r="F333" s="86" t="s">
        <v>24</v>
      </c>
      <c r="H333" s="53"/>
    </row>
    <row r="334" spans="1:8">
      <c r="A334" s="77">
        <v>42926</v>
      </c>
      <c r="B334" s="78">
        <v>42926.589918981481</v>
      </c>
      <c r="C334" s="84">
        <v>145</v>
      </c>
      <c r="D334" s="85">
        <v>36.524999999999999</v>
      </c>
      <c r="E334" s="82">
        <f t="shared" si="6"/>
        <v>5296.125</v>
      </c>
      <c r="F334" s="86" t="s">
        <v>24</v>
      </c>
      <c r="H334" s="53"/>
    </row>
    <row r="335" spans="1:8">
      <c r="A335" s="77">
        <v>42926</v>
      </c>
      <c r="B335" s="78">
        <v>42926.592233796298</v>
      </c>
      <c r="C335" s="84">
        <v>164</v>
      </c>
      <c r="D335" s="85">
        <v>36.524999999999999</v>
      </c>
      <c r="E335" s="82">
        <f t="shared" si="6"/>
        <v>5990.0999999999995</v>
      </c>
      <c r="F335" s="86" t="s">
        <v>24</v>
      </c>
      <c r="H335" s="53"/>
    </row>
    <row r="336" spans="1:8">
      <c r="A336" s="77">
        <v>42926</v>
      </c>
      <c r="B336" s="78">
        <v>42926.593171296299</v>
      </c>
      <c r="C336" s="84">
        <v>105</v>
      </c>
      <c r="D336" s="85">
        <v>36.520000000000003</v>
      </c>
      <c r="E336" s="82">
        <f t="shared" si="6"/>
        <v>3834.6000000000004</v>
      </c>
      <c r="F336" s="86" t="s">
        <v>24</v>
      </c>
      <c r="H336" s="53"/>
    </row>
    <row r="337" spans="1:8">
      <c r="A337" s="77">
        <v>42926</v>
      </c>
      <c r="B337" s="78">
        <v>42926.593599537038</v>
      </c>
      <c r="C337" s="84">
        <v>147</v>
      </c>
      <c r="D337" s="85">
        <v>36.524999999999999</v>
      </c>
      <c r="E337" s="82">
        <f t="shared" si="6"/>
        <v>5369.1750000000002</v>
      </c>
      <c r="F337" s="86" t="s">
        <v>24</v>
      </c>
      <c r="H337" s="53"/>
    </row>
    <row r="338" spans="1:8">
      <c r="A338" s="77">
        <v>42926</v>
      </c>
      <c r="B338" s="78">
        <v>42926.593599537038</v>
      </c>
      <c r="C338" s="84">
        <v>152</v>
      </c>
      <c r="D338" s="85">
        <v>36.524999999999999</v>
      </c>
      <c r="E338" s="82">
        <f t="shared" si="6"/>
        <v>5551.8</v>
      </c>
      <c r="F338" s="86" t="s">
        <v>24</v>
      </c>
      <c r="H338" s="53"/>
    </row>
    <row r="339" spans="1:8">
      <c r="A339" s="77">
        <v>42926</v>
      </c>
      <c r="B339" s="78">
        <v>42926.593599537038</v>
      </c>
      <c r="C339" s="84">
        <v>114</v>
      </c>
      <c r="D339" s="85">
        <v>36.524999999999999</v>
      </c>
      <c r="E339" s="82">
        <f t="shared" si="6"/>
        <v>4163.8499999999995</v>
      </c>
      <c r="F339" s="86" t="s">
        <v>24</v>
      </c>
      <c r="H339" s="53"/>
    </row>
    <row r="340" spans="1:8">
      <c r="A340" s="77">
        <v>42926</v>
      </c>
      <c r="B340" s="78">
        <v>42926.595694444448</v>
      </c>
      <c r="C340" s="84">
        <v>143</v>
      </c>
      <c r="D340" s="85">
        <v>36.53</v>
      </c>
      <c r="E340" s="82">
        <f t="shared" si="6"/>
        <v>5223.79</v>
      </c>
      <c r="F340" s="86" t="s">
        <v>24</v>
      </c>
      <c r="H340" s="53"/>
    </row>
    <row r="341" spans="1:8">
      <c r="A341" s="77">
        <v>42926</v>
      </c>
      <c r="B341" s="78">
        <v>42926.598020833335</v>
      </c>
      <c r="C341" s="84">
        <v>69</v>
      </c>
      <c r="D341" s="85">
        <v>36.520000000000003</v>
      </c>
      <c r="E341" s="82">
        <f t="shared" si="6"/>
        <v>2519.88</v>
      </c>
      <c r="F341" s="86" t="s">
        <v>24</v>
      </c>
      <c r="H341" s="53"/>
    </row>
    <row r="342" spans="1:8">
      <c r="A342" s="77">
        <v>42926</v>
      </c>
      <c r="B342" s="78">
        <v>42926.598020833335</v>
      </c>
      <c r="C342" s="84">
        <v>3926</v>
      </c>
      <c r="D342" s="85">
        <v>36.520000000000003</v>
      </c>
      <c r="E342" s="82">
        <f t="shared" si="6"/>
        <v>143377.52000000002</v>
      </c>
      <c r="F342" s="86" t="s">
        <v>24</v>
      </c>
      <c r="H342" s="53"/>
    </row>
    <row r="343" spans="1:8">
      <c r="A343" s="77">
        <v>42926</v>
      </c>
      <c r="B343" s="78">
        <v>42926.598020833335</v>
      </c>
      <c r="C343" s="84">
        <v>180</v>
      </c>
      <c r="D343" s="85">
        <v>36.520000000000003</v>
      </c>
      <c r="E343" s="82">
        <f t="shared" si="6"/>
        <v>6573.6</v>
      </c>
      <c r="F343" s="86" t="s">
        <v>24</v>
      </c>
      <c r="H343" s="53"/>
    </row>
    <row r="344" spans="1:8">
      <c r="A344" s="77">
        <v>42926</v>
      </c>
      <c r="B344" s="78">
        <v>42926.598020833335</v>
      </c>
      <c r="C344" s="84">
        <v>179</v>
      </c>
      <c r="D344" s="85">
        <v>36.520000000000003</v>
      </c>
      <c r="E344" s="82">
        <f t="shared" si="6"/>
        <v>6537.0800000000008</v>
      </c>
      <c r="F344" s="86" t="s">
        <v>24</v>
      </c>
      <c r="H344" s="53"/>
    </row>
    <row r="345" spans="1:8">
      <c r="A345" s="77">
        <v>42926</v>
      </c>
      <c r="B345" s="78">
        <v>42926.598020833335</v>
      </c>
      <c r="C345" s="84">
        <v>128</v>
      </c>
      <c r="D345" s="85">
        <v>36.520000000000003</v>
      </c>
      <c r="E345" s="82">
        <f t="shared" si="6"/>
        <v>4674.5600000000004</v>
      </c>
      <c r="F345" s="86" t="s">
        <v>24</v>
      </c>
      <c r="H345" s="53"/>
    </row>
    <row r="346" spans="1:8">
      <c r="A346" s="77">
        <v>42926</v>
      </c>
      <c r="B346" s="78">
        <v>42926.599618055552</v>
      </c>
      <c r="C346" s="84">
        <v>152</v>
      </c>
      <c r="D346" s="85">
        <v>36.520000000000003</v>
      </c>
      <c r="E346" s="82">
        <f t="shared" si="6"/>
        <v>5551.0400000000009</v>
      </c>
      <c r="F346" s="86" t="s">
        <v>24</v>
      </c>
      <c r="H346" s="53"/>
    </row>
    <row r="347" spans="1:8">
      <c r="A347" s="77">
        <v>42926</v>
      </c>
      <c r="B347" s="78">
        <v>42926.603726851848</v>
      </c>
      <c r="C347" s="84">
        <v>147</v>
      </c>
      <c r="D347" s="85">
        <v>36.505000000000003</v>
      </c>
      <c r="E347" s="82">
        <f t="shared" si="6"/>
        <v>5366.2350000000006</v>
      </c>
      <c r="F347" s="86" t="s">
        <v>24</v>
      </c>
      <c r="H347" s="53"/>
    </row>
    <row r="348" spans="1:8">
      <c r="A348" s="77">
        <v>42926</v>
      </c>
      <c r="B348" s="78">
        <v>42926.605069444442</v>
      </c>
      <c r="C348" s="84">
        <v>141</v>
      </c>
      <c r="D348" s="85">
        <v>36.505000000000003</v>
      </c>
      <c r="E348" s="82">
        <f t="shared" si="6"/>
        <v>5147.2049999999999</v>
      </c>
      <c r="F348" s="86" t="s">
        <v>24</v>
      </c>
      <c r="H348" s="53"/>
    </row>
    <row r="349" spans="1:8">
      <c r="A349" s="77">
        <v>42926</v>
      </c>
      <c r="B349" s="78">
        <v>42926.608344907407</v>
      </c>
      <c r="C349" s="84">
        <v>41</v>
      </c>
      <c r="D349" s="85">
        <v>36.505000000000003</v>
      </c>
      <c r="E349" s="82">
        <f t="shared" si="6"/>
        <v>1496.7050000000002</v>
      </c>
      <c r="F349" s="86" t="s">
        <v>24</v>
      </c>
      <c r="H349" s="53"/>
    </row>
    <row r="350" spans="1:8">
      <c r="A350" s="77">
        <v>42926</v>
      </c>
      <c r="B350" s="78">
        <v>42926.608391203707</v>
      </c>
      <c r="C350" s="84">
        <v>106</v>
      </c>
      <c r="D350" s="85">
        <v>36.505000000000003</v>
      </c>
      <c r="E350" s="82">
        <f t="shared" si="6"/>
        <v>3869.53</v>
      </c>
      <c r="F350" s="86" t="s">
        <v>24</v>
      </c>
      <c r="H350" s="53"/>
    </row>
    <row r="351" spans="1:8">
      <c r="A351" s="77">
        <v>42926</v>
      </c>
      <c r="B351" s="78">
        <v>42926.61109953704</v>
      </c>
      <c r="C351" s="84">
        <v>145</v>
      </c>
      <c r="D351" s="85">
        <v>36.505000000000003</v>
      </c>
      <c r="E351" s="82">
        <f t="shared" si="6"/>
        <v>5293.2250000000004</v>
      </c>
      <c r="F351" s="86" t="s">
        <v>24</v>
      </c>
      <c r="H351" s="53"/>
    </row>
    <row r="352" spans="1:8">
      <c r="A352" s="77">
        <v>42926</v>
      </c>
      <c r="B352" s="78">
        <v>42926.615648148145</v>
      </c>
      <c r="C352" s="84">
        <v>138</v>
      </c>
      <c r="D352" s="85">
        <v>36.515000000000001</v>
      </c>
      <c r="E352" s="82">
        <f t="shared" si="6"/>
        <v>5039.07</v>
      </c>
      <c r="F352" s="86" t="s">
        <v>24</v>
      </c>
      <c r="H352" s="53"/>
    </row>
    <row r="353" spans="1:8">
      <c r="A353" s="77">
        <v>42926</v>
      </c>
      <c r="B353" s="78">
        <v>42926.618645833332</v>
      </c>
      <c r="C353" s="84">
        <v>139</v>
      </c>
      <c r="D353" s="85">
        <v>36.54</v>
      </c>
      <c r="E353" s="82">
        <f t="shared" si="6"/>
        <v>5079.0599999999995</v>
      </c>
      <c r="F353" s="86" t="s">
        <v>24</v>
      </c>
      <c r="H353" s="53"/>
    </row>
    <row r="354" spans="1:8">
      <c r="A354" s="77">
        <v>42926</v>
      </c>
      <c r="B354" s="78">
        <v>42926.621296296296</v>
      </c>
      <c r="C354" s="84">
        <v>160</v>
      </c>
      <c r="D354" s="85">
        <v>36.53</v>
      </c>
      <c r="E354" s="82">
        <f t="shared" si="6"/>
        <v>5844.8</v>
      </c>
      <c r="F354" s="86" t="s">
        <v>24</v>
      </c>
      <c r="H354" s="53"/>
    </row>
    <row r="355" spans="1:8">
      <c r="A355" s="77">
        <v>42926</v>
      </c>
      <c r="B355" s="78">
        <v>42926.624039351853</v>
      </c>
      <c r="C355" s="84">
        <v>139</v>
      </c>
      <c r="D355" s="85">
        <v>36.515000000000001</v>
      </c>
      <c r="E355" s="82">
        <f t="shared" si="6"/>
        <v>5075.585</v>
      </c>
      <c r="F355" s="86" t="s">
        <v>24</v>
      </c>
      <c r="H355" s="53"/>
    </row>
    <row r="356" spans="1:8">
      <c r="A356" s="77">
        <v>42926</v>
      </c>
      <c r="B356" s="78">
        <v>42926.626574074071</v>
      </c>
      <c r="C356" s="84">
        <v>153</v>
      </c>
      <c r="D356" s="85">
        <v>36.51</v>
      </c>
      <c r="E356" s="82">
        <f t="shared" si="6"/>
        <v>5586.03</v>
      </c>
      <c r="F356" s="86" t="s">
        <v>24</v>
      </c>
      <c r="H356" s="53"/>
    </row>
    <row r="357" spans="1:8">
      <c r="A357" s="77">
        <v>42926</v>
      </c>
      <c r="B357" s="78">
        <v>42926.629583333335</v>
      </c>
      <c r="C357" s="84">
        <v>123</v>
      </c>
      <c r="D357" s="85">
        <v>36.494999999999997</v>
      </c>
      <c r="E357" s="82">
        <f t="shared" si="6"/>
        <v>4488.8849999999993</v>
      </c>
      <c r="F357" s="86" t="s">
        <v>24</v>
      </c>
      <c r="H357" s="53"/>
    </row>
    <row r="358" spans="1:8">
      <c r="A358" s="77">
        <v>42926</v>
      </c>
      <c r="B358" s="78">
        <v>42926.629583333335</v>
      </c>
      <c r="C358" s="84">
        <v>25</v>
      </c>
      <c r="D358" s="85">
        <v>36.494999999999997</v>
      </c>
      <c r="E358" s="82">
        <f t="shared" ref="E358:E396" si="7">IF(D358="","",D358*C358)</f>
        <v>912.37499999999989</v>
      </c>
      <c r="F358" s="86" t="s">
        <v>24</v>
      </c>
      <c r="H358" s="53"/>
    </row>
    <row r="359" spans="1:8">
      <c r="A359" s="77">
        <v>42926</v>
      </c>
      <c r="B359" s="78">
        <v>42926.633634259262</v>
      </c>
      <c r="C359" s="84">
        <v>161</v>
      </c>
      <c r="D359" s="85">
        <v>36.5</v>
      </c>
      <c r="E359" s="82">
        <f t="shared" si="7"/>
        <v>5876.5</v>
      </c>
      <c r="F359" s="86" t="s">
        <v>24</v>
      </c>
      <c r="H359" s="53"/>
    </row>
    <row r="360" spans="1:8">
      <c r="A360" s="77">
        <v>42926</v>
      </c>
      <c r="B360" s="78">
        <v>42926.635648148149</v>
      </c>
      <c r="C360" s="84">
        <v>100</v>
      </c>
      <c r="D360" s="85">
        <v>36.515000000000001</v>
      </c>
      <c r="E360" s="82">
        <f t="shared" si="7"/>
        <v>3651.5</v>
      </c>
      <c r="F360" s="86" t="s">
        <v>24</v>
      </c>
      <c r="H360" s="53"/>
    </row>
    <row r="361" spans="1:8">
      <c r="A361" s="77">
        <v>42926</v>
      </c>
      <c r="B361" s="78">
        <v>42926.639085648145</v>
      </c>
      <c r="C361" s="84">
        <v>167</v>
      </c>
      <c r="D361" s="85">
        <v>36.505000000000003</v>
      </c>
      <c r="E361" s="82">
        <f t="shared" si="7"/>
        <v>6096.335</v>
      </c>
      <c r="F361" s="86" t="s">
        <v>24</v>
      </c>
      <c r="H361" s="53"/>
    </row>
    <row r="362" spans="1:8">
      <c r="A362" s="77">
        <v>42926</v>
      </c>
      <c r="B362" s="78">
        <v>42926.641655092593</v>
      </c>
      <c r="C362" s="84">
        <v>149</v>
      </c>
      <c r="D362" s="85">
        <v>36.51</v>
      </c>
      <c r="E362" s="82">
        <f t="shared" si="7"/>
        <v>5439.99</v>
      </c>
      <c r="F362" s="86" t="s">
        <v>24</v>
      </c>
      <c r="H362" s="53"/>
    </row>
    <row r="363" spans="1:8">
      <c r="A363" s="77">
        <v>42926</v>
      </c>
      <c r="B363" s="78">
        <v>42926.641655092593</v>
      </c>
      <c r="C363" s="84">
        <v>6</v>
      </c>
      <c r="D363" s="85">
        <v>36.51</v>
      </c>
      <c r="E363" s="82">
        <f t="shared" si="7"/>
        <v>219.06</v>
      </c>
      <c r="F363" s="86" t="s">
        <v>24</v>
      </c>
      <c r="H363" s="53"/>
    </row>
    <row r="364" spans="1:8">
      <c r="A364" s="77">
        <v>42926</v>
      </c>
      <c r="B364" s="78">
        <v>42926.644490740742</v>
      </c>
      <c r="C364" s="84">
        <v>156</v>
      </c>
      <c r="D364" s="85">
        <v>36.505000000000003</v>
      </c>
      <c r="E364" s="82">
        <f t="shared" si="7"/>
        <v>5694.7800000000007</v>
      </c>
      <c r="F364" s="86" t="s">
        <v>24</v>
      </c>
      <c r="H364" s="53"/>
    </row>
    <row r="365" spans="1:8">
      <c r="A365" s="77">
        <v>42926</v>
      </c>
      <c r="B365" s="78">
        <v>42926.646793981483</v>
      </c>
      <c r="C365" s="84">
        <v>77</v>
      </c>
      <c r="D365" s="85">
        <v>36.51</v>
      </c>
      <c r="E365" s="82">
        <f t="shared" si="7"/>
        <v>2811.27</v>
      </c>
      <c r="F365" s="86" t="s">
        <v>24</v>
      </c>
      <c r="H365" s="53"/>
    </row>
    <row r="366" spans="1:8">
      <c r="A366" s="77">
        <v>42926</v>
      </c>
      <c r="B366" s="78">
        <v>42926.646793981483</v>
      </c>
      <c r="C366" s="84">
        <v>93</v>
      </c>
      <c r="D366" s="85">
        <v>36.51</v>
      </c>
      <c r="E366" s="82">
        <f t="shared" si="7"/>
        <v>3395.43</v>
      </c>
      <c r="F366" s="86" t="s">
        <v>24</v>
      </c>
      <c r="H366" s="53"/>
    </row>
    <row r="367" spans="1:8">
      <c r="A367" s="77">
        <v>42926</v>
      </c>
      <c r="B367" s="78">
        <v>42926.648715277777</v>
      </c>
      <c r="C367" s="84">
        <v>165</v>
      </c>
      <c r="D367" s="85">
        <v>36.545000000000002</v>
      </c>
      <c r="E367" s="82">
        <f t="shared" si="7"/>
        <v>6029.9250000000002</v>
      </c>
      <c r="F367" s="86" t="s">
        <v>24</v>
      </c>
      <c r="H367" s="53"/>
    </row>
    <row r="368" spans="1:8">
      <c r="A368" s="77">
        <v>42926</v>
      </c>
      <c r="B368" s="78">
        <v>42926.650879629633</v>
      </c>
      <c r="C368" s="84">
        <v>161</v>
      </c>
      <c r="D368" s="85">
        <v>36.534999999999997</v>
      </c>
      <c r="E368" s="82">
        <f t="shared" si="7"/>
        <v>5882.1349999999993</v>
      </c>
      <c r="F368" s="86" t="s">
        <v>24</v>
      </c>
      <c r="H368" s="53"/>
    </row>
    <row r="369" spans="1:8">
      <c r="A369" s="77">
        <v>42926</v>
      </c>
      <c r="B369" s="78">
        <v>42926.653622685182</v>
      </c>
      <c r="C369" s="84">
        <v>167</v>
      </c>
      <c r="D369" s="85">
        <v>36.524999999999999</v>
      </c>
      <c r="E369" s="82">
        <f t="shared" si="7"/>
        <v>6099.6750000000002</v>
      </c>
      <c r="F369" s="86" t="s">
        <v>24</v>
      </c>
      <c r="H369" s="53"/>
    </row>
    <row r="370" spans="1:8">
      <c r="A370" s="77">
        <v>42926</v>
      </c>
      <c r="B370" s="78">
        <v>42926.655405092592</v>
      </c>
      <c r="C370" s="84">
        <v>166</v>
      </c>
      <c r="D370" s="85">
        <v>36.53</v>
      </c>
      <c r="E370" s="82">
        <f t="shared" si="7"/>
        <v>6063.9800000000005</v>
      </c>
      <c r="F370" s="86" t="s">
        <v>24</v>
      </c>
      <c r="H370" s="53"/>
    </row>
    <row r="371" spans="1:8">
      <c r="A371" s="77">
        <v>42926</v>
      </c>
      <c r="B371" s="78">
        <v>42926.658101851855</v>
      </c>
      <c r="C371" s="84">
        <v>155</v>
      </c>
      <c r="D371" s="85">
        <v>36.534999999999997</v>
      </c>
      <c r="E371" s="82">
        <f t="shared" si="7"/>
        <v>5662.9249999999993</v>
      </c>
      <c r="F371" s="86" t="s">
        <v>24</v>
      </c>
      <c r="H371" s="53"/>
    </row>
    <row r="372" spans="1:8">
      <c r="A372" s="77">
        <v>42926</v>
      </c>
      <c r="B372" s="78">
        <v>42926.660115740742</v>
      </c>
      <c r="C372" s="84">
        <v>159</v>
      </c>
      <c r="D372" s="85">
        <v>36.534999999999997</v>
      </c>
      <c r="E372" s="82">
        <f t="shared" si="7"/>
        <v>5809.0649999999996</v>
      </c>
      <c r="F372" s="86" t="s">
        <v>24</v>
      </c>
      <c r="H372" s="53"/>
    </row>
    <row r="373" spans="1:8">
      <c r="A373" s="77">
        <v>42926</v>
      </c>
      <c r="B373" s="78">
        <v>42926.662048611113</v>
      </c>
      <c r="C373" s="84">
        <v>150</v>
      </c>
      <c r="D373" s="85">
        <v>36.520000000000003</v>
      </c>
      <c r="E373" s="82">
        <f t="shared" si="7"/>
        <v>5478.0000000000009</v>
      </c>
      <c r="F373" s="86" t="s">
        <v>24</v>
      </c>
      <c r="H373" s="53"/>
    </row>
    <row r="374" spans="1:8">
      <c r="A374" s="77">
        <v>42926</v>
      </c>
      <c r="B374" s="78">
        <v>42926.664490740739</v>
      </c>
      <c r="C374" s="84">
        <v>149</v>
      </c>
      <c r="D374" s="85">
        <v>36.57</v>
      </c>
      <c r="E374" s="82">
        <f t="shared" si="7"/>
        <v>5448.93</v>
      </c>
      <c r="F374" s="86" t="s">
        <v>24</v>
      </c>
      <c r="H374" s="53"/>
    </row>
    <row r="375" spans="1:8">
      <c r="A375" s="77">
        <v>42926</v>
      </c>
      <c r="B375" s="78">
        <v>42926.666203703702</v>
      </c>
      <c r="C375" s="84">
        <v>156</v>
      </c>
      <c r="D375" s="85">
        <v>36.61</v>
      </c>
      <c r="E375" s="82">
        <f t="shared" si="7"/>
        <v>5711.16</v>
      </c>
      <c r="F375" s="86" t="s">
        <v>24</v>
      </c>
      <c r="H375" s="53"/>
    </row>
    <row r="376" spans="1:8">
      <c r="A376" s="77">
        <v>42926</v>
      </c>
      <c r="B376" s="78">
        <v>42926.669502314813</v>
      </c>
      <c r="C376" s="84">
        <v>22</v>
      </c>
      <c r="D376" s="85">
        <v>36.64</v>
      </c>
      <c r="E376" s="82">
        <f t="shared" si="7"/>
        <v>806.08</v>
      </c>
      <c r="F376" s="86" t="s">
        <v>24</v>
      </c>
      <c r="H376" s="53"/>
    </row>
    <row r="377" spans="1:8">
      <c r="A377" s="77">
        <v>42926</v>
      </c>
      <c r="B377" s="78">
        <v>42926.669502314813</v>
      </c>
      <c r="C377" s="84">
        <v>135</v>
      </c>
      <c r="D377" s="85">
        <v>36.64</v>
      </c>
      <c r="E377" s="82">
        <f t="shared" si="7"/>
        <v>4946.3999999999996</v>
      </c>
      <c r="F377" s="86" t="s">
        <v>24</v>
      </c>
      <c r="H377" s="53"/>
    </row>
    <row r="378" spans="1:8">
      <c r="A378" s="77">
        <v>42926</v>
      </c>
      <c r="B378" s="78">
        <v>42926.670624999999</v>
      </c>
      <c r="C378" s="84">
        <v>140</v>
      </c>
      <c r="D378" s="85">
        <v>36.655000000000001</v>
      </c>
      <c r="E378" s="82">
        <f t="shared" si="7"/>
        <v>5131.7</v>
      </c>
      <c r="F378" s="86" t="s">
        <v>24</v>
      </c>
      <c r="H378" s="53"/>
    </row>
    <row r="379" spans="1:8">
      <c r="A379" s="77">
        <v>42926</v>
      </c>
      <c r="B379" s="78">
        <v>42926.67291666667</v>
      </c>
      <c r="C379" s="84">
        <v>144</v>
      </c>
      <c r="D379" s="85">
        <v>36.67</v>
      </c>
      <c r="E379" s="82">
        <f t="shared" si="7"/>
        <v>5280.4800000000005</v>
      </c>
      <c r="F379" s="86" t="s">
        <v>24</v>
      </c>
      <c r="H379" s="53"/>
    </row>
    <row r="380" spans="1:8">
      <c r="A380" s="77">
        <v>42926</v>
      </c>
      <c r="B380" s="78">
        <v>42926.675706018519</v>
      </c>
      <c r="C380" s="84">
        <v>41</v>
      </c>
      <c r="D380" s="85">
        <v>36.65</v>
      </c>
      <c r="E380" s="82">
        <f t="shared" si="7"/>
        <v>1502.6499999999999</v>
      </c>
      <c r="F380" s="86" t="s">
        <v>24</v>
      </c>
      <c r="H380" s="53"/>
    </row>
    <row r="381" spans="1:8">
      <c r="A381" s="77">
        <v>42926</v>
      </c>
      <c r="B381" s="78">
        <v>42926.675706018519</v>
      </c>
      <c r="C381" s="84">
        <v>114</v>
      </c>
      <c r="D381" s="85">
        <v>36.65</v>
      </c>
      <c r="E381" s="82">
        <f t="shared" si="7"/>
        <v>4178.0999999999995</v>
      </c>
      <c r="F381" s="86" t="s">
        <v>24</v>
      </c>
      <c r="H381" s="53"/>
    </row>
    <row r="382" spans="1:8">
      <c r="A382" s="77">
        <v>42926</v>
      </c>
      <c r="B382" s="78">
        <v>42926.677881944444</v>
      </c>
      <c r="C382" s="84">
        <v>138</v>
      </c>
      <c r="D382" s="85">
        <v>36.65</v>
      </c>
      <c r="E382" s="82">
        <f t="shared" si="7"/>
        <v>5057.7</v>
      </c>
      <c r="F382" s="86" t="s">
        <v>24</v>
      </c>
      <c r="H382" s="53"/>
    </row>
    <row r="383" spans="1:8">
      <c r="A383" s="77">
        <v>42926</v>
      </c>
      <c r="B383" s="78">
        <v>42926.680162037039</v>
      </c>
      <c r="C383" s="84">
        <v>80</v>
      </c>
      <c r="D383" s="85">
        <v>36.64</v>
      </c>
      <c r="E383" s="82">
        <f t="shared" si="7"/>
        <v>2931.2</v>
      </c>
      <c r="F383" s="86" t="s">
        <v>24</v>
      </c>
      <c r="H383" s="53"/>
    </row>
    <row r="384" spans="1:8">
      <c r="A384" s="77">
        <v>42926</v>
      </c>
      <c r="B384" s="78">
        <v>42926.680162037039</v>
      </c>
      <c r="C384" s="84">
        <v>58</v>
      </c>
      <c r="D384" s="85">
        <v>36.64</v>
      </c>
      <c r="E384" s="82">
        <f t="shared" si="7"/>
        <v>2125.12</v>
      </c>
      <c r="F384" s="86" t="s">
        <v>24</v>
      </c>
      <c r="H384" s="53"/>
    </row>
    <row r="385" spans="1:8">
      <c r="A385" s="77">
        <v>42926</v>
      </c>
      <c r="B385" s="78">
        <v>42926.682754629626</v>
      </c>
      <c r="C385" s="84">
        <v>11</v>
      </c>
      <c r="D385" s="85">
        <v>36.655000000000001</v>
      </c>
      <c r="E385" s="82">
        <f t="shared" si="7"/>
        <v>403.20500000000004</v>
      </c>
      <c r="F385" s="86" t="s">
        <v>24</v>
      </c>
      <c r="H385" s="53"/>
    </row>
    <row r="386" spans="1:8">
      <c r="A386" s="77">
        <v>42926</v>
      </c>
      <c r="B386" s="78">
        <v>42926.682754629626</v>
      </c>
      <c r="C386" s="84">
        <v>138</v>
      </c>
      <c r="D386" s="85">
        <v>36.655000000000001</v>
      </c>
      <c r="E386" s="82">
        <f t="shared" si="7"/>
        <v>5058.3900000000003</v>
      </c>
      <c r="F386" s="86" t="s">
        <v>24</v>
      </c>
      <c r="H386" s="53"/>
    </row>
    <row r="387" spans="1:8">
      <c r="A387" s="77">
        <v>42926</v>
      </c>
      <c r="B387" s="78">
        <v>42926.684259259258</v>
      </c>
      <c r="C387" s="84">
        <v>167</v>
      </c>
      <c r="D387" s="85">
        <v>36.65</v>
      </c>
      <c r="E387" s="82">
        <f t="shared" si="7"/>
        <v>6120.55</v>
      </c>
      <c r="F387" s="86" t="s">
        <v>24</v>
      </c>
      <c r="H387" s="53"/>
    </row>
    <row r="388" spans="1:8">
      <c r="A388" s="77">
        <v>42926</v>
      </c>
      <c r="B388" s="78">
        <v>42926.68644675926</v>
      </c>
      <c r="C388" s="84">
        <v>140</v>
      </c>
      <c r="D388" s="85">
        <v>36.619999999999997</v>
      </c>
      <c r="E388" s="82">
        <f t="shared" si="7"/>
        <v>5126.7999999999993</v>
      </c>
      <c r="F388" s="86" t="s">
        <v>24</v>
      </c>
      <c r="H388" s="53"/>
    </row>
    <row r="389" spans="1:8">
      <c r="A389" s="77">
        <v>42926</v>
      </c>
      <c r="B389" s="78">
        <v>42926.688391203701</v>
      </c>
      <c r="C389" s="84">
        <v>138</v>
      </c>
      <c r="D389" s="85">
        <v>36.634999999999998</v>
      </c>
      <c r="E389" s="82">
        <f t="shared" si="7"/>
        <v>5055.63</v>
      </c>
      <c r="F389" s="86" t="s">
        <v>24</v>
      </c>
      <c r="H389" s="53"/>
    </row>
    <row r="390" spans="1:8">
      <c r="A390" s="77">
        <v>42926</v>
      </c>
      <c r="B390" s="78">
        <v>42926.691134259258</v>
      </c>
      <c r="C390" s="84">
        <v>108</v>
      </c>
      <c r="D390" s="85">
        <v>36.630000000000003</v>
      </c>
      <c r="E390" s="82">
        <f t="shared" si="7"/>
        <v>3956.0400000000004</v>
      </c>
      <c r="F390" s="86" t="s">
        <v>24</v>
      </c>
      <c r="H390" s="53"/>
    </row>
    <row r="391" spans="1:8">
      <c r="A391" s="77">
        <v>42926</v>
      </c>
      <c r="B391" s="78">
        <v>42926.691134259258</v>
      </c>
      <c r="C391" s="84">
        <v>49</v>
      </c>
      <c r="D391" s="85">
        <v>36.630000000000003</v>
      </c>
      <c r="E391" s="82">
        <f t="shared" si="7"/>
        <v>1794.8700000000001</v>
      </c>
      <c r="F391" s="86" t="s">
        <v>24</v>
      </c>
      <c r="H391" s="53"/>
    </row>
    <row r="392" spans="1:8">
      <c r="A392" s="77">
        <v>42926</v>
      </c>
      <c r="B392" s="78">
        <v>42926.693622685183</v>
      </c>
      <c r="C392" s="84">
        <v>138</v>
      </c>
      <c r="D392" s="85">
        <v>36.64</v>
      </c>
      <c r="E392" s="82">
        <f t="shared" si="7"/>
        <v>5056.32</v>
      </c>
      <c r="F392" s="86" t="s">
        <v>24</v>
      </c>
      <c r="H392" s="53"/>
    </row>
    <row r="393" spans="1:8">
      <c r="A393" s="77">
        <v>42926</v>
      </c>
      <c r="B393" s="78">
        <v>42926.695092592592</v>
      </c>
      <c r="C393" s="84">
        <v>125</v>
      </c>
      <c r="D393" s="85">
        <v>36.630000000000003</v>
      </c>
      <c r="E393" s="82">
        <f t="shared" si="7"/>
        <v>4578.75</v>
      </c>
      <c r="F393" s="86" t="s">
        <v>24</v>
      </c>
      <c r="H393" s="53"/>
    </row>
    <row r="394" spans="1:8">
      <c r="A394" s="77">
        <v>42926</v>
      </c>
      <c r="B394" s="78">
        <v>42926.695092592592</v>
      </c>
      <c r="C394" s="84">
        <v>31</v>
      </c>
      <c r="D394" s="85">
        <v>36.630000000000003</v>
      </c>
      <c r="E394" s="82">
        <f t="shared" si="7"/>
        <v>1135.53</v>
      </c>
      <c r="F394" s="86" t="s">
        <v>24</v>
      </c>
      <c r="H394" s="53"/>
    </row>
    <row r="395" spans="1:8">
      <c r="A395" s="77">
        <v>42926</v>
      </c>
      <c r="B395" s="78">
        <v>42926.697754629633</v>
      </c>
      <c r="C395" s="84">
        <v>139</v>
      </c>
      <c r="D395" s="85">
        <v>36.634999999999998</v>
      </c>
      <c r="E395" s="82">
        <f t="shared" si="7"/>
        <v>5092.2649999999994</v>
      </c>
      <c r="F395" s="86" t="s">
        <v>24</v>
      </c>
      <c r="H395" s="53"/>
    </row>
    <row r="396" spans="1:8">
      <c r="A396" s="77">
        <v>42926</v>
      </c>
      <c r="B396" s="78">
        <v>42926.699918981481</v>
      </c>
      <c r="C396" s="84">
        <v>153</v>
      </c>
      <c r="D396" s="85">
        <v>36.65</v>
      </c>
      <c r="E396" s="82">
        <f t="shared" si="7"/>
        <v>5607.45</v>
      </c>
      <c r="F396" s="86" t="s">
        <v>24</v>
      </c>
      <c r="H396" s="53"/>
    </row>
    <row r="397" spans="1:8">
      <c r="A397" s="77">
        <v>42927</v>
      </c>
      <c r="B397" s="78">
        <v>42927.377835648149</v>
      </c>
      <c r="C397" s="84">
        <v>146</v>
      </c>
      <c r="D397" s="85">
        <v>36.69</v>
      </c>
      <c r="E397" s="82">
        <f>IF(D397="","",D397*C397)</f>
        <v>5356.74</v>
      </c>
      <c r="F397" s="86" t="s">
        <v>24</v>
      </c>
      <c r="H397" s="53"/>
    </row>
    <row r="398" spans="1:8">
      <c r="A398" s="77">
        <v>42927</v>
      </c>
      <c r="B398" s="78">
        <v>42927.378391203703</v>
      </c>
      <c r="C398" s="84">
        <v>142</v>
      </c>
      <c r="D398" s="85">
        <v>36.700000000000003</v>
      </c>
      <c r="E398" s="82">
        <f t="shared" ref="E398:E461" si="8">IF(D398="","",D398*C398)</f>
        <v>5211.4000000000005</v>
      </c>
      <c r="F398" s="86" t="s">
        <v>24</v>
      </c>
      <c r="H398" s="53"/>
    </row>
    <row r="399" spans="1:8">
      <c r="A399" s="77">
        <v>42927</v>
      </c>
      <c r="B399" s="78">
        <v>42927.379386574074</v>
      </c>
      <c r="C399" s="84">
        <v>200</v>
      </c>
      <c r="D399" s="85">
        <v>36.674999999999997</v>
      </c>
      <c r="E399" s="82">
        <f t="shared" si="8"/>
        <v>7334.9999999999991</v>
      </c>
      <c r="F399" s="86" t="s">
        <v>24</v>
      </c>
      <c r="H399" s="53"/>
    </row>
    <row r="400" spans="1:8">
      <c r="A400" s="77">
        <v>42927</v>
      </c>
      <c r="B400" s="78">
        <v>42927.380428240744</v>
      </c>
      <c r="C400" s="84">
        <v>123</v>
      </c>
      <c r="D400" s="85">
        <v>36.645000000000003</v>
      </c>
      <c r="E400" s="82">
        <f t="shared" si="8"/>
        <v>4507.335</v>
      </c>
      <c r="F400" s="86" t="s">
        <v>24</v>
      </c>
      <c r="H400" s="53"/>
    </row>
    <row r="401" spans="1:8">
      <c r="A401" s="77">
        <v>42927</v>
      </c>
      <c r="B401" s="78">
        <v>42927.380428240744</v>
      </c>
      <c r="C401" s="84">
        <v>19</v>
      </c>
      <c r="D401" s="85">
        <v>36.645000000000003</v>
      </c>
      <c r="E401" s="82">
        <f t="shared" si="8"/>
        <v>696.25500000000011</v>
      </c>
      <c r="F401" s="86" t="s">
        <v>24</v>
      </c>
      <c r="H401" s="53"/>
    </row>
    <row r="402" spans="1:8">
      <c r="A402" s="77">
        <v>42927</v>
      </c>
      <c r="B402" s="78">
        <v>42927.382048611114</v>
      </c>
      <c r="C402" s="84">
        <v>168</v>
      </c>
      <c r="D402" s="85">
        <v>36.6</v>
      </c>
      <c r="E402" s="82">
        <f t="shared" si="8"/>
        <v>6148.8</v>
      </c>
      <c r="F402" s="86" t="s">
        <v>24</v>
      </c>
      <c r="H402" s="53"/>
    </row>
    <row r="403" spans="1:8">
      <c r="A403" s="77">
        <v>42927</v>
      </c>
      <c r="B403" s="78">
        <v>42927.383564814816</v>
      </c>
      <c r="C403" s="84">
        <v>143</v>
      </c>
      <c r="D403" s="85">
        <v>36.6</v>
      </c>
      <c r="E403" s="82">
        <f t="shared" si="8"/>
        <v>5233.8</v>
      </c>
      <c r="F403" s="86" t="s">
        <v>24</v>
      </c>
      <c r="H403" s="53"/>
    </row>
    <row r="404" spans="1:8">
      <c r="A404" s="77">
        <v>42927</v>
      </c>
      <c r="B404" s="78">
        <v>42927.386099537034</v>
      </c>
      <c r="C404" s="84">
        <v>88</v>
      </c>
      <c r="D404" s="85">
        <v>36.590000000000003</v>
      </c>
      <c r="E404" s="82">
        <f t="shared" si="8"/>
        <v>3219.92</v>
      </c>
      <c r="F404" s="86" t="s">
        <v>24</v>
      </c>
      <c r="H404" s="53"/>
    </row>
    <row r="405" spans="1:8">
      <c r="A405" s="77">
        <v>42927</v>
      </c>
      <c r="B405" s="78">
        <v>42927.386099537034</v>
      </c>
      <c r="C405" s="84">
        <v>66</v>
      </c>
      <c r="D405" s="85">
        <v>36.590000000000003</v>
      </c>
      <c r="E405" s="82">
        <f t="shared" si="8"/>
        <v>2414.94</v>
      </c>
      <c r="F405" s="86" t="s">
        <v>24</v>
      </c>
      <c r="H405" s="53"/>
    </row>
    <row r="406" spans="1:8">
      <c r="A406" s="77">
        <v>42927</v>
      </c>
      <c r="B406" s="78">
        <v>42927.386840277781</v>
      </c>
      <c r="C406" s="84">
        <v>148</v>
      </c>
      <c r="D406" s="85">
        <v>36.53</v>
      </c>
      <c r="E406" s="82">
        <f t="shared" si="8"/>
        <v>5406.4400000000005</v>
      </c>
      <c r="F406" s="86" t="s">
        <v>24</v>
      </c>
      <c r="H406" s="53"/>
    </row>
    <row r="407" spans="1:8">
      <c r="A407" s="77">
        <v>42927</v>
      </c>
      <c r="B407" s="78">
        <v>42927.38890046296</v>
      </c>
      <c r="C407" s="84">
        <v>137</v>
      </c>
      <c r="D407" s="85">
        <v>36.53</v>
      </c>
      <c r="E407" s="82">
        <f t="shared" si="8"/>
        <v>5004.6100000000006</v>
      </c>
      <c r="F407" s="86" t="s">
        <v>24</v>
      </c>
      <c r="H407" s="53"/>
    </row>
    <row r="408" spans="1:8">
      <c r="A408" s="77">
        <v>42927</v>
      </c>
      <c r="B408" s="78">
        <v>42927.390069444446</v>
      </c>
      <c r="C408" s="84">
        <v>140</v>
      </c>
      <c r="D408" s="85">
        <v>36.505000000000003</v>
      </c>
      <c r="E408" s="82">
        <f t="shared" si="8"/>
        <v>5110.7000000000007</v>
      </c>
      <c r="F408" s="86" t="s">
        <v>24</v>
      </c>
      <c r="H408" s="53"/>
    </row>
    <row r="409" spans="1:8">
      <c r="A409" s="77">
        <v>42927</v>
      </c>
      <c r="B409" s="78">
        <v>42927.391956018517</v>
      </c>
      <c r="C409" s="84">
        <v>94</v>
      </c>
      <c r="D409" s="85">
        <v>36.520000000000003</v>
      </c>
      <c r="E409" s="82">
        <f t="shared" si="8"/>
        <v>3432.88</v>
      </c>
      <c r="F409" s="86" t="s">
        <v>24</v>
      </c>
      <c r="H409" s="53"/>
    </row>
    <row r="410" spans="1:8">
      <c r="A410" s="77">
        <v>42927</v>
      </c>
      <c r="B410" s="78">
        <v>42927.391956018517</v>
      </c>
      <c r="C410" s="84">
        <v>45</v>
      </c>
      <c r="D410" s="85">
        <v>36.520000000000003</v>
      </c>
      <c r="E410" s="82">
        <f t="shared" si="8"/>
        <v>1643.4</v>
      </c>
      <c r="F410" s="86" t="s">
        <v>24</v>
      </c>
      <c r="H410" s="53"/>
    </row>
    <row r="411" spans="1:8">
      <c r="A411" s="77">
        <v>42927</v>
      </c>
      <c r="B411" s="78">
        <v>42927.393831018519</v>
      </c>
      <c r="C411" s="84">
        <v>158</v>
      </c>
      <c r="D411" s="85">
        <v>36.479999999999997</v>
      </c>
      <c r="E411" s="82">
        <f t="shared" si="8"/>
        <v>5763.8399999999992</v>
      </c>
      <c r="F411" s="86" t="s">
        <v>24</v>
      </c>
      <c r="H411" s="53"/>
    </row>
    <row r="412" spans="1:8">
      <c r="A412" s="77">
        <v>42927</v>
      </c>
      <c r="B412" s="78">
        <v>42927.395833333336</v>
      </c>
      <c r="C412" s="84">
        <v>153</v>
      </c>
      <c r="D412" s="85">
        <v>36.505000000000003</v>
      </c>
      <c r="E412" s="82">
        <f t="shared" si="8"/>
        <v>5585.2650000000003</v>
      </c>
      <c r="F412" s="86" t="s">
        <v>24</v>
      </c>
      <c r="H412" s="53"/>
    </row>
    <row r="413" spans="1:8">
      <c r="A413" s="77">
        <v>42927</v>
      </c>
      <c r="B413" s="78">
        <v>42927.399710648147</v>
      </c>
      <c r="C413" s="84">
        <v>166</v>
      </c>
      <c r="D413" s="85">
        <v>36.435000000000002</v>
      </c>
      <c r="E413" s="82">
        <f t="shared" si="8"/>
        <v>6048.21</v>
      </c>
      <c r="F413" s="86" t="s">
        <v>24</v>
      </c>
      <c r="H413" s="53"/>
    </row>
    <row r="414" spans="1:8">
      <c r="A414" s="77">
        <v>42927</v>
      </c>
      <c r="B414" s="78">
        <v>42927.400150462963</v>
      </c>
      <c r="C414" s="84">
        <v>147</v>
      </c>
      <c r="D414" s="85">
        <v>36.43</v>
      </c>
      <c r="E414" s="82">
        <f t="shared" si="8"/>
        <v>5355.21</v>
      </c>
      <c r="F414" s="86" t="s">
        <v>24</v>
      </c>
      <c r="H414" s="53"/>
    </row>
    <row r="415" spans="1:8">
      <c r="A415" s="77">
        <v>42927</v>
      </c>
      <c r="B415" s="78">
        <v>42927.401932870373</v>
      </c>
      <c r="C415" s="84">
        <v>144</v>
      </c>
      <c r="D415" s="85">
        <v>36.384999999999998</v>
      </c>
      <c r="E415" s="82">
        <f t="shared" si="8"/>
        <v>5239.4399999999996</v>
      </c>
      <c r="F415" s="86" t="s">
        <v>24</v>
      </c>
      <c r="H415" s="53"/>
    </row>
    <row r="416" spans="1:8">
      <c r="A416" s="77">
        <v>42927</v>
      </c>
      <c r="B416" s="78">
        <v>42927.404930555553</v>
      </c>
      <c r="C416" s="84">
        <v>163</v>
      </c>
      <c r="D416" s="85">
        <v>36.414999999999999</v>
      </c>
      <c r="E416" s="82">
        <f t="shared" si="8"/>
        <v>5935.6449999999995</v>
      </c>
      <c r="F416" s="86" t="s">
        <v>24</v>
      </c>
      <c r="H416" s="53"/>
    </row>
    <row r="417" spans="1:8">
      <c r="A417" s="77">
        <v>42927</v>
      </c>
      <c r="B417" s="78">
        <v>42927.407175925924</v>
      </c>
      <c r="C417" s="84">
        <v>156</v>
      </c>
      <c r="D417" s="85">
        <v>36.369999999999997</v>
      </c>
      <c r="E417" s="82">
        <f t="shared" si="8"/>
        <v>5673.7199999999993</v>
      </c>
      <c r="F417" s="86" t="s">
        <v>24</v>
      </c>
      <c r="H417" s="53"/>
    </row>
    <row r="418" spans="1:8">
      <c r="A418" s="77">
        <v>42927</v>
      </c>
      <c r="B418" s="78">
        <v>42927.410208333335</v>
      </c>
      <c r="C418" s="84">
        <v>137</v>
      </c>
      <c r="D418" s="85">
        <v>36.340000000000003</v>
      </c>
      <c r="E418" s="82">
        <f t="shared" si="8"/>
        <v>4978.5800000000008</v>
      </c>
      <c r="F418" s="86" t="s">
        <v>24</v>
      </c>
      <c r="H418" s="53"/>
    </row>
    <row r="419" spans="1:8">
      <c r="A419" s="77">
        <v>42927</v>
      </c>
      <c r="B419" s="78">
        <v>42927.411412037036</v>
      </c>
      <c r="C419" s="84">
        <v>170</v>
      </c>
      <c r="D419" s="85">
        <v>36.335000000000001</v>
      </c>
      <c r="E419" s="82">
        <f t="shared" si="8"/>
        <v>6176.95</v>
      </c>
      <c r="F419" s="86" t="s">
        <v>24</v>
      </c>
      <c r="H419" s="53"/>
    </row>
    <row r="420" spans="1:8">
      <c r="A420" s="77">
        <v>42927</v>
      </c>
      <c r="B420" s="78">
        <v>42927.414884259262</v>
      </c>
      <c r="C420" s="84">
        <v>143</v>
      </c>
      <c r="D420" s="85">
        <v>36.234999999999999</v>
      </c>
      <c r="E420" s="82">
        <f t="shared" si="8"/>
        <v>5181.6049999999996</v>
      </c>
      <c r="F420" s="86" t="s">
        <v>24</v>
      </c>
      <c r="H420" s="53"/>
    </row>
    <row r="421" spans="1:8">
      <c r="A421" s="77">
        <v>42927</v>
      </c>
      <c r="B421" s="78">
        <v>42927.415856481479</v>
      </c>
      <c r="C421" s="84">
        <v>137</v>
      </c>
      <c r="D421" s="85">
        <v>36.185000000000002</v>
      </c>
      <c r="E421" s="82">
        <f t="shared" si="8"/>
        <v>4957.3450000000003</v>
      </c>
      <c r="F421" s="86" t="s">
        <v>24</v>
      </c>
      <c r="H421" s="53"/>
    </row>
    <row r="422" spans="1:8">
      <c r="A422" s="77">
        <v>42927</v>
      </c>
      <c r="B422" s="78">
        <v>42927.418356481481</v>
      </c>
      <c r="C422" s="84">
        <v>113</v>
      </c>
      <c r="D422" s="85">
        <v>36.17</v>
      </c>
      <c r="E422" s="82">
        <f t="shared" si="8"/>
        <v>4087.21</v>
      </c>
      <c r="F422" s="86" t="s">
        <v>24</v>
      </c>
      <c r="H422" s="53"/>
    </row>
    <row r="423" spans="1:8">
      <c r="A423" s="77">
        <v>42927</v>
      </c>
      <c r="B423" s="78">
        <v>42927.422268518516</v>
      </c>
      <c r="C423" s="84">
        <v>50</v>
      </c>
      <c r="D423" s="85">
        <v>36.17</v>
      </c>
      <c r="E423" s="82">
        <f t="shared" si="8"/>
        <v>1808.5</v>
      </c>
      <c r="F423" s="86" t="s">
        <v>24</v>
      </c>
      <c r="H423" s="53"/>
    </row>
    <row r="424" spans="1:8">
      <c r="A424" s="77">
        <v>42927</v>
      </c>
      <c r="B424" s="78">
        <v>42927.422268518516</v>
      </c>
      <c r="C424" s="84">
        <v>114</v>
      </c>
      <c r="D424" s="85">
        <v>36.17</v>
      </c>
      <c r="E424" s="82">
        <f t="shared" si="8"/>
        <v>4123.38</v>
      </c>
      <c r="F424" s="86" t="s">
        <v>24</v>
      </c>
      <c r="H424" s="53"/>
    </row>
    <row r="425" spans="1:8">
      <c r="A425" s="77">
        <v>42927</v>
      </c>
      <c r="B425" s="78">
        <v>42927.424189814818</v>
      </c>
      <c r="C425" s="84">
        <v>138</v>
      </c>
      <c r="D425" s="85">
        <v>36.185000000000002</v>
      </c>
      <c r="E425" s="82">
        <f t="shared" si="8"/>
        <v>4993.5300000000007</v>
      </c>
      <c r="F425" s="86" t="s">
        <v>24</v>
      </c>
      <c r="H425" s="53"/>
    </row>
    <row r="426" spans="1:8">
      <c r="A426" s="77">
        <v>42927</v>
      </c>
      <c r="B426" s="78">
        <v>42927.42560185185</v>
      </c>
      <c r="C426" s="84">
        <v>138</v>
      </c>
      <c r="D426" s="85">
        <v>36.21</v>
      </c>
      <c r="E426" s="82">
        <f t="shared" si="8"/>
        <v>4996.9800000000005</v>
      </c>
      <c r="F426" s="86" t="s">
        <v>24</v>
      </c>
      <c r="H426" s="53"/>
    </row>
    <row r="427" spans="1:8">
      <c r="A427" s="77">
        <v>42927</v>
      </c>
      <c r="B427" s="78">
        <v>42927.42560185185</v>
      </c>
      <c r="C427" s="84">
        <v>10</v>
      </c>
      <c r="D427" s="85">
        <v>36.21</v>
      </c>
      <c r="E427" s="82">
        <f t="shared" si="8"/>
        <v>362.1</v>
      </c>
      <c r="F427" s="86" t="s">
        <v>24</v>
      </c>
      <c r="H427" s="53"/>
    </row>
    <row r="428" spans="1:8">
      <c r="A428" s="77">
        <v>42927</v>
      </c>
      <c r="B428" s="78">
        <v>42927.427523148152</v>
      </c>
      <c r="C428" s="84">
        <v>24</v>
      </c>
      <c r="D428" s="85">
        <v>36.195</v>
      </c>
      <c r="E428" s="82">
        <f t="shared" si="8"/>
        <v>868.68000000000006</v>
      </c>
      <c r="F428" s="86" t="s">
        <v>24</v>
      </c>
      <c r="H428" s="53"/>
    </row>
    <row r="429" spans="1:8">
      <c r="A429" s="77">
        <v>42927</v>
      </c>
      <c r="B429" s="78">
        <v>42927.427523148152</v>
      </c>
      <c r="C429" s="84">
        <v>143</v>
      </c>
      <c r="D429" s="85">
        <v>36.195</v>
      </c>
      <c r="E429" s="82">
        <f t="shared" si="8"/>
        <v>5175.8850000000002</v>
      </c>
      <c r="F429" s="86" t="s">
        <v>24</v>
      </c>
      <c r="H429" s="53"/>
    </row>
    <row r="430" spans="1:8">
      <c r="A430" s="77">
        <v>42927</v>
      </c>
      <c r="B430" s="78">
        <v>42927.431041666663</v>
      </c>
      <c r="C430" s="84">
        <v>17</v>
      </c>
      <c r="D430" s="85">
        <v>36.204999999999998</v>
      </c>
      <c r="E430" s="82">
        <f t="shared" si="8"/>
        <v>615.48500000000001</v>
      </c>
      <c r="F430" s="86" t="s">
        <v>24</v>
      </c>
      <c r="H430" s="53"/>
    </row>
    <row r="431" spans="1:8">
      <c r="A431" s="77">
        <v>42927</v>
      </c>
      <c r="B431" s="78">
        <v>42927.431041666663</v>
      </c>
      <c r="C431" s="84">
        <v>129</v>
      </c>
      <c r="D431" s="85">
        <v>36.204999999999998</v>
      </c>
      <c r="E431" s="82">
        <f t="shared" si="8"/>
        <v>4670.4449999999997</v>
      </c>
      <c r="F431" s="86" t="s">
        <v>24</v>
      </c>
      <c r="H431" s="53"/>
    </row>
    <row r="432" spans="1:8">
      <c r="A432" s="77">
        <v>42927</v>
      </c>
      <c r="B432" s="78">
        <v>42927.435231481482</v>
      </c>
      <c r="C432" s="84">
        <v>125</v>
      </c>
      <c r="D432" s="85">
        <v>36.24</v>
      </c>
      <c r="E432" s="82">
        <f t="shared" si="8"/>
        <v>4530</v>
      </c>
      <c r="F432" s="86" t="s">
        <v>24</v>
      </c>
      <c r="H432" s="53"/>
    </row>
    <row r="433" spans="1:8">
      <c r="A433" s="77">
        <v>42927</v>
      </c>
      <c r="B433" s="78">
        <v>42927.435231481482</v>
      </c>
      <c r="C433" s="84">
        <v>39</v>
      </c>
      <c r="D433" s="85">
        <v>36.24</v>
      </c>
      <c r="E433" s="82">
        <f t="shared" si="8"/>
        <v>1413.3600000000001</v>
      </c>
      <c r="F433" s="86" t="s">
        <v>24</v>
      </c>
      <c r="H433" s="53"/>
    </row>
    <row r="434" spans="1:8">
      <c r="A434" s="77">
        <v>42927</v>
      </c>
      <c r="B434" s="78">
        <v>42927.43577546296</v>
      </c>
      <c r="C434" s="84">
        <v>72</v>
      </c>
      <c r="D434" s="85">
        <v>36.229999999999997</v>
      </c>
      <c r="E434" s="82">
        <f t="shared" si="8"/>
        <v>2608.56</v>
      </c>
      <c r="F434" s="86" t="s">
        <v>24</v>
      </c>
      <c r="H434" s="53"/>
    </row>
    <row r="435" spans="1:8">
      <c r="A435" s="77">
        <v>42927</v>
      </c>
      <c r="B435" s="78">
        <v>42927.43577546296</v>
      </c>
      <c r="C435" s="84">
        <v>75</v>
      </c>
      <c r="D435" s="85">
        <v>36.229999999999997</v>
      </c>
      <c r="E435" s="82">
        <f t="shared" si="8"/>
        <v>2717.2499999999995</v>
      </c>
      <c r="F435" s="86" t="s">
        <v>24</v>
      </c>
      <c r="H435" s="53"/>
    </row>
    <row r="436" spans="1:8">
      <c r="A436" s="77">
        <v>42927</v>
      </c>
      <c r="B436" s="78">
        <v>42927.438449074078</v>
      </c>
      <c r="C436" s="84">
        <v>142</v>
      </c>
      <c r="D436" s="85">
        <v>36.25</v>
      </c>
      <c r="E436" s="82">
        <f t="shared" si="8"/>
        <v>5147.5</v>
      </c>
      <c r="F436" s="86" t="s">
        <v>24</v>
      </c>
      <c r="H436" s="53"/>
    </row>
    <row r="437" spans="1:8">
      <c r="A437" s="77">
        <v>42927</v>
      </c>
      <c r="B437" s="78">
        <v>42927.441122685188</v>
      </c>
      <c r="C437" s="84">
        <v>162</v>
      </c>
      <c r="D437" s="85">
        <v>36.21</v>
      </c>
      <c r="E437" s="82">
        <f t="shared" si="8"/>
        <v>5866.02</v>
      </c>
      <c r="F437" s="86" t="s">
        <v>24</v>
      </c>
      <c r="H437" s="53"/>
    </row>
    <row r="438" spans="1:8">
      <c r="A438" s="77">
        <v>42927</v>
      </c>
      <c r="B438" s="78">
        <v>42927.443530092591</v>
      </c>
      <c r="C438" s="84">
        <v>142</v>
      </c>
      <c r="D438" s="85">
        <v>36.174999999999997</v>
      </c>
      <c r="E438" s="82">
        <f t="shared" si="8"/>
        <v>5136.8499999999995</v>
      </c>
      <c r="F438" s="86" t="s">
        <v>24</v>
      </c>
      <c r="H438" s="53"/>
    </row>
    <row r="439" spans="1:8">
      <c r="A439" s="77">
        <v>42927</v>
      </c>
      <c r="B439" s="78">
        <v>42927.445509259262</v>
      </c>
      <c r="C439" s="84">
        <v>128</v>
      </c>
      <c r="D439" s="85">
        <v>36.17</v>
      </c>
      <c r="E439" s="82">
        <f t="shared" si="8"/>
        <v>4629.76</v>
      </c>
      <c r="F439" s="86" t="s">
        <v>24</v>
      </c>
      <c r="H439" s="53"/>
    </row>
    <row r="440" spans="1:8">
      <c r="A440" s="77">
        <v>42927</v>
      </c>
      <c r="B440" s="78">
        <v>42927.445509259262</v>
      </c>
      <c r="C440" s="84">
        <v>10</v>
      </c>
      <c r="D440" s="85">
        <v>36.17</v>
      </c>
      <c r="E440" s="82">
        <f t="shared" si="8"/>
        <v>361.70000000000005</v>
      </c>
      <c r="F440" s="86" t="s">
        <v>24</v>
      </c>
      <c r="H440" s="53"/>
    </row>
    <row r="441" spans="1:8">
      <c r="A441" s="77">
        <v>42927</v>
      </c>
      <c r="B441" s="78">
        <v>42927.448171296295</v>
      </c>
      <c r="C441" s="84">
        <v>60</v>
      </c>
      <c r="D441" s="85">
        <v>36.155000000000001</v>
      </c>
      <c r="E441" s="82">
        <f t="shared" si="8"/>
        <v>2169.3000000000002</v>
      </c>
      <c r="F441" s="86" t="s">
        <v>24</v>
      </c>
      <c r="H441" s="53"/>
    </row>
    <row r="442" spans="1:8">
      <c r="A442" s="77">
        <v>42927</v>
      </c>
      <c r="B442" s="78">
        <v>42927.448171296295</v>
      </c>
      <c r="C442" s="84">
        <v>36</v>
      </c>
      <c r="D442" s="85">
        <v>36.155000000000001</v>
      </c>
      <c r="E442" s="82">
        <f t="shared" si="8"/>
        <v>1301.58</v>
      </c>
      <c r="F442" s="86" t="s">
        <v>24</v>
      </c>
      <c r="H442" s="53"/>
    </row>
    <row r="443" spans="1:8">
      <c r="A443" s="77">
        <v>42927</v>
      </c>
      <c r="B443" s="78">
        <v>42927.448171296295</v>
      </c>
      <c r="C443" s="84">
        <v>55</v>
      </c>
      <c r="D443" s="85">
        <v>36.155000000000001</v>
      </c>
      <c r="E443" s="82">
        <f t="shared" si="8"/>
        <v>1988.5250000000001</v>
      </c>
      <c r="F443" s="86" t="s">
        <v>24</v>
      </c>
      <c r="H443" s="53"/>
    </row>
    <row r="444" spans="1:8">
      <c r="A444" s="77">
        <v>42927</v>
      </c>
      <c r="B444" s="78">
        <v>42927.450972222221</v>
      </c>
      <c r="C444" s="84">
        <v>150</v>
      </c>
      <c r="D444" s="85">
        <v>36.11</v>
      </c>
      <c r="E444" s="82">
        <f t="shared" si="8"/>
        <v>5416.5</v>
      </c>
      <c r="F444" s="86" t="s">
        <v>24</v>
      </c>
      <c r="H444" s="53"/>
    </row>
    <row r="445" spans="1:8">
      <c r="A445" s="77">
        <v>42927</v>
      </c>
      <c r="B445" s="78">
        <v>42927.456944444442</v>
      </c>
      <c r="C445" s="84">
        <v>150</v>
      </c>
      <c r="D445" s="85">
        <v>36.18</v>
      </c>
      <c r="E445" s="82">
        <f t="shared" si="8"/>
        <v>5427</v>
      </c>
      <c r="F445" s="86" t="s">
        <v>24</v>
      </c>
      <c r="H445" s="53"/>
    </row>
    <row r="446" spans="1:8">
      <c r="A446" s="77">
        <v>42927</v>
      </c>
      <c r="B446" s="78">
        <v>42927.457083333335</v>
      </c>
      <c r="C446" s="84">
        <v>65</v>
      </c>
      <c r="D446" s="85">
        <v>36.17</v>
      </c>
      <c r="E446" s="82">
        <f t="shared" si="8"/>
        <v>2351.0500000000002</v>
      </c>
      <c r="F446" s="86" t="s">
        <v>24</v>
      </c>
      <c r="H446" s="53"/>
    </row>
    <row r="447" spans="1:8">
      <c r="A447" s="77">
        <v>42927</v>
      </c>
      <c r="B447" s="78">
        <v>42927.46303240741</v>
      </c>
      <c r="C447" s="84">
        <v>155</v>
      </c>
      <c r="D447" s="85">
        <v>36.225000000000001</v>
      </c>
      <c r="E447" s="82">
        <f t="shared" si="8"/>
        <v>5614.875</v>
      </c>
      <c r="F447" s="86" t="s">
        <v>24</v>
      </c>
      <c r="H447" s="53"/>
    </row>
    <row r="448" spans="1:8">
      <c r="A448" s="77">
        <v>42927</v>
      </c>
      <c r="B448" s="78">
        <v>42927.463472222225</v>
      </c>
      <c r="C448" s="84">
        <v>140</v>
      </c>
      <c r="D448" s="85">
        <v>36.22</v>
      </c>
      <c r="E448" s="82">
        <f t="shared" si="8"/>
        <v>5070.8</v>
      </c>
      <c r="F448" s="86" t="s">
        <v>24</v>
      </c>
      <c r="H448" s="53"/>
    </row>
    <row r="449" spans="1:8">
      <c r="A449" s="77">
        <v>42927</v>
      </c>
      <c r="B449" s="78">
        <v>42927.46603009259</v>
      </c>
      <c r="C449" s="84">
        <v>140</v>
      </c>
      <c r="D449" s="85">
        <v>36.234999999999999</v>
      </c>
      <c r="E449" s="82">
        <f t="shared" si="8"/>
        <v>5072.8999999999996</v>
      </c>
      <c r="F449" s="86" t="s">
        <v>24</v>
      </c>
      <c r="H449" s="53"/>
    </row>
    <row r="450" spans="1:8">
      <c r="A450" s="77">
        <v>42927</v>
      </c>
      <c r="B450" s="78">
        <v>42927.469189814816</v>
      </c>
      <c r="C450" s="84">
        <v>162</v>
      </c>
      <c r="D450" s="85">
        <v>36.25</v>
      </c>
      <c r="E450" s="82">
        <f t="shared" si="8"/>
        <v>5872.5</v>
      </c>
      <c r="F450" s="86" t="s">
        <v>24</v>
      </c>
      <c r="H450" s="53"/>
    </row>
    <row r="451" spans="1:8">
      <c r="A451" s="77">
        <v>42927</v>
      </c>
      <c r="B451" s="78">
        <v>42927.472326388888</v>
      </c>
      <c r="C451" s="84">
        <v>125</v>
      </c>
      <c r="D451" s="85">
        <v>36.229999999999997</v>
      </c>
      <c r="E451" s="82">
        <f t="shared" si="8"/>
        <v>4528.75</v>
      </c>
      <c r="F451" s="86" t="s">
        <v>24</v>
      </c>
      <c r="H451" s="53"/>
    </row>
    <row r="452" spans="1:8">
      <c r="A452" s="77">
        <v>42927</v>
      </c>
      <c r="B452" s="78">
        <v>42927.472326388888</v>
      </c>
      <c r="C452" s="84">
        <v>13</v>
      </c>
      <c r="D452" s="85">
        <v>36.229999999999997</v>
      </c>
      <c r="E452" s="82">
        <f t="shared" si="8"/>
        <v>470.98999999999995</v>
      </c>
      <c r="F452" s="86" t="s">
        <v>24</v>
      </c>
      <c r="H452" s="53"/>
    </row>
    <row r="453" spans="1:8">
      <c r="A453" s="77">
        <v>42927</v>
      </c>
      <c r="B453" s="78">
        <v>42927.474606481483</v>
      </c>
      <c r="C453" s="84">
        <v>157</v>
      </c>
      <c r="D453" s="85">
        <v>36.204999999999998</v>
      </c>
      <c r="E453" s="82">
        <f t="shared" si="8"/>
        <v>5684.1849999999995</v>
      </c>
      <c r="F453" s="86" t="s">
        <v>24</v>
      </c>
      <c r="H453" s="53"/>
    </row>
    <row r="454" spans="1:8">
      <c r="A454" s="77">
        <v>42927</v>
      </c>
      <c r="B454" s="78">
        <v>42927.47859953704</v>
      </c>
      <c r="C454" s="84">
        <v>141</v>
      </c>
      <c r="D454" s="85">
        <v>36.195</v>
      </c>
      <c r="E454" s="82">
        <f t="shared" si="8"/>
        <v>5103.4949999999999</v>
      </c>
      <c r="F454" s="86" t="s">
        <v>24</v>
      </c>
      <c r="H454" s="53"/>
    </row>
    <row r="455" spans="1:8">
      <c r="A455" s="77">
        <v>42927</v>
      </c>
      <c r="B455" s="78">
        <v>42927.480185185188</v>
      </c>
      <c r="C455" s="84">
        <v>140</v>
      </c>
      <c r="D455" s="85">
        <v>36.159999999999997</v>
      </c>
      <c r="E455" s="82">
        <f t="shared" si="8"/>
        <v>5062.3999999999996</v>
      </c>
      <c r="F455" s="86" t="s">
        <v>24</v>
      </c>
      <c r="H455" s="53"/>
    </row>
    <row r="456" spans="1:8">
      <c r="A456" s="77">
        <v>42927</v>
      </c>
      <c r="B456" s="78">
        <v>42927.483148148145</v>
      </c>
      <c r="C456" s="84">
        <v>146</v>
      </c>
      <c r="D456" s="85">
        <v>36.17</v>
      </c>
      <c r="E456" s="82">
        <f t="shared" si="8"/>
        <v>5280.8200000000006</v>
      </c>
      <c r="F456" s="86" t="s">
        <v>24</v>
      </c>
      <c r="H456" s="53"/>
    </row>
    <row r="457" spans="1:8">
      <c r="A457" s="77">
        <v>42927</v>
      </c>
      <c r="B457" s="78">
        <v>42927.488298611112</v>
      </c>
      <c r="C457" s="84">
        <v>19</v>
      </c>
      <c r="D457" s="85">
        <v>36.185000000000002</v>
      </c>
      <c r="E457" s="82">
        <f t="shared" si="8"/>
        <v>687.5150000000001</v>
      </c>
      <c r="F457" s="86" t="s">
        <v>24</v>
      </c>
      <c r="H457" s="53"/>
    </row>
    <row r="458" spans="1:8">
      <c r="A458" s="77">
        <v>42927</v>
      </c>
      <c r="B458" s="78">
        <v>42927.488298611112</v>
      </c>
      <c r="C458" s="84">
        <v>125</v>
      </c>
      <c r="D458" s="85">
        <v>36.185000000000002</v>
      </c>
      <c r="E458" s="82">
        <f t="shared" si="8"/>
        <v>4523.125</v>
      </c>
      <c r="F458" s="86" t="s">
        <v>24</v>
      </c>
      <c r="H458" s="53"/>
    </row>
    <row r="459" spans="1:8">
      <c r="A459" s="77">
        <v>42927</v>
      </c>
      <c r="B459" s="78">
        <v>42927.488298611112</v>
      </c>
      <c r="C459" s="84">
        <v>24</v>
      </c>
      <c r="D459" s="85">
        <v>36.185000000000002</v>
      </c>
      <c r="E459" s="82">
        <f t="shared" si="8"/>
        <v>868.44</v>
      </c>
      <c r="F459" s="86" t="s">
        <v>24</v>
      </c>
      <c r="H459" s="53"/>
    </row>
    <row r="460" spans="1:8">
      <c r="A460" s="77">
        <v>42927</v>
      </c>
      <c r="B460" s="78">
        <v>42927.490219907406</v>
      </c>
      <c r="C460" s="84">
        <v>157</v>
      </c>
      <c r="D460" s="85">
        <v>36.18</v>
      </c>
      <c r="E460" s="82">
        <f t="shared" si="8"/>
        <v>5680.26</v>
      </c>
      <c r="F460" s="86" t="s">
        <v>24</v>
      </c>
      <c r="H460" s="53"/>
    </row>
    <row r="461" spans="1:8">
      <c r="A461" s="77">
        <v>42927</v>
      </c>
      <c r="B461" s="78">
        <v>42927.493217592593</v>
      </c>
      <c r="C461" s="84">
        <v>145</v>
      </c>
      <c r="D461" s="85">
        <v>36.185000000000002</v>
      </c>
      <c r="E461" s="82">
        <f t="shared" si="8"/>
        <v>5246.8250000000007</v>
      </c>
      <c r="F461" s="86" t="s">
        <v>24</v>
      </c>
      <c r="H461" s="53"/>
    </row>
    <row r="462" spans="1:8">
      <c r="A462" s="77">
        <v>42927</v>
      </c>
      <c r="B462" s="78">
        <v>42927.495474537034</v>
      </c>
      <c r="C462" s="84">
        <v>49</v>
      </c>
      <c r="D462" s="85">
        <v>36.155000000000001</v>
      </c>
      <c r="E462" s="82">
        <f t="shared" ref="E462:E525" si="9">IF(D462="","",D462*C462)</f>
        <v>1771.595</v>
      </c>
      <c r="F462" s="86" t="s">
        <v>24</v>
      </c>
      <c r="H462" s="53"/>
    </row>
    <row r="463" spans="1:8">
      <c r="A463" s="77">
        <v>42927</v>
      </c>
      <c r="B463" s="78">
        <v>42927.495474537034</v>
      </c>
      <c r="C463" s="84">
        <v>91</v>
      </c>
      <c r="D463" s="85">
        <v>36.155000000000001</v>
      </c>
      <c r="E463" s="82">
        <f t="shared" si="9"/>
        <v>3290.105</v>
      </c>
      <c r="F463" s="86" t="s">
        <v>24</v>
      </c>
      <c r="H463" s="53"/>
    </row>
    <row r="464" spans="1:8">
      <c r="A464" s="77">
        <v>42927</v>
      </c>
      <c r="B464" s="78">
        <v>42927.498692129629</v>
      </c>
      <c r="C464" s="84">
        <v>151</v>
      </c>
      <c r="D464" s="85">
        <v>36.145000000000003</v>
      </c>
      <c r="E464" s="82">
        <f t="shared" si="9"/>
        <v>5457.8950000000004</v>
      </c>
      <c r="F464" s="86" t="s">
        <v>24</v>
      </c>
      <c r="H464" s="53"/>
    </row>
    <row r="465" spans="1:8">
      <c r="A465" s="77">
        <v>42927</v>
      </c>
      <c r="B465" s="78">
        <v>42927.502337962964</v>
      </c>
      <c r="C465" s="84">
        <v>165</v>
      </c>
      <c r="D465" s="85">
        <v>36.119999999999997</v>
      </c>
      <c r="E465" s="82">
        <f t="shared" si="9"/>
        <v>5959.7999999999993</v>
      </c>
      <c r="F465" s="86" t="s">
        <v>24</v>
      </c>
      <c r="H465" s="53"/>
    </row>
    <row r="466" spans="1:8">
      <c r="A466" s="77">
        <v>42927</v>
      </c>
      <c r="B466" s="78">
        <v>42927.50409722222</v>
      </c>
      <c r="C466" s="84">
        <v>5000</v>
      </c>
      <c r="D466" s="85">
        <v>36.14</v>
      </c>
      <c r="E466" s="82">
        <f t="shared" si="9"/>
        <v>180700</v>
      </c>
      <c r="F466" s="86" t="s">
        <v>24</v>
      </c>
      <c r="H466" s="53"/>
    </row>
    <row r="467" spans="1:8">
      <c r="A467" s="77">
        <v>42927</v>
      </c>
      <c r="B467" s="78">
        <v>42927.506122685183</v>
      </c>
      <c r="C467" s="84">
        <v>33</v>
      </c>
      <c r="D467" s="85">
        <v>36.15</v>
      </c>
      <c r="E467" s="82">
        <f t="shared" si="9"/>
        <v>1192.95</v>
      </c>
      <c r="F467" s="86" t="s">
        <v>24</v>
      </c>
      <c r="H467" s="53"/>
    </row>
    <row r="468" spans="1:8">
      <c r="A468" s="77">
        <v>42927</v>
      </c>
      <c r="B468" s="78">
        <v>42927.506122685183</v>
      </c>
      <c r="C468" s="84">
        <v>116</v>
      </c>
      <c r="D468" s="85">
        <v>36.15</v>
      </c>
      <c r="E468" s="82">
        <f t="shared" si="9"/>
        <v>4193.3999999999996</v>
      </c>
      <c r="F468" s="86" t="s">
        <v>24</v>
      </c>
      <c r="H468" s="53"/>
    </row>
    <row r="469" spans="1:8">
      <c r="A469" s="77">
        <v>42927</v>
      </c>
      <c r="B469" s="78">
        <v>42927.508287037039</v>
      </c>
      <c r="C469" s="84">
        <v>152</v>
      </c>
      <c r="D469" s="85">
        <v>36.134999999999998</v>
      </c>
      <c r="E469" s="82">
        <f t="shared" si="9"/>
        <v>5492.5199999999995</v>
      </c>
      <c r="F469" s="86" t="s">
        <v>24</v>
      </c>
      <c r="H469" s="53"/>
    </row>
    <row r="470" spans="1:8">
      <c r="A470" s="77">
        <v>42927</v>
      </c>
      <c r="B470" s="78">
        <v>42927.514363425929</v>
      </c>
      <c r="C470" s="84">
        <v>147</v>
      </c>
      <c r="D470" s="85">
        <v>36.164999999999999</v>
      </c>
      <c r="E470" s="82">
        <f t="shared" si="9"/>
        <v>5316.2550000000001</v>
      </c>
      <c r="F470" s="86" t="s">
        <v>24</v>
      </c>
      <c r="H470" s="53"/>
    </row>
    <row r="471" spans="1:8">
      <c r="A471" s="77">
        <v>42927</v>
      </c>
      <c r="B471" s="78">
        <v>42927.514861111114</v>
      </c>
      <c r="C471" s="84">
        <v>149</v>
      </c>
      <c r="D471" s="85">
        <v>36.159999999999997</v>
      </c>
      <c r="E471" s="82">
        <f t="shared" si="9"/>
        <v>5387.8399999999992</v>
      </c>
      <c r="F471" s="86" t="s">
        <v>24</v>
      </c>
      <c r="H471" s="53"/>
    </row>
    <row r="472" spans="1:8">
      <c r="A472" s="77">
        <v>42927</v>
      </c>
      <c r="B472" s="78">
        <v>42927.520381944443</v>
      </c>
      <c r="C472" s="84">
        <v>142</v>
      </c>
      <c r="D472" s="85">
        <v>36.164999999999999</v>
      </c>
      <c r="E472" s="82">
        <f t="shared" si="9"/>
        <v>5135.43</v>
      </c>
      <c r="F472" s="86" t="s">
        <v>24</v>
      </c>
      <c r="H472" s="53"/>
    </row>
    <row r="473" spans="1:8">
      <c r="A473" s="77">
        <v>42927</v>
      </c>
      <c r="B473" s="78">
        <v>42927.522835648146</v>
      </c>
      <c r="C473" s="84">
        <v>147</v>
      </c>
      <c r="D473" s="85">
        <v>36.15</v>
      </c>
      <c r="E473" s="82">
        <f t="shared" si="9"/>
        <v>5314.05</v>
      </c>
      <c r="F473" s="86" t="s">
        <v>24</v>
      </c>
      <c r="H473" s="53"/>
    </row>
    <row r="474" spans="1:8">
      <c r="A474" s="77">
        <v>42927</v>
      </c>
      <c r="B474" s="78">
        <v>42927.527951388889</v>
      </c>
      <c r="C474" s="84">
        <v>142</v>
      </c>
      <c r="D474" s="85">
        <v>36.200000000000003</v>
      </c>
      <c r="E474" s="82">
        <f t="shared" si="9"/>
        <v>5140.4000000000005</v>
      </c>
      <c r="F474" s="86" t="s">
        <v>24</v>
      </c>
      <c r="H474" s="53"/>
    </row>
    <row r="475" spans="1:8">
      <c r="A475" s="77">
        <v>42927</v>
      </c>
      <c r="B475" s="78">
        <v>42927.533784722225</v>
      </c>
      <c r="C475" s="84">
        <v>82</v>
      </c>
      <c r="D475" s="85">
        <v>36.25</v>
      </c>
      <c r="E475" s="82">
        <f t="shared" si="9"/>
        <v>2972.5</v>
      </c>
      <c r="F475" s="86" t="s">
        <v>24</v>
      </c>
      <c r="H475" s="53"/>
    </row>
    <row r="476" spans="1:8">
      <c r="A476" s="77">
        <v>42927</v>
      </c>
      <c r="B476" s="78">
        <v>42927.533784722225</v>
      </c>
      <c r="C476" s="84">
        <v>56</v>
      </c>
      <c r="D476" s="85">
        <v>36.25</v>
      </c>
      <c r="E476" s="82">
        <f t="shared" si="9"/>
        <v>2030</v>
      </c>
      <c r="F476" s="86" t="s">
        <v>24</v>
      </c>
      <c r="H476" s="53"/>
    </row>
    <row r="477" spans="1:8">
      <c r="A477" s="77">
        <v>42927</v>
      </c>
      <c r="B477" s="78">
        <v>42927.535092592596</v>
      </c>
      <c r="C477" s="84">
        <v>138</v>
      </c>
      <c r="D477" s="85">
        <v>36.244999999999997</v>
      </c>
      <c r="E477" s="82">
        <f t="shared" si="9"/>
        <v>5001.8099999999995</v>
      </c>
      <c r="F477" s="86" t="s">
        <v>24</v>
      </c>
      <c r="H477" s="53"/>
    </row>
    <row r="478" spans="1:8">
      <c r="A478" s="77">
        <v>42927</v>
      </c>
      <c r="B478" s="78">
        <v>42927.538263888891</v>
      </c>
      <c r="C478" s="84">
        <v>120</v>
      </c>
      <c r="D478" s="85">
        <v>36.244999999999997</v>
      </c>
      <c r="E478" s="82">
        <f t="shared" si="9"/>
        <v>4349.3999999999996</v>
      </c>
      <c r="F478" s="86" t="s">
        <v>24</v>
      </c>
      <c r="H478" s="53"/>
    </row>
    <row r="479" spans="1:8">
      <c r="A479" s="77">
        <v>42927</v>
      </c>
      <c r="B479" s="78">
        <v>42927.538263888891</v>
      </c>
      <c r="C479" s="84">
        <v>41</v>
      </c>
      <c r="D479" s="85">
        <v>36.244999999999997</v>
      </c>
      <c r="E479" s="82">
        <f t="shared" si="9"/>
        <v>1486.0449999999998</v>
      </c>
      <c r="F479" s="86" t="s">
        <v>24</v>
      </c>
      <c r="H479" s="53"/>
    </row>
    <row r="480" spans="1:8">
      <c r="A480" s="77">
        <v>42927</v>
      </c>
      <c r="B480" s="78">
        <v>42927.542326388888</v>
      </c>
      <c r="C480" s="84">
        <v>137</v>
      </c>
      <c r="D480" s="85">
        <v>36.22</v>
      </c>
      <c r="E480" s="82">
        <f t="shared" si="9"/>
        <v>4962.1399999999994</v>
      </c>
      <c r="F480" s="86" t="s">
        <v>24</v>
      </c>
      <c r="H480" s="53"/>
    </row>
    <row r="481" spans="1:8">
      <c r="A481" s="77">
        <v>42927</v>
      </c>
      <c r="B481" s="78">
        <v>42927.543402777781</v>
      </c>
      <c r="C481" s="84">
        <v>5</v>
      </c>
      <c r="D481" s="85">
        <v>36.22</v>
      </c>
      <c r="E481" s="82">
        <f t="shared" si="9"/>
        <v>181.1</v>
      </c>
      <c r="F481" s="86" t="s">
        <v>24</v>
      </c>
      <c r="H481" s="53"/>
    </row>
    <row r="482" spans="1:8">
      <c r="A482" s="77">
        <v>42927</v>
      </c>
      <c r="B482" s="78">
        <v>42927.543402777781</v>
      </c>
      <c r="C482" s="84">
        <v>128</v>
      </c>
      <c r="D482" s="85">
        <v>36.22</v>
      </c>
      <c r="E482" s="82">
        <f t="shared" si="9"/>
        <v>4636.16</v>
      </c>
      <c r="F482" s="86" t="s">
        <v>24</v>
      </c>
      <c r="H482" s="53"/>
    </row>
    <row r="483" spans="1:8">
      <c r="A483" s="77">
        <v>42927</v>
      </c>
      <c r="B483" s="78">
        <v>42927.543402777781</v>
      </c>
      <c r="C483" s="84">
        <v>11</v>
      </c>
      <c r="D483" s="85">
        <v>36.22</v>
      </c>
      <c r="E483" s="82">
        <f t="shared" si="9"/>
        <v>398.41999999999996</v>
      </c>
      <c r="F483" s="86" t="s">
        <v>24</v>
      </c>
      <c r="H483" s="53"/>
    </row>
    <row r="484" spans="1:8">
      <c r="A484" s="77">
        <v>42927</v>
      </c>
      <c r="B484" s="78">
        <v>42927.547210648147</v>
      </c>
      <c r="C484" s="84">
        <v>156</v>
      </c>
      <c r="D484" s="85">
        <v>36.174999999999997</v>
      </c>
      <c r="E484" s="82">
        <f t="shared" si="9"/>
        <v>5643.2999999999993</v>
      </c>
      <c r="F484" s="86" t="s">
        <v>24</v>
      </c>
      <c r="H484" s="53"/>
    </row>
    <row r="485" spans="1:8">
      <c r="A485" s="77">
        <v>42927</v>
      </c>
      <c r="B485" s="78">
        <v>42927.551388888889</v>
      </c>
      <c r="C485" s="84">
        <v>94</v>
      </c>
      <c r="D485" s="85">
        <v>36.164999999999999</v>
      </c>
      <c r="E485" s="82">
        <f t="shared" si="9"/>
        <v>3399.5099999999998</v>
      </c>
      <c r="F485" s="86" t="s">
        <v>24</v>
      </c>
      <c r="H485" s="53"/>
    </row>
    <row r="486" spans="1:8">
      <c r="A486" s="77">
        <v>42927</v>
      </c>
      <c r="B486" s="78">
        <v>42927.551388888889</v>
      </c>
      <c r="C486" s="84">
        <v>46</v>
      </c>
      <c r="D486" s="85">
        <v>36.164999999999999</v>
      </c>
      <c r="E486" s="82">
        <f t="shared" si="9"/>
        <v>1663.59</v>
      </c>
      <c r="F486" s="86" t="s">
        <v>24</v>
      </c>
      <c r="H486" s="53"/>
    </row>
    <row r="487" spans="1:8">
      <c r="A487" s="77">
        <v>42927</v>
      </c>
      <c r="B487" s="78">
        <v>42927.554282407407</v>
      </c>
      <c r="C487" s="84">
        <v>43</v>
      </c>
      <c r="D487" s="85">
        <v>36.164999999999999</v>
      </c>
      <c r="E487" s="82">
        <f t="shared" si="9"/>
        <v>1555.095</v>
      </c>
      <c r="F487" s="86" t="s">
        <v>24</v>
      </c>
      <c r="H487" s="53"/>
    </row>
    <row r="488" spans="1:8">
      <c r="A488" s="77">
        <v>42927</v>
      </c>
      <c r="B488" s="78">
        <v>42927.554282407407</v>
      </c>
      <c r="C488" s="84">
        <v>95</v>
      </c>
      <c r="D488" s="85">
        <v>36.164999999999999</v>
      </c>
      <c r="E488" s="82">
        <f t="shared" si="9"/>
        <v>3435.6749999999997</v>
      </c>
      <c r="F488" s="86" t="s">
        <v>24</v>
      </c>
      <c r="H488" s="53"/>
    </row>
    <row r="489" spans="1:8">
      <c r="A489" s="77">
        <v>42927</v>
      </c>
      <c r="B489" s="78">
        <v>42927.559467592589</v>
      </c>
      <c r="C489" s="84">
        <v>140</v>
      </c>
      <c r="D489" s="85">
        <v>36.17</v>
      </c>
      <c r="E489" s="82">
        <f t="shared" si="9"/>
        <v>5063.8</v>
      </c>
      <c r="F489" s="86" t="s">
        <v>24</v>
      </c>
      <c r="H489" s="53"/>
    </row>
    <row r="490" spans="1:8">
      <c r="A490" s="77">
        <v>42927</v>
      </c>
      <c r="B490" s="78">
        <v>42927.560300925928</v>
      </c>
      <c r="C490" s="84">
        <v>74</v>
      </c>
      <c r="D490" s="85">
        <v>36.164999999999999</v>
      </c>
      <c r="E490" s="82">
        <f t="shared" si="9"/>
        <v>2676.21</v>
      </c>
      <c r="F490" s="86" t="s">
        <v>24</v>
      </c>
      <c r="H490" s="53"/>
    </row>
    <row r="491" spans="1:8">
      <c r="A491" s="77">
        <v>42927</v>
      </c>
      <c r="B491" s="78">
        <v>42927.560300925928</v>
      </c>
      <c r="C491" s="84">
        <v>69</v>
      </c>
      <c r="D491" s="85">
        <v>36.164999999999999</v>
      </c>
      <c r="E491" s="82">
        <f t="shared" si="9"/>
        <v>2495.3849999999998</v>
      </c>
      <c r="F491" s="86" t="s">
        <v>24</v>
      </c>
      <c r="H491" s="53"/>
    </row>
    <row r="492" spans="1:8">
      <c r="A492" s="77">
        <v>42927</v>
      </c>
      <c r="B492" s="78">
        <v>42927.56354166667</v>
      </c>
      <c r="C492" s="84">
        <v>137</v>
      </c>
      <c r="D492" s="85">
        <v>36.15</v>
      </c>
      <c r="E492" s="82">
        <f t="shared" si="9"/>
        <v>4952.55</v>
      </c>
      <c r="F492" s="86" t="s">
        <v>24</v>
      </c>
      <c r="H492" s="53"/>
    </row>
    <row r="493" spans="1:8">
      <c r="A493" s="77">
        <v>42927</v>
      </c>
      <c r="B493" s="78">
        <v>42927.566099537034</v>
      </c>
      <c r="C493" s="84">
        <v>151</v>
      </c>
      <c r="D493" s="85">
        <v>36.155000000000001</v>
      </c>
      <c r="E493" s="82">
        <f t="shared" si="9"/>
        <v>5459.4049999999997</v>
      </c>
      <c r="F493" s="86" t="s">
        <v>24</v>
      </c>
      <c r="H493" s="53"/>
    </row>
    <row r="494" spans="1:8">
      <c r="A494" s="77">
        <v>42927</v>
      </c>
      <c r="B494" s="78">
        <v>42927.570219907408</v>
      </c>
      <c r="C494" s="84">
        <v>139</v>
      </c>
      <c r="D494" s="85">
        <v>36.15</v>
      </c>
      <c r="E494" s="82">
        <f t="shared" si="9"/>
        <v>5024.8499999999995</v>
      </c>
      <c r="F494" s="86" t="s">
        <v>24</v>
      </c>
      <c r="H494" s="53"/>
    </row>
    <row r="495" spans="1:8">
      <c r="A495" s="77">
        <v>42927</v>
      </c>
      <c r="B495" s="78">
        <v>42927.573946759258</v>
      </c>
      <c r="C495" s="84">
        <v>145</v>
      </c>
      <c r="D495" s="85">
        <v>36.15</v>
      </c>
      <c r="E495" s="82">
        <f t="shared" si="9"/>
        <v>5241.75</v>
      </c>
      <c r="F495" s="86" t="s">
        <v>24</v>
      </c>
      <c r="H495" s="53"/>
    </row>
    <row r="496" spans="1:8">
      <c r="A496" s="77">
        <v>42927</v>
      </c>
      <c r="B496" s="78">
        <v>42927.577314814815</v>
      </c>
      <c r="C496" s="84">
        <v>4</v>
      </c>
      <c r="D496" s="85">
        <v>36.19</v>
      </c>
      <c r="E496" s="82">
        <f t="shared" si="9"/>
        <v>144.76</v>
      </c>
      <c r="F496" s="86" t="s">
        <v>24</v>
      </c>
      <c r="H496" s="53"/>
    </row>
    <row r="497" spans="1:8">
      <c r="A497" s="77">
        <v>42927</v>
      </c>
      <c r="B497" s="78">
        <v>42927.578541666669</v>
      </c>
      <c r="C497" s="84">
        <v>155</v>
      </c>
      <c r="D497" s="85">
        <v>36.204999999999998</v>
      </c>
      <c r="E497" s="82">
        <f t="shared" si="9"/>
        <v>5611.7749999999996</v>
      </c>
      <c r="F497" s="86" t="s">
        <v>24</v>
      </c>
      <c r="H497" s="53"/>
    </row>
    <row r="498" spans="1:8">
      <c r="A498" s="77">
        <v>42927</v>
      </c>
      <c r="B498" s="78">
        <v>42927.580358796295</v>
      </c>
      <c r="C498" s="84">
        <v>158</v>
      </c>
      <c r="D498" s="85">
        <v>36.185000000000002</v>
      </c>
      <c r="E498" s="82">
        <f t="shared" si="9"/>
        <v>5717.2300000000005</v>
      </c>
      <c r="F498" s="86" t="s">
        <v>24</v>
      </c>
      <c r="H498" s="53"/>
    </row>
    <row r="499" spans="1:8">
      <c r="A499" s="77">
        <v>42927</v>
      </c>
      <c r="B499" s="78">
        <v>42927.583935185183</v>
      </c>
      <c r="C499" s="84">
        <v>139</v>
      </c>
      <c r="D499" s="85">
        <v>36.17</v>
      </c>
      <c r="E499" s="82">
        <f t="shared" si="9"/>
        <v>5027.63</v>
      </c>
      <c r="F499" s="86" t="s">
        <v>24</v>
      </c>
      <c r="H499" s="53"/>
    </row>
    <row r="500" spans="1:8">
      <c r="A500" s="77">
        <v>42927</v>
      </c>
      <c r="B500" s="78">
        <v>42927.588090277779</v>
      </c>
      <c r="C500" s="84">
        <v>145</v>
      </c>
      <c r="D500" s="85">
        <v>36.18</v>
      </c>
      <c r="E500" s="82">
        <f t="shared" si="9"/>
        <v>5246.1</v>
      </c>
      <c r="F500" s="86" t="s">
        <v>24</v>
      </c>
      <c r="H500" s="53"/>
    </row>
    <row r="501" spans="1:8">
      <c r="A501" s="77">
        <v>42927</v>
      </c>
      <c r="B501" s="78">
        <v>42927.591817129629</v>
      </c>
      <c r="C501" s="84">
        <v>124</v>
      </c>
      <c r="D501" s="85">
        <v>36.19</v>
      </c>
      <c r="E501" s="82">
        <f t="shared" si="9"/>
        <v>4487.5599999999995</v>
      </c>
      <c r="F501" s="86" t="s">
        <v>24</v>
      </c>
      <c r="H501" s="53"/>
    </row>
    <row r="502" spans="1:8">
      <c r="A502" s="77">
        <v>42927</v>
      </c>
      <c r="B502" s="78">
        <v>42927.591817129629</v>
      </c>
      <c r="C502" s="84">
        <v>19</v>
      </c>
      <c r="D502" s="85">
        <v>36.19</v>
      </c>
      <c r="E502" s="82">
        <f t="shared" si="9"/>
        <v>687.6099999999999</v>
      </c>
      <c r="F502" s="86" t="s">
        <v>24</v>
      </c>
      <c r="H502" s="53"/>
    </row>
    <row r="503" spans="1:8">
      <c r="A503" s="77">
        <v>42927</v>
      </c>
      <c r="B503" s="78">
        <v>42927.592870370368</v>
      </c>
      <c r="C503" s="84">
        <v>162</v>
      </c>
      <c r="D503" s="85">
        <v>36.19</v>
      </c>
      <c r="E503" s="82">
        <f t="shared" si="9"/>
        <v>5862.78</v>
      </c>
      <c r="F503" s="86" t="s">
        <v>24</v>
      </c>
      <c r="H503" s="53"/>
    </row>
    <row r="504" spans="1:8">
      <c r="A504" s="77">
        <v>42927</v>
      </c>
      <c r="B504" s="78">
        <v>42927.595856481479</v>
      </c>
      <c r="C504" s="84">
        <v>93</v>
      </c>
      <c r="D504" s="85">
        <v>36.174999999999997</v>
      </c>
      <c r="E504" s="82">
        <f t="shared" si="9"/>
        <v>3364.2749999999996</v>
      </c>
      <c r="F504" s="86" t="s">
        <v>24</v>
      </c>
      <c r="H504" s="53"/>
    </row>
    <row r="505" spans="1:8">
      <c r="A505" s="77">
        <v>42927</v>
      </c>
      <c r="B505" s="78">
        <v>42927.595856481479</v>
      </c>
      <c r="C505" s="84">
        <v>46</v>
      </c>
      <c r="D505" s="85">
        <v>36.174999999999997</v>
      </c>
      <c r="E505" s="82">
        <f t="shared" si="9"/>
        <v>1664.05</v>
      </c>
      <c r="F505" s="86" t="s">
        <v>24</v>
      </c>
      <c r="H505" s="53"/>
    </row>
    <row r="506" spans="1:8">
      <c r="A506" s="77">
        <v>42927</v>
      </c>
      <c r="B506" s="78">
        <v>42927.600995370369</v>
      </c>
      <c r="C506" s="84">
        <v>124</v>
      </c>
      <c r="D506" s="85">
        <v>36.17</v>
      </c>
      <c r="E506" s="82">
        <f t="shared" si="9"/>
        <v>4485.08</v>
      </c>
      <c r="F506" s="86" t="s">
        <v>24</v>
      </c>
      <c r="H506" s="53"/>
    </row>
    <row r="507" spans="1:8">
      <c r="A507" s="77">
        <v>42927</v>
      </c>
      <c r="B507" s="78">
        <v>42927.600995370369</v>
      </c>
      <c r="C507" s="84">
        <v>13</v>
      </c>
      <c r="D507" s="85">
        <v>36.17</v>
      </c>
      <c r="E507" s="82">
        <f t="shared" si="9"/>
        <v>470.21000000000004</v>
      </c>
      <c r="F507" s="86" t="s">
        <v>24</v>
      </c>
      <c r="H507" s="53"/>
    </row>
    <row r="508" spans="1:8">
      <c r="A508" s="77">
        <v>42927</v>
      </c>
      <c r="B508" s="78">
        <v>42927.604201388887</v>
      </c>
      <c r="C508" s="84">
        <v>59</v>
      </c>
      <c r="D508" s="85">
        <v>36.174999999999997</v>
      </c>
      <c r="E508" s="82">
        <f t="shared" si="9"/>
        <v>2134.3249999999998</v>
      </c>
      <c r="F508" s="86" t="s">
        <v>24</v>
      </c>
      <c r="H508" s="53"/>
    </row>
    <row r="509" spans="1:8">
      <c r="A509" s="77">
        <v>42927</v>
      </c>
      <c r="B509" s="78">
        <v>42927.604201388887</v>
      </c>
      <c r="C509" s="84">
        <v>81</v>
      </c>
      <c r="D509" s="85">
        <v>36.174999999999997</v>
      </c>
      <c r="E509" s="82">
        <f t="shared" si="9"/>
        <v>2930.1749999999997</v>
      </c>
      <c r="F509" s="86" t="s">
        <v>24</v>
      </c>
      <c r="H509" s="53"/>
    </row>
    <row r="510" spans="1:8">
      <c r="A510" s="77">
        <v>42927</v>
      </c>
      <c r="B510" s="78">
        <v>42927.604201388887</v>
      </c>
      <c r="C510" s="84">
        <v>148</v>
      </c>
      <c r="D510" s="85">
        <v>36.174999999999997</v>
      </c>
      <c r="E510" s="82">
        <f t="shared" si="9"/>
        <v>5353.9</v>
      </c>
      <c r="F510" s="86" t="s">
        <v>24</v>
      </c>
      <c r="H510" s="53"/>
    </row>
    <row r="511" spans="1:8">
      <c r="A511" s="77">
        <v>42927</v>
      </c>
      <c r="B511" s="78">
        <v>42927.60701388889</v>
      </c>
      <c r="C511" s="84">
        <v>146</v>
      </c>
      <c r="D511" s="85">
        <v>36.174999999999997</v>
      </c>
      <c r="E511" s="82">
        <f t="shared" si="9"/>
        <v>5281.5499999999993</v>
      </c>
      <c r="F511" s="86" t="s">
        <v>24</v>
      </c>
      <c r="H511" s="53"/>
    </row>
    <row r="512" spans="1:8">
      <c r="A512" s="77">
        <v>42927</v>
      </c>
      <c r="B512" s="78">
        <v>42927.610868055555</v>
      </c>
      <c r="C512" s="84">
        <v>155</v>
      </c>
      <c r="D512" s="85">
        <v>36.174999999999997</v>
      </c>
      <c r="E512" s="82">
        <f t="shared" si="9"/>
        <v>5607.125</v>
      </c>
      <c r="F512" s="86" t="s">
        <v>24</v>
      </c>
      <c r="H512" s="53"/>
    </row>
    <row r="513" spans="1:8">
      <c r="A513" s="77">
        <v>42927</v>
      </c>
      <c r="B513" s="78">
        <v>42927.612916666665</v>
      </c>
      <c r="C513" s="84">
        <v>141</v>
      </c>
      <c r="D513" s="85">
        <v>36.164999999999999</v>
      </c>
      <c r="E513" s="82">
        <f t="shared" si="9"/>
        <v>5099.2650000000003</v>
      </c>
      <c r="F513" s="86" t="s">
        <v>24</v>
      </c>
      <c r="H513" s="53"/>
    </row>
    <row r="514" spans="1:8">
      <c r="A514" s="77">
        <v>42927</v>
      </c>
      <c r="B514" s="78">
        <v>42927.616620370369</v>
      </c>
      <c r="C514" s="84">
        <v>26</v>
      </c>
      <c r="D514" s="85">
        <v>36.125</v>
      </c>
      <c r="E514" s="82">
        <f t="shared" si="9"/>
        <v>939.25</v>
      </c>
      <c r="F514" s="86" t="s">
        <v>24</v>
      </c>
      <c r="H514" s="53"/>
    </row>
    <row r="515" spans="1:8">
      <c r="A515" s="77">
        <v>42927</v>
      </c>
      <c r="B515" s="78">
        <v>42927.616620370369</v>
      </c>
      <c r="C515" s="84">
        <v>111</v>
      </c>
      <c r="D515" s="85">
        <v>36.125</v>
      </c>
      <c r="E515" s="82">
        <f t="shared" si="9"/>
        <v>4009.875</v>
      </c>
      <c r="F515" s="86" t="s">
        <v>24</v>
      </c>
      <c r="H515" s="53"/>
    </row>
    <row r="516" spans="1:8">
      <c r="A516" s="77">
        <v>42927</v>
      </c>
      <c r="B516" s="78">
        <v>42927.620879629627</v>
      </c>
      <c r="C516" s="84">
        <v>142</v>
      </c>
      <c r="D516" s="85">
        <v>36.134999999999998</v>
      </c>
      <c r="E516" s="82">
        <f t="shared" si="9"/>
        <v>5131.17</v>
      </c>
      <c r="F516" s="86" t="s">
        <v>24</v>
      </c>
      <c r="H516" s="53"/>
    </row>
    <row r="517" spans="1:8">
      <c r="A517" s="77">
        <v>42927</v>
      </c>
      <c r="B517" s="78">
        <v>42927.62296296296</v>
      </c>
      <c r="C517" s="84">
        <v>137</v>
      </c>
      <c r="D517" s="85">
        <v>36.134999999999998</v>
      </c>
      <c r="E517" s="82">
        <f t="shared" si="9"/>
        <v>4950.4949999999999</v>
      </c>
      <c r="F517" s="86" t="s">
        <v>24</v>
      </c>
      <c r="H517" s="53"/>
    </row>
    <row r="518" spans="1:8">
      <c r="A518" s="77">
        <v>42927</v>
      </c>
      <c r="B518" s="78">
        <v>42927.622824074075</v>
      </c>
      <c r="C518" s="84">
        <v>200</v>
      </c>
      <c r="D518" s="85">
        <v>36.14</v>
      </c>
      <c r="E518" s="82">
        <f t="shared" si="9"/>
        <v>7228</v>
      </c>
      <c r="F518" s="86" t="s">
        <v>24</v>
      </c>
      <c r="H518" s="53"/>
    </row>
    <row r="519" spans="1:8">
      <c r="A519" s="77">
        <v>42927</v>
      </c>
      <c r="B519" s="78">
        <v>42927.622928240744</v>
      </c>
      <c r="C519" s="84">
        <v>656</v>
      </c>
      <c r="D519" s="85">
        <v>36.14</v>
      </c>
      <c r="E519" s="82">
        <f t="shared" si="9"/>
        <v>23707.84</v>
      </c>
      <c r="F519" s="86" t="s">
        <v>24</v>
      </c>
      <c r="H519" s="53"/>
    </row>
    <row r="520" spans="1:8">
      <c r="A520" s="77">
        <v>42927</v>
      </c>
      <c r="B520" s="78">
        <v>42927.622928240744</v>
      </c>
      <c r="C520" s="84">
        <v>3144</v>
      </c>
      <c r="D520" s="85">
        <v>36.14</v>
      </c>
      <c r="E520" s="82">
        <f t="shared" si="9"/>
        <v>113624.16</v>
      </c>
      <c r="F520" s="86" t="s">
        <v>24</v>
      </c>
      <c r="H520" s="53"/>
    </row>
    <row r="521" spans="1:8">
      <c r="A521" s="77">
        <v>42927</v>
      </c>
      <c r="B521" s="78">
        <v>42927.625648148147</v>
      </c>
      <c r="C521" s="84">
        <v>146</v>
      </c>
      <c r="D521" s="85">
        <v>36.125</v>
      </c>
      <c r="E521" s="82">
        <f t="shared" si="9"/>
        <v>5274.25</v>
      </c>
      <c r="F521" s="86" t="s">
        <v>24</v>
      </c>
      <c r="H521" s="53"/>
    </row>
    <row r="522" spans="1:8">
      <c r="A522" s="77">
        <v>42927</v>
      </c>
      <c r="B522" s="78">
        <v>42927.628634259258</v>
      </c>
      <c r="C522" s="84">
        <v>138</v>
      </c>
      <c r="D522" s="85">
        <v>36.115000000000002</v>
      </c>
      <c r="E522" s="82">
        <f t="shared" si="9"/>
        <v>4983.87</v>
      </c>
      <c r="F522" s="86" t="s">
        <v>24</v>
      </c>
      <c r="H522" s="53"/>
    </row>
    <row r="523" spans="1:8">
      <c r="A523" s="77">
        <v>42927</v>
      </c>
      <c r="B523" s="78">
        <v>42927.631168981483</v>
      </c>
      <c r="C523" s="84">
        <v>151</v>
      </c>
      <c r="D523" s="85">
        <v>36.130000000000003</v>
      </c>
      <c r="E523" s="82">
        <f t="shared" si="9"/>
        <v>5455.63</v>
      </c>
      <c r="F523" s="86" t="s">
        <v>24</v>
      </c>
      <c r="H523" s="53"/>
    </row>
    <row r="524" spans="1:8">
      <c r="A524" s="77">
        <v>42927</v>
      </c>
      <c r="B524" s="78">
        <v>42927.633923611109</v>
      </c>
      <c r="C524" s="84">
        <v>148</v>
      </c>
      <c r="D524" s="85">
        <v>36.155000000000001</v>
      </c>
      <c r="E524" s="82">
        <f t="shared" si="9"/>
        <v>5350.9400000000005</v>
      </c>
      <c r="F524" s="86" t="s">
        <v>24</v>
      </c>
      <c r="H524" s="53"/>
    </row>
    <row r="525" spans="1:8">
      <c r="A525" s="77">
        <v>42927</v>
      </c>
      <c r="B525" s="78">
        <v>42927.637858796297</v>
      </c>
      <c r="C525" s="84">
        <v>123</v>
      </c>
      <c r="D525" s="85">
        <v>36.155000000000001</v>
      </c>
      <c r="E525" s="82">
        <f t="shared" si="9"/>
        <v>4447.0650000000005</v>
      </c>
      <c r="F525" s="86" t="s">
        <v>24</v>
      </c>
      <c r="H525" s="53"/>
    </row>
    <row r="526" spans="1:8">
      <c r="A526" s="77">
        <v>42927</v>
      </c>
      <c r="B526" s="78">
        <v>42927.637858796297</v>
      </c>
      <c r="C526" s="84">
        <v>14</v>
      </c>
      <c r="D526" s="85">
        <v>36.155000000000001</v>
      </c>
      <c r="E526" s="82">
        <f t="shared" ref="E526:E588" si="10">IF(D526="","",D526*C526)</f>
        <v>506.17</v>
      </c>
      <c r="F526" s="86" t="s">
        <v>24</v>
      </c>
      <c r="H526" s="53"/>
    </row>
    <row r="527" spans="1:8">
      <c r="A527" s="77">
        <v>42927</v>
      </c>
      <c r="B527" s="78">
        <v>42927.639502314814</v>
      </c>
      <c r="C527" s="84">
        <v>80</v>
      </c>
      <c r="D527" s="85">
        <v>36.155000000000001</v>
      </c>
      <c r="E527" s="82">
        <f t="shared" si="10"/>
        <v>2892.4</v>
      </c>
      <c r="F527" s="86" t="s">
        <v>24</v>
      </c>
      <c r="H527" s="53"/>
    </row>
    <row r="528" spans="1:8">
      <c r="A528" s="77">
        <v>42927</v>
      </c>
      <c r="B528" s="78">
        <v>42927.639502314814</v>
      </c>
      <c r="C528" s="84">
        <v>59</v>
      </c>
      <c r="D528" s="85">
        <v>36.155000000000001</v>
      </c>
      <c r="E528" s="82">
        <f t="shared" si="10"/>
        <v>2133.145</v>
      </c>
      <c r="F528" s="86" t="s">
        <v>24</v>
      </c>
      <c r="H528" s="53"/>
    </row>
    <row r="529" spans="1:8">
      <c r="A529" s="77">
        <v>42927</v>
      </c>
      <c r="B529" s="78">
        <v>42927.642314814817</v>
      </c>
      <c r="C529" s="84">
        <v>138</v>
      </c>
      <c r="D529" s="85">
        <v>36.155000000000001</v>
      </c>
      <c r="E529" s="82">
        <f t="shared" si="10"/>
        <v>4989.3900000000003</v>
      </c>
      <c r="F529" s="86" t="s">
        <v>24</v>
      </c>
      <c r="H529" s="53"/>
    </row>
    <row r="530" spans="1:8">
      <c r="A530" s="77">
        <v>42927</v>
      </c>
      <c r="B530" s="78">
        <v>42927.644444444442</v>
      </c>
      <c r="C530" s="84">
        <v>143</v>
      </c>
      <c r="D530" s="85">
        <v>36.125</v>
      </c>
      <c r="E530" s="82">
        <f t="shared" si="10"/>
        <v>5165.875</v>
      </c>
      <c r="F530" s="86" t="s">
        <v>24</v>
      </c>
      <c r="H530" s="53"/>
    </row>
    <row r="531" spans="1:8">
      <c r="A531" s="77">
        <v>42927</v>
      </c>
      <c r="B531" s="78">
        <v>42927.647800925923</v>
      </c>
      <c r="C531" s="84">
        <v>92</v>
      </c>
      <c r="D531" s="85">
        <v>36.134999999999998</v>
      </c>
      <c r="E531" s="82">
        <f t="shared" si="10"/>
        <v>3324.4199999999996</v>
      </c>
      <c r="F531" s="86" t="s">
        <v>24</v>
      </c>
      <c r="H531" s="53"/>
    </row>
    <row r="532" spans="1:8">
      <c r="A532" s="77">
        <v>42927</v>
      </c>
      <c r="B532" s="78">
        <v>42927.647800925923</v>
      </c>
      <c r="C532" s="84">
        <v>71</v>
      </c>
      <c r="D532" s="85">
        <v>36.134999999999998</v>
      </c>
      <c r="E532" s="82">
        <f t="shared" si="10"/>
        <v>2565.585</v>
      </c>
      <c r="F532" s="86" t="s">
        <v>24</v>
      </c>
      <c r="H532" s="53"/>
    </row>
    <row r="533" spans="1:8">
      <c r="A533" s="77">
        <v>42927</v>
      </c>
      <c r="B533" s="78">
        <v>42927.648252314815</v>
      </c>
      <c r="C533" s="84">
        <v>141</v>
      </c>
      <c r="D533" s="85">
        <v>36.130000000000003</v>
      </c>
      <c r="E533" s="82">
        <f t="shared" si="10"/>
        <v>5094.33</v>
      </c>
      <c r="F533" s="86" t="s">
        <v>24</v>
      </c>
      <c r="H533" s="53"/>
    </row>
    <row r="534" spans="1:8">
      <c r="A534" s="77">
        <v>42927</v>
      </c>
      <c r="B534" s="78">
        <v>42927.651099537034</v>
      </c>
      <c r="C534" s="84">
        <v>154</v>
      </c>
      <c r="D534" s="85">
        <v>36.119999999999997</v>
      </c>
      <c r="E534" s="82">
        <f t="shared" si="10"/>
        <v>5562.48</v>
      </c>
      <c r="F534" s="86" t="s">
        <v>24</v>
      </c>
      <c r="H534" s="53"/>
    </row>
    <row r="535" spans="1:8">
      <c r="A535" s="77">
        <v>42927</v>
      </c>
      <c r="B535" s="78">
        <v>42927.654733796298</v>
      </c>
      <c r="C535" s="84">
        <v>160</v>
      </c>
      <c r="D535" s="85">
        <v>36.104999999999997</v>
      </c>
      <c r="E535" s="82">
        <f t="shared" si="10"/>
        <v>5776.7999999999993</v>
      </c>
      <c r="F535" s="86" t="s">
        <v>24</v>
      </c>
      <c r="H535" s="53"/>
    </row>
    <row r="536" spans="1:8">
      <c r="A536" s="77">
        <v>42927</v>
      </c>
      <c r="B536" s="78">
        <v>42927.655497685184</v>
      </c>
      <c r="C536" s="84">
        <v>146</v>
      </c>
      <c r="D536" s="85">
        <v>36.094999999999999</v>
      </c>
      <c r="E536" s="82">
        <f t="shared" si="10"/>
        <v>5269.87</v>
      </c>
      <c r="F536" s="86" t="s">
        <v>24</v>
      </c>
      <c r="H536" s="53"/>
    </row>
    <row r="537" spans="1:8">
      <c r="A537" s="77">
        <v>42927</v>
      </c>
      <c r="B537" s="78">
        <v>42927.658009259256</v>
      </c>
      <c r="C537" s="84">
        <v>148</v>
      </c>
      <c r="D537" s="85">
        <v>36.104999999999997</v>
      </c>
      <c r="E537" s="82">
        <f t="shared" si="10"/>
        <v>5343.54</v>
      </c>
      <c r="F537" s="86" t="s">
        <v>24</v>
      </c>
      <c r="H537" s="53"/>
    </row>
    <row r="538" spans="1:8">
      <c r="A538" s="77">
        <v>42927</v>
      </c>
      <c r="B538" s="78">
        <v>42927.660532407404</v>
      </c>
      <c r="C538" s="84">
        <v>153</v>
      </c>
      <c r="D538" s="85">
        <v>36.1</v>
      </c>
      <c r="E538" s="82">
        <f t="shared" si="10"/>
        <v>5523.3</v>
      </c>
      <c r="F538" s="86" t="s">
        <v>24</v>
      </c>
      <c r="H538" s="53"/>
    </row>
    <row r="539" spans="1:8">
      <c r="A539" s="77">
        <v>42927</v>
      </c>
      <c r="B539" s="78">
        <v>42927.663935185185</v>
      </c>
      <c r="C539" s="84">
        <v>132</v>
      </c>
      <c r="D539" s="85">
        <v>36.11</v>
      </c>
      <c r="E539" s="82">
        <f t="shared" si="10"/>
        <v>4766.5199999999995</v>
      </c>
      <c r="F539" s="86" t="s">
        <v>24</v>
      </c>
      <c r="H539" s="53"/>
    </row>
    <row r="540" spans="1:8">
      <c r="A540" s="77">
        <v>42927</v>
      </c>
      <c r="B540" s="78">
        <v>42927.665833333333</v>
      </c>
      <c r="C540" s="84">
        <v>161</v>
      </c>
      <c r="D540" s="85">
        <v>36.104999999999997</v>
      </c>
      <c r="E540" s="82">
        <f t="shared" si="10"/>
        <v>5812.9049999999997</v>
      </c>
      <c r="F540" s="86" t="s">
        <v>24</v>
      </c>
      <c r="H540" s="53"/>
    </row>
    <row r="541" spans="1:8">
      <c r="A541" s="77">
        <v>42927</v>
      </c>
      <c r="B541" s="78">
        <v>42927.667604166665</v>
      </c>
      <c r="C541" s="84">
        <v>166</v>
      </c>
      <c r="D541" s="85">
        <v>36.090000000000003</v>
      </c>
      <c r="E541" s="82">
        <f t="shared" si="10"/>
        <v>5990.9400000000005</v>
      </c>
      <c r="F541" s="86" t="s">
        <v>24</v>
      </c>
      <c r="H541" s="53"/>
    </row>
    <row r="542" spans="1:8">
      <c r="A542" s="77">
        <v>42927</v>
      </c>
      <c r="B542" s="78">
        <v>42927.669479166667</v>
      </c>
      <c r="C542" s="84">
        <v>143</v>
      </c>
      <c r="D542" s="85">
        <v>36.090000000000003</v>
      </c>
      <c r="E542" s="82">
        <f t="shared" si="10"/>
        <v>5160.8700000000008</v>
      </c>
      <c r="F542" s="86" t="s">
        <v>24</v>
      </c>
      <c r="H542" s="53"/>
    </row>
    <row r="543" spans="1:8">
      <c r="A543" s="77">
        <v>42927</v>
      </c>
      <c r="B543" s="78">
        <v>42927.671539351853</v>
      </c>
      <c r="C543" s="84">
        <v>160</v>
      </c>
      <c r="D543" s="85">
        <v>36.090000000000003</v>
      </c>
      <c r="E543" s="82">
        <f t="shared" si="10"/>
        <v>5774.4000000000005</v>
      </c>
      <c r="F543" s="86" t="s">
        <v>24</v>
      </c>
      <c r="H543" s="53"/>
    </row>
    <row r="544" spans="1:8">
      <c r="A544" s="77">
        <v>42927</v>
      </c>
      <c r="B544" s="78">
        <v>42927.673217592594</v>
      </c>
      <c r="C544" s="84">
        <v>137</v>
      </c>
      <c r="D544" s="85">
        <v>36.104999999999997</v>
      </c>
      <c r="E544" s="82">
        <f t="shared" si="10"/>
        <v>4946.3849999999993</v>
      </c>
      <c r="F544" s="86" t="s">
        <v>24</v>
      </c>
      <c r="H544" s="53"/>
    </row>
    <row r="545" spans="1:8">
      <c r="A545" s="77">
        <v>42927</v>
      </c>
      <c r="B545" s="78">
        <v>42927.675497685188</v>
      </c>
      <c r="C545" s="84">
        <v>141</v>
      </c>
      <c r="D545" s="85">
        <v>36.094999999999999</v>
      </c>
      <c r="E545" s="82">
        <f t="shared" si="10"/>
        <v>5089.3949999999995</v>
      </c>
      <c r="F545" s="86" t="s">
        <v>24</v>
      </c>
      <c r="H545" s="53"/>
    </row>
    <row r="546" spans="1:8">
      <c r="A546" s="77">
        <v>42927</v>
      </c>
      <c r="B546" s="78">
        <v>42927.676539351851</v>
      </c>
      <c r="C546" s="84">
        <v>142</v>
      </c>
      <c r="D546" s="85">
        <v>36.094999999999999</v>
      </c>
      <c r="E546" s="82">
        <f t="shared" si="10"/>
        <v>5125.49</v>
      </c>
      <c r="F546" s="86" t="s">
        <v>24</v>
      </c>
      <c r="H546" s="53"/>
    </row>
    <row r="547" spans="1:8">
      <c r="A547" s="77">
        <v>42927</v>
      </c>
      <c r="B547" s="78">
        <v>42927.679247685184</v>
      </c>
      <c r="C547" s="84">
        <v>144</v>
      </c>
      <c r="D547" s="85">
        <v>36.094999999999999</v>
      </c>
      <c r="E547" s="82">
        <f t="shared" si="10"/>
        <v>5197.68</v>
      </c>
      <c r="F547" s="86" t="s">
        <v>24</v>
      </c>
      <c r="H547" s="53"/>
    </row>
    <row r="548" spans="1:8">
      <c r="A548" s="77">
        <v>42927</v>
      </c>
      <c r="B548" s="78">
        <v>42927.679583333331</v>
      </c>
      <c r="C548" s="84">
        <v>200</v>
      </c>
      <c r="D548" s="85">
        <v>36.085000000000001</v>
      </c>
      <c r="E548" s="82">
        <f t="shared" si="10"/>
        <v>7217</v>
      </c>
      <c r="F548" s="86" t="s">
        <v>24</v>
      </c>
      <c r="H548" s="53"/>
    </row>
    <row r="549" spans="1:8">
      <c r="A549" s="77">
        <v>42927</v>
      </c>
      <c r="B549" s="78">
        <v>42927.679583333331</v>
      </c>
      <c r="C549" s="84">
        <v>153</v>
      </c>
      <c r="D549" s="85">
        <v>36.085000000000001</v>
      </c>
      <c r="E549" s="82">
        <f t="shared" si="10"/>
        <v>5521.0050000000001</v>
      </c>
      <c r="F549" s="86" t="s">
        <v>24</v>
      </c>
      <c r="H549" s="53"/>
    </row>
    <row r="550" spans="1:8">
      <c r="A550" s="77">
        <v>42927</v>
      </c>
      <c r="B550" s="78">
        <v>42927.679583333331</v>
      </c>
      <c r="C550" s="84">
        <v>125</v>
      </c>
      <c r="D550" s="85">
        <v>36.090000000000003</v>
      </c>
      <c r="E550" s="82">
        <f t="shared" si="10"/>
        <v>4511.25</v>
      </c>
      <c r="F550" s="86" t="s">
        <v>24</v>
      </c>
      <c r="H550" s="53"/>
    </row>
    <row r="551" spans="1:8">
      <c r="A551" s="77">
        <v>42927</v>
      </c>
      <c r="B551" s="78">
        <v>42927.679583333331</v>
      </c>
      <c r="C551" s="84">
        <v>150</v>
      </c>
      <c r="D551" s="85">
        <v>36.090000000000003</v>
      </c>
      <c r="E551" s="82">
        <f t="shared" si="10"/>
        <v>5413.5000000000009</v>
      </c>
      <c r="F551" s="86" t="s">
        <v>24</v>
      </c>
      <c r="H551" s="53"/>
    </row>
    <row r="552" spans="1:8">
      <c r="A552" s="77">
        <v>42927</v>
      </c>
      <c r="B552" s="78">
        <v>42927.679583333331</v>
      </c>
      <c r="C552" s="84">
        <v>144</v>
      </c>
      <c r="D552" s="85">
        <v>36.090000000000003</v>
      </c>
      <c r="E552" s="82">
        <f t="shared" si="10"/>
        <v>5196.9600000000009</v>
      </c>
      <c r="F552" s="86" t="s">
        <v>24</v>
      </c>
      <c r="H552" s="53"/>
    </row>
    <row r="553" spans="1:8">
      <c r="A553" s="77">
        <v>42927</v>
      </c>
      <c r="B553" s="78">
        <v>42927.679583333331</v>
      </c>
      <c r="C553" s="84">
        <v>201</v>
      </c>
      <c r="D553" s="85">
        <v>36.090000000000003</v>
      </c>
      <c r="E553" s="82">
        <f t="shared" si="10"/>
        <v>7254.0900000000011</v>
      </c>
      <c r="F553" s="86" t="s">
        <v>24</v>
      </c>
      <c r="H553" s="53"/>
    </row>
    <row r="554" spans="1:8">
      <c r="A554" s="77">
        <v>42927</v>
      </c>
      <c r="B554" s="78">
        <v>42927.679583333331</v>
      </c>
      <c r="C554" s="84">
        <v>154</v>
      </c>
      <c r="D554" s="85">
        <v>36.090000000000003</v>
      </c>
      <c r="E554" s="82">
        <f t="shared" si="10"/>
        <v>5557.8600000000006</v>
      </c>
      <c r="F554" s="86" t="s">
        <v>24</v>
      </c>
      <c r="H554" s="53"/>
    </row>
    <row r="555" spans="1:8">
      <c r="A555" s="77">
        <v>42927</v>
      </c>
      <c r="B555" s="78">
        <v>42927.679583333331</v>
      </c>
      <c r="C555" s="84">
        <v>274</v>
      </c>
      <c r="D555" s="85">
        <v>36.090000000000003</v>
      </c>
      <c r="E555" s="82">
        <f t="shared" si="10"/>
        <v>9888.6600000000017</v>
      </c>
      <c r="F555" s="86" t="s">
        <v>24</v>
      </c>
      <c r="H555" s="53"/>
    </row>
    <row r="556" spans="1:8">
      <c r="A556" s="77">
        <v>42927</v>
      </c>
      <c r="B556" s="78">
        <v>42927.679583333331</v>
      </c>
      <c r="C556" s="84">
        <v>274</v>
      </c>
      <c r="D556" s="85">
        <v>36.090000000000003</v>
      </c>
      <c r="E556" s="82">
        <f t="shared" si="10"/>
        <v>9888.6600000000017</v>
      </c>
      <c r="F556" s="86" t="s">
        <v>24</v>
      </c>
      <c r="H556" s="53"/>
    </row>
    <row r="557" spans="1:8">
      <c r="A557" s="77">
        <v>42927</v>
      </c>
      <c r="B557" s="78">
        <v>42927.679583333331</v>
      </c>
      <c r="C557" s="84">
        <v>143</v>
      </c>
      <c r="D557" s="85">
        <v>36.090000000000003</v>
      </c>
      <c r="E557" s="82">
        <f t="shared" si="10"/>
        <v>5160.8700000000008</v>
      </c>
      <c r="F557" s="86" t="s">
        <v>24</v>
      </c>
      <c r="H557" s="53"/>
    </row>
    <row r="558" spans="1:8">
      <c r="A558" s="77">
        <v>42927</v>
      </c>
      <c r="B558" s="78">
        <v>42927.679583333331</v>
      </c>
      <c r="C558" s="84">
        <v>99</v>
      </c>
      <c r="D558" s="85">
        <v>36.090000000000003</v>
      </c>
      <c r="E558" s="82">
        <f t="shared" si="10"/>
        <v>3572.9100000000003</v>
      </c>
      <c r="F558" s="86" t="s">
        <v>24</v>
      </c>
      <c r="H558" s="53"/>
    </row>
    <row r="559" spans="1:8">
      <c r="A559" s="77">
        <v>42927</v>
      </c>
      <c r="B559" s="78">
        <v>42927.679583333331</v>
      </c>
      <c r="C559" s="84">
        <v>152</v>
      </c>
      <c r="D559" s="85">
        <v>36.090000000000003</v>
      </c>
      <c r="E559" s="82">
        <f t="shared" si="10"/>
        <v>5485.68</v>
      </c>
      <c r="F559" s="86" t="s">
        <v>24</v>
      </c>
      <c r="H559" s="53"/>
    </row>
    <row r="560" spans="1:8">
      <c r="A560" s="77">
        <v>42927</v>
      </c>
      <c r="B560" s="78">
        <v>42927.679583333331</v>
      </c>
      <c r="C560" s="84">
        <v>200</v>
      </c>
      <c r="D560" s="85">
        <v>36.090000000000003</v>
      </c>
      <c r="E560" s="82">
        <f t="shared" si="10"/>
        <v>7218.0000000000009</v>
      </c>
      <c r="F560" s="86" t="s">
        <v>24</v>
      </c>
      <c r="H560" s="53"/>
    </row>
    <row r="561" spans="1:8">
      <c r="A561" s="77">
        <v>42927</v>
      </c>
      <c r="B561" s="78">
        <v>42927.679583333331</v>
      </c>
      <c r="C561" s="84">
        <v>231</v>
      </c>
      <c r="D561" s="85">
        <v>36.090000000000003</v>
      </c>
      <c r="E561" s="82">
        <f t="shared" si="10"/>
        <v>8336.7900000000009</v>
      </c>
      <c r="F561" s="86" t="s">
        <v>24</v>
      </c>
      <c r="H561" s="53"/>
    </row>
    <row r="562" spans="1:8">
      <c r="A562" s="77">
        <v>42927</v>
      </c>
      <c r="B562" s="78">
        <v>42927.683287037034</v>
      </c>
      <c r="C562" s="84">
        <v>94</v>
      </c>
      <c r="D562" s="85">
        <v>36.11</v>
      </c>
      <c r="E562" s="82">
        <f t="shared" si="10"/>
        <v>3394.34</v>
      </c>
      <c r="F562" s="86" t="s">
        <v>24</v>
      </c>
      <c r="H562" s="53"/>
    </row>
    <row r="563" spans="1:8">
      <c r="A563" s="77">
        <v>42927</v>
      </c>
      <c r="B563" s="78">
        <v>42927.683761574073</v>
      </c>
      <c r="C563" s="84">
        <v>141</v>
      </c>
      <c r="D563" s="85">
        <v>36.11</v>
      </c>
      <c r="E563" s="82">
        <f t="shared" si="10"/>
        <v>5091.51</v>
      </c>
      <c r="F563" s="86" t="s">
        <v>24</v>
      </c>
      <c r="H563" s="53"/>
    </row>
    <row r="564" spans="1:8">
      <c r="A564" s="77">
        <v>42927</v>
      </c>
      <c r="B564" s="78">
        <v>42927.685335648152</v>
      </c>
      <c r="C564" s="84">
        <v>144</v>
      </c>
      <c r="D564" s="85">
        <v>36.1</v>
      </c>
      <c r="E564" s="82">
        <f t="shared" si="10"/>
        <v>5198.4000000000005</v>
      </c>
      <c r="F564" s="86" t="s">
        <v>24</v>
      </c>
      <c r="H564" s="53"/>
    </row>
    <row r="565" spans="1:8">
      <c r="A565" s="77">
        <v>42927</v>
      </c>
      <c r="B565" s="78">
        <v>42927.690081018518</v>
      </c>
      <c r="C565" s="84">
        <v>24</v>
      </c>
      <c r="D565" s="85">
        <v>36.15</v>
      </c>
      <c r="E565" s="82">
        <f t="shared" si="10"/>
        <v>867.59999999999991</v>
      </c>
      <c r="F565" s="86" t="s">
        <v>24</v>
      </c>
      <c r="H565" s="53"/>
    </row>
    <row r="566" spans="1:8">
      <c r="A566" s="77">
        <v>42927</v>
      </c>
      <c r="B566" s="78">
        <v>42927.690081018518</v>
      </c>
      <c r="C566" s="84">
        <v>49</v>
      </c>
      <c r="D566" s="85">
        <v>36.15</v>
      </c>
      <c r="E566" s="82">
        <f t="shared" si="10"/>
        <v>1771.35</v>
      </c>
      <c r="F566" s="86" t="s">
        <v>24</v>
      </c>
      <c r="H566" s="53"/>
    </row>
    <row r="567" spans="1:8">
      <c r="A567" s="77">
        <v>42927</v>
      </c>
      <c r="B567" s="78">
        <v>42927.690925925926</v>
      </c>
      <c r="C567" s="84">
        <v>155</v>
      </c>
      <c r="D567" s="85">
        <v>36.145000000000003</v>
      </c>
      <c r="E567" s="82">
        <f t="shared" si="10"/>
        <v>5602.4750000000004</v>
      </c>
      <c r="F567" s="86" t="s">
        <v>24</v>
      </c>
      <c r="H567" s="53"/>
    </row>
    <row r="568" spans="1:8">
      <c r="A568" s="77">
        <v>42927</v>
      </c>
      <c r="B568" s="78">
        <v>42927.691620370373</v>
      </c>
      <c r="C568" s="84">
        <v>143</v>
      </c>
      <c r="D568" s="85">
        <v>36.145000000000003</v>
      </c>
      <c r="E568" s="82">
        <f t="shared" si="10"/>
        <v>5168.7350000000006</v>
      </c>
      <c r="F568" s="86" t="s">
        <v>24</v>
      </c>
      <c r="H568" s="53"/>
    </row>
    <row r="569" spans="1:8">
      <c r="A569" s="77">
        <v>42927</v>
      </c>
      <c r="B569" s="78">
        <v>42927.69390046296</v>
      </c>
      <c r="C569" s="84">
        <v>162</v>
      </c>
      <c r="D569" s="85">
        <v>36.174999999999997</v>
      </c>
      <c r="E569" s="82">
        <f t="shared" si="10"/>
        <v>5860.3499999999995</v>
      </c>
      <c r="F569" s="86" t="s">
        <v>24</v>
      </c>
      <c r="H569" s="53"/>
    </row>
    <row r="570" spans="1:8">
      <c r="A570" s="77">
        <v>42927</v>
      </c>
      <c r="B570" s="78">
        <v>42927.695347222223</v>
      </c>
      <c r="C570" s="84">
        <v>151</v>
      </c>
      <c r="D570" s="85">
        <v>36.155000000000001</v>
      </c>
      <c r="E570" s="82">
        <f t="shared" si="10"/>
        <v>5459.4049999999997</v>
      </c>
      <c r="F570" s="86" t="s">
        <v>24</v>
      </c>
      <c r="H570" s="53"/>
    </row>
    <row r="571" spans="1:8">
      <c r="A571" s="77">
        <v>42927</v>
      </c>
      <c r="B571" s="78">
        <v>42927.698229166665</v>
      </c>
      <c r="C571" s="84">
        <v>142</v>
      </c>
      <c r="D571" s="85">
        <v>36.134999999999998</v>
      </c>
      <c r="E571" s="82">
        <f t="shared" si="10"/>
        <v>5131.17</v>
      </c>
      <c r="F571" s="86" t="s">
        <v>24</v>
      </c>
      <c r="H571" s="53"/>
    </row>
    <row r="572" spans="1:8">
      <c r="A572" s="77">
        <v>42927</v>
      </c>
      <c r="B572" s="78">
        <v>42927.699791666666</v>
      </c>
      <c r="C572" s="84">
        <v>124</v>
      </c>
      <c r="D572" s="85">
        <v>36.145000000000003</v>
      </c>
      <c r="E572" s="82">
        <f t="shared" si="10"/>
        <v>4481.9800000000005</v>
      </c>
      <c r="F572" s="86" t="s">
        <v>24</v>
      </c>
      <c r="H572" s="53"/>
    </row>
    <row r="573" spans="1:8">
      <c r="A573" s="77">
        <v>42927</v>
      </c>
      <c r="B573" s="78">
        <v>42927.699791666666</v>
      </c>
      <c r="C573" s="84">
        <v>16</v>
      </c>
      <c r="D573" s="85">
        <v>36.145000000000003</v>
      </c>
      <c r="E573" s="82">
        <f t="shared" si="10"/>
        <v>578.32000000000005</v>
      </c>
      <c r="F573" s="86" t="s">
        <v>24</v>
      </c>
      <c r="H573" s="53"/>
    </row>
    <row r="574" spans="1:8">
      <c r="A574" s="77">
        <v>42927</v>
      </c>
      <c r="B574" s="78">
        <v>42927.703819444447</v>
      </c>
      <c r="C574" s="84">
        <v>83</v>
      </c>
      <c r="D574" s="85">
        <v>36.155000000000001</v>
      </c>
      <c r="E574" s="82">
        <f t="shared" si="10"/>
        <v>3000.8650000000002</v>
      </c>
      <c r="F574" s="86" t="s">
        <v>24</v>
      </c>
      <c r="H574" s="53"/>
    </row>
    <row r="575" spans="1:8">
      <c r="A575" s="77">
        <v>42927</v>
      </c>
      <c r="B575" s="78">
        <v>42927.703900462962</v>
      </c>
      <c r="C575" s="84">
        <v>81</v>
      </c>
      <c r="D575" s="85">
        <v>36.155000000000001</v>
      </c>
      <c r="E575" s="82">
        <f t="shared" si="10"/>
        <v>2928.5550000000003</v>
      </c>
      <c r="F575" s="86" t="s">
        <v>24</v>
      </c>
      <c r="H575" s="53"/>
    </row>
    <row r="576" spans="1:8">
      <c r="A576" s="77">
        <v>42927</v>
      </c>
      <c r="B576" s="78">
        <v>42927.705601851849</v>
      </c>
      <c r="C576" s="84">
        <v>163</v>
      </c>
      <c r="D576" s="85">
        <v>36.155000000000001</v>
      </c>
      <c r="E576" s="82">
        <f t="shared" si="10"/>
        <v>5893.2650000000003</v>
      </c>
      <c r="F576" s="86" t="s">
        <v>24</v>
      </c>
      <c r="H576" s="53"/>
    </row>
    <row r="577" spans="1:8">
      <c r="A577" s="77">
        <v>42927</v>
      </c>
      <c r="B577" s="78">
        <v>42927.706122685187</v>
      </c>
      <c r="C577" s="84">
        <v>100</v>
      </c>
      <c r="D577" s="85">
        <v>36.145000000000003</v>
      </c>
      <c r="E577" s="82">
        <f t="shared" si="10"/>
        <v>3614.5000000000005</v>
      </c>
      <c r="F577" s="86" t="s">
        <v>24</v>
      </c>
      <c r="H577" s="53"/>
    </row>
    <row r="578" spans="1:8">
      <c r="A578" s="77">
        <v>42927</v>
      </c>
      <c r="B578" s="78">
        <v>42927.706122685187</v>
      </c>
      <c r="C578" s="84">
        <v>55</v>
      </c>
      <c r="D578" s="85">
        <v>36.145000000000003</v>
      </c>
      <c r="E578" s="82">
        <f t="shared" si="10"/>
        <v>1987.9750000000001</v>
      </c>
      <c r="F578" s="86" t="s">
        <v>24</v>
      </c>
      <c r="H578" s="53"/>
    </row>
    <row r="579" spans="1:8">
      <c r="A579" s="77">
        <v>42927</v>
      </c>
      <c r="B579" s="78">
        <v>42927.709108796298</v>
      </c>
      <c r="C579" s="84">
        <v>157</v>
      </c>
      <c r="D579" s="85">
        <v>36.14</v>
      </c>
      <c r="E579" s="82">
        <f t="shared" si="10"/>
        <v>5673.9800000000005</v>
      </c>
      <c r="F579" s="86" t="s">
        <v>24</v>
      </c>
      <c r="H579" s="53"/>
    </row>
    <row r="580" spans="1:8">
      <c r="A580" s="77">
        <v>42927</v>
      </c>
      <c r="B580" s="78">
        <v>42927.712222222224</v>
      </c>
      <c r="C580" s="84">
        <v>147</v>
      </c>
      <c r="D580" s="85">
        <v>36.145000000000003</v>
      </c>
      <c r="E580" s="82">
        <f t="shared" si="10"/>
        <v>5313.3150000000005</v>
      </c>
      <c r="F580" s="86" t="s">
        <v>24</v>
      </c>
      <c r="H580" s="53"/>
    </row>
    <row r="581" spans="1:8">
      <c r="A581" s="77">
        <v>42927</v>
      </c>
      <c r="B581" s="78">
        <v>42927.712222222224</v>
      </c>
      <c r="C581" s="84">
        <v>146</v>
      </c>
      <c r="D581" s="85">
        <v>36.145000000000003</v>
      </c>
      <c r="E581" s="82">
        <f t="shared" si="10"/>
        <v>5277.17</v>
      </c>
      <c r="F581" s="86" t="s">
        <v>24</v>
      </c>
      <c r="H581" s="53"/>
    </row>
    <row r="582" spans="1:8">
      <c r="A582" s="77">
        <v>42927</v>
      </c>
      <c r="B582" s="78">
        <v>42927.715405092589</v>
      </c>
      <c r="C582" s="84">
        <v>161</v>
      </c>
      <c r="D582" s="85">
        <v>36.159999999999997</v>
      </c>
      <c r="E582" s="82">
        <f t="shared" si="10"/>
        <v>5821.7599999999993</v>
      </c>
      <c r="F582" s="86" t="s">
        <v>24</v>
      </c>
      <c r="H582" s="53"/>
    </row>
    <row r="583" spans="1:8">
      <c r="A583" s="77">
        <v>42927</v>
      </c>
      <c r="B583" s="78">
        <v>42927.716041666667</v>
      </c>
      <c r="C583" s="84">
        <v>139</v>
      </c>
      <c r="D583" s="85">
        <v>36.155000000000001</v>
      </c>
      <c r="E583" s="82">
        <f t="shared" si="10"/>
        <v>5025.5450000000001</v>
      </c>
      <c r="F583" s="86" t="s">
        <v>24</v>
      </c>
      <c r="H583" s="53"/>
    </row>
    <row r="584" spans="1:8">
      <c r="A584" s="77">
        <v>42927</v>
      </c>
      <c r="B584" s="78">
        <v>42927.718622685185</v>
      </c>
      <c r="C584" s="84">
        <v>161</v>
      </c>
      <c r="D584" s="85">
        <v>36.17</v>
      </c>
      <c r="E584" s="82">
        <f t="shared" si="10"/>
        <v>5823.37</v>
      </c>
      <c r="F584" s="86" t="s">
        <v>24</v>
      </c>
      <c r="H584" s="53"/>
    </row>
    <row r="585" spans="1:8">
      <c r="A585" s="77">
        <v>42927</v>
      </c>
      <c r="B585" s="78">
        <v>42927.720081018517</v>
      </c>
      <c r="C585" s="84">
        <v>152</v>
      </c>
      <c r="D585" s="85">
        <v>36.164999999999999</v>
      </c>
      <c r="E585" s="82">
        <f t="shared" si="10"/>
        <v>5497.08</v>
      </c>
      <c r="F585" s="86" t="s">
        <v>24</v>
      </c>
      <c r="H585" s="53"/>
    </row>
    <row r="586" spans="1:8">
      <c r="A586" s="77">
        <v>42927</v>
      </c>
      <c r="B586" s="78">
        <v>42927.722500000003</v>
      </c>
      <c r="C586" s="84">
        <v>142</v>
      </c>
      <c r="D586" s="85">
        <v>36.159999999999997</v>
      </c>
      <c r="E586" s="82">
        <f t="shared" si="10"/>
        <v>5134.7199999999993</v>
      </c>
      <c r="F586" s="86" t="s">
        <v>24</v>
      </c>
      <c r="H586" s="53"/>
    </row>
    <row r="587" spans="1:8">
      <c r="A587" s="77">
        <v>42927</v>
      </c>
      <c r="B587" s="78">
        <v>42927.724131944444</v>
      </c>
      <c r="C587" s="84">
        <v>144</v>
      </c>
      <c r="D587" s="85">
        <v>36.155000000000001</v>
      </c>
      <c r="E587" s="82">
        <f t="shared" si="10"/>
        <v>5206.32</v>
      </c>
      <c r="F587" s="86" t="s">
        <v>24</v>
      </c>
      <c r="H587" s="53"/>
    </row>
    <row r="588" spans="1:8">
      <c r="A588" s="77">
        <v>42927</v>
      </c>
      <c r="B588" s="78">
        <v>42927.72550925926</v>
      </c>
      <c r="C588" s="84">
        <v>65</v>
      </c>
      <c r="D588" s="85">
        <v>36.15</v>
      </c>
      <c r="E588" s="82">
        <f t="shared" si="10"/>
        <v>2349.75</v>
      </c>
      <c r="F588" s="86" t="s">
        <v>24</v>
      </c>
      <c r="H588" s="53"/>
    </row>
    <row r="589" spans="1:8">
      <c r="A589" s="77">
        <v>42928</v>
      </c>
      <c r="B589" s="78">
        <v>42928.377476851849</v>
      </c>
      <c r="C589" s="84">
        <v>171</v>
      </c>
      <c r="D589" s="85">
        <v>36.174999999999997</v>
      </c>
      <c r="E589" s="82">
        <f>IF(D589="","",D589*C589)</f>
        <v>6185.9249999999993</v>
      </c>
      <c r="F589" s="86" t="s">
        <v>24</v>
      </c>
      <c r="H589" s="53"/>
    </row>
    <row r="590" spans="1:8">
      <c r="A590" s="77">
        <v>42928</v>
      </c>
      <c r="B590" s="78">
        <v>42928.378634259258</v>
      </c>
      <c r="C590" s="84">
        <v>141</v>
      </c>
      <c r="D590" s="85">
        <v>36.204999999999998</v>
      </c>
      <c r="E590" s="82">
        <f t="shared" ref="E590:E653" si="11">IF(D590="","",D590*C590)</f>
        <v>5104.9049999999997</v>
      </c>
      <c r="F590" s="86" t="s">
        <v>24</v>
      </c>
      <c r="H590" s="53"/>
    </row>
    <row r="591" spans="1:8">
      <c r="A591" s="77">
        <v>42928</v>
      </c>
      <c r="B591" s="78">
        <v>42928.37945601852</v>
      </c>
      <c r="C591" s="84">
        <v>172</v>
      </c>
      <c r="D591" s="85">
        <v>36.155000000000001</v>
      </c>
      <c r="E591" s="82">
        <f t="shared" si="11"/>
        <v>6218.66</v>
      </c>
      <c r="F591" s="86" t="s">
        <v>24</v>
      </c>
      <c r="H591" s="53"/>
    </row>
    <row r="592" spans="1:8">
      <c r="A592" s="77">
        <v>42928</v>
      </c>
      <c r="B592" s="78">
        <v>42928.380416666667</v>
      </c>
      <c r="C592" s="84">
        <v>139</v>
      </c>
      <c r="D592" s="85">
        <v>36.18</v>
      </c>
      <c r="E592" s="82">
        <f t="shared" si="11"/>
        <v>5029.0199999999995</v>
      </c>
      <c r="F592" s="86" t="s">
        <v>24</v>
      </c>
      <c r="H592" s="53"/>
    </row>
    <row r="593" spans="1:8">
      <c r="A593" s="77">
        <v>42928</v>
      </c>
      <c r="B593" s="78">
        <v>42928.383692129632</v>
      </c>
      <c r="C593" s="84">
        <v>19</v>
      </c>
      <c r="D593" s="85">
        <v>36.195</v>
      </c>
      <c r="E593" s="82">
        <f t="shared" si="11"/>
        <v>687.70500000000004</v>
      </c>
      <c r="F593" s="86" t="s">
        <v>24</v>
      </c>
      <c r="H593" s="53"/>
    </row>
    <row r="594" spans="1:8">
      <c r="A594" s="77">
        <v>42928</v>
      </c>
      <c r="B594" s="78">
        <v>42928.383692129632</v>
      </c>
      <c r="C594" s="84">
        <v>49</v>
      </c>
      <c r="D594" s="85">
        <v>36.195</v>
      </c>
      <c r="E594" s="82">
        <f t="shared" si="11"/>
        <v>1773.5550000000001</v>
      </c>
      <c r="F594" s="86" t="s">
        <v>24</v>
      </c>
      <c r="H594" s="53"/>
    </row>
    <row r="595" spans="1:8">
      <c r="A595" s="77">
        <v>42928</v>
      </c>
      <c r="B595" s="78">
        <v>42928.384282407409</v>
      </c>
      <c r="C595" s="84">
        <v>155</v>
      </c>
      <c r="D595" s="85">
        <v>36.225000000000001</v>
      </c>
      <c r="E595" s="82">
        <f t="shared" si="11"/>
        <v>5614.875</v>
      </c>
      <c r="F595" s="86" t="s">
        <v>24</v>
      </c>
      <c r="H595" s="53"/>
    </row>
    <row r="596" spans="1:8">
      <c r="A596" s="77">
        <v>42928</v>
      </c>
      <c r="B596" s="78">
        <v>42928.385393518518</v>
      </c>
      <c r="C596" s="84">
        <v>141</v>
      </c>
      <c r="D596" s="85">
        <v>36.174999999999997</v>
      </c>
      <c r="E596" s="82">
        <f t="shared" si="11"/>
        <v>5100.6749999999993</v>
      </c>
      <c r="F596" s="86" t="s">
        <v>24</v>
      </c>
      <c r="H596" s="53"/>
    </row>
    <row r="597" spans="1:8">
      <c r="A597" s="77">
        <v>42928</v>
      </c>
      <c r="B597" s="78">
        <v>42928.386597222219</v>
      </c>
      <c r="C597" s="84">
        <v>54</v>
      </c>
      <c r="D597" s="85">
        <v>36.174999999999997</v>
      </c>
      <c r="E597" s="82">
        <f t="shared" si="11"/>
        <v>1953.4499999999998</v>
      </c>
      <c r="F597" s="86" t="s">
        <v>24</v>
      </c>
      <c r="H597" s="53"/>
    </row>
    <row r="598" spans="1:8">
      <c r="A598" s="77">
        <v>42928</v>
      </c>
      <c r="B598" s="78">
        <v>42928.386597222219</v>
      </c>
      <c r="C598" s="84">
        <v>56</v>
      </c>
      <c r="D598" s="85">
        <v>36.174999999999997</v>
      </c>
      <c r="E598" s="82">
        <f t="shared" si="11"/>
        <v>2025.7999999999997</v>
      </c>
      <c r="F598" s="86" t="s">
        <v>24</v>
      </c>
      <c r="H598" s="53"/>
    </row>
    <row r="599" spans="1:8">
      <c r="A599" s="77">
        <v>42928</v>
      </c>
      <c r="B599" s="78">
        <v>42928.386597222219</v>
      </c>
      <c r="C599" s="84">
        <v>61</v>
      </c>
      <c r="D599" s="85">
        <v>36.174999999999997</v>
      </c>
      <c r="E599" s="82">
        <f t="shared" si="11"/>
        <v>2206.6749999999997</v>
      </c>
      <c r="F599" s="86" t="s">
        <v>24</v>
      </c>
      <c r="H599" s="53"/>
    </row>
    <row r="600" spans="1:8">
      <c r="A600" s="77">
        <v>42928</v>
      </c>
      <c r="B600" s="78">
        <v>42928.389490740738</v>
      </c>
      <c r="C600" s="84">
        <v>129</v>
      </c>
      <c r="D600" s="85">
        <v>36.21</v>
      </c>
      <c r="E600" s="82">
        <f t="shared" si="11"/>
        <v>4671.09</v>
      </c>
      <c r="F600" s="86" t="s">
        <v>24</v>
      </c>
      <c r="H600" s="53"/>
    </row>
    <row r="601" spans="1:8">
      <c r="A601" s="77">
        <v>42928</v>
      </c>
      <c r="B601" s="78">
        <v>42928.389490740738</v>
      </c>
      <c r="C601" s="84">
        <v>17</v>
      </c>
      <c r="D601" s="85">
        <v>36.21</v>
      </c>
      <c r="E601" s="82">
        <f t="shared" si="11"/>
        <v>615.57000000000005</v>
      </c>
      <c r="F601" s="86" t="s">
        <v>24</v>
      </c>
      <c r="H601" s="53"/>
    </row>
    <row r="602" spans="1:8">
      <c r="A602" s="77">
        <v>42928</v>
      </c>
      <c r="B602" s="78">
        <v>42928.389849537038</v>
      </c>
      <c r="C602" s="84">
        <v>146</v>
      </c>
      <c r="D602" s="85">
        <v>36.225000000000001</v>
      </c>
      <c r="E602" s="82">
        <f t="shared" si="11"/>
        <v>5288.85</v>
      </c>
      <c r="F602" s="86" t="s">
        <v>24</v>
      </c>
      <c r="H602" s="53"/>
    </row>
    <row r="603" spans="1:8">
      <c r="A603" s="77">
        <v>42928</v>
      </c>
      <c r="B603" s="78">
        <v>42928.392256944448</v>
      </c>
      <c r="C603" s="84">
        <v>159</v>
      </c>
      <c r="D603" s="85">
        <v>36.200000000000003</v>
      </c>
      <c r="E603" s="82">
        <f t="shared" si="11"/>
        <v>5755.8</v>
      </c>
      <c r="F603" s="86" t="s">
        <v>24</v>
      </c>
      <c r="H603" s="53"/>
    </row>
    <row r="604" spans="1:8">
      <c r="A604" s="77">
        <v>42928</v>
      </c>
      <c r="B604" s="78">
        <v>42928.393263888887</v>
      </c>
      <c r="C604" s="84">
        <v>145</v>
      </c>
      <c r="D604" s="85">
        <v>36.159999999999997</v>
      </c>
      <c r="E604" s="82">
        <f t="shared" si="11"/>
        <v>5243.2</v>
      </c>
      <c r="F604" s="86" t="s">
        <v>24</v>
      </c>
      <c r="H604" s="53"/>
    </row>
    <row r="605" spans="1:8">
      <c r="A605" s="77">
        <v>42928</v>
      </c>
      <c r="B605" s="78">
        <v>42928.395671296297</v>
      </c>
      <c r="C605" s="84">
        <v>142</v>
      </c>
      <c r="D605" s="85">
        <v>36.24</v>
      </c>
      <c r="E605" s="82">
        <f t="shared" si="11"/>
        <v>5146.08</v>
      </c>
      <c r="F605" s="86" t="s">
        <v>24</v>
      </c>
      <c r="H605" s="53"/>
    </row>
    <row r="606" spans="1:8">
      <c r="A606" s="77">
        <v>42928</v>
      </c>
      <c r="B606" s="78">
        <v>42928.397696759261</v>
      </c>
      <c r="C606" s="84">
        <v>146</v>
      </c>
      <c r="D606" s="85">
        <v>36.305</v>
      </c>
      <c r="E606" s="82">
        <f t="shared" si="11"/>
        <v>5300.53</v>
      </c>
      <c r="F606" s="86" t="s">
        <v>24</v>
      </c>
      <c r="H606" s="53"/>
    </row>
    <row r="607" spans="1:8">
      <c r="A607" s="77">
        <v>42928</v>
      </c>
      <c r="B607" s="78">
        <v>42928.398842592593</v>
      </c>
      <c r="C607" s="84">
        <v>40</v>
      </c>
      <c r="D607" s="85">
        <v>36.325000000000003</v>
      </c>
      <c r="E607" s="82">
        <f t="shared" si="11"/>
        <v>1453</v>
      </c>
      <c r="F607" s="86" t="s">
        <v>24</v>
      </c>
      <c r="H607" s="53"/>
    </row>
    <row r="608" spans="1:8">
      <c r="A608" s="77">
        <v>42928</v>
      </c>
      <c r="B608" s="78">
        <v>42928.398842592593</v>
      </c>
      <c r="C608" s="84">
        <v>100</v>
      </c>
      <c r="D608" s="85">
        <v>36.325000000000003</v>
      </c>
      <c r="E608" s="82">
        <f t="shared" si="11"/>
        <v>3632.5000000000005</v>
      </c>
      <c r="F608" s="86" t="s">
        <v>24</v>
      </c>
      <c r="H608" s="53"/>
    </row>
    <row r="609" spans="1:8">
      <c r="A609" s="77">
        <v>42928</v>
      </c>
      <c r="B609" s="78">
        <v>42928.401574074072</v>
      </c>
      <c r="C609" s="84">
        <v>149</v>
      </c>
      <c r="D609" s="85">
        <v>36.305</v>
      </c>
      <c r="E609" s="82">
        <f t="shared" si="11"/>
        <v>5409.4449999999997</v>
      </c>
      <c r="F609" s="86" t="s">
        <v>24</v>
      </c>
      <c r="H609" s="53"/>
    </row>
    <row r="610" spans="1:8">
      <c r="A610" s="77">
        <v>42928</v>
      </c>
      <c r="B610" s="78">
        <v>42928.403449074074</v>
      </c>
      <c r="C610" s="84">
        <v>153</v>
      </c>
      <c r="D610" s="85">
        <v>36.284999999999997</v>
      </c>
      <c r="E610" s="82">
        <f t="shared" si="11"/>
        <v>5551.6049999999996</v>
      </c>
      <c r="F610" s="86" t="s">
        <v>24</v>
      </c>
      <c r="H610" s="53"/>
    </row>
    <row r="611" spans="1:8">
      <c r="A611" s="77">
        <v>42928</v>
      </c>
      <c r="B611" s="78">
        <v>42928.405011574076</v>
      </c>
      <c r="C611" s="84">
        <v>152</v>
      </c>
      <c r="D611" s="85">
        <v>36.24</v>
      </c>
      <c r="E611" s="82">
        <f t="shared" si="11"/>
        <v>5508.4800000000005</v>
      </c>
      <c r="F611" s="86" t="s">
        <v>24</v>
      </c>
      <c r="H611" s="53"/>
    </row>
    <row r="612" spans="1:8">
      <c r="A612" s="77">
        <v>42928</v>
      </c>
      <c r="B612" s="78">
        <v>42928.409108796295</v>
      </c>
      <c r="C612" s="84">
        <v>138</v>
      </c>
      <c r="D612" s="85">
        <v>36.28</v>
      </c>
      <c r="E612" s="82">
        <f t="shared" si="11"/>
        <v>5006.6400000000003</v>
      </c>
      <c r="F612" s="86" t="s">
        <v>24</v>
      </c>
      <c r="H612" s="53"/>
    </row>
    <row r="613" spans="1:8">
      <c r="A613" s="77">
        <v>42928</v>
      </c>
      <c r="B613" s="78">
        <v>42928.409108796295</v>
      </c>
      <c r="C613" s="84">
        <v>2</v>
      </c>
      <c r="D613" s="85">
        <v>36.28</v>
      </c>
      <c r="E613" s="82">
        <f t="shared" si="11"/>
        <v>72.56</v>
      </c>
      <c r="F613" s="86" t="s">
        <v>24</v>
      </c>
      <c r="H613" s="53"/>
    </row>
    <row r="614" spans="1:8">
      <c r="A614" s="77">
        <v>42928</v>
      </c>
      <c r="B614" s="78">
        <v>42928.410127314812</v>
      </c>
      <c r="C614" s="84">
        <v>154</v>
      </c>
      <c r="D614" s="85">
        <v>36.29</v>
      </c>
      <c r="E614" s="82">
        <f t="shared" si="11"/>
        <v>5588.66</v>
      </c>
      <c r="F614" s="86" t="s">
        <v>24</v>
      </c>
      <c r="H614" s="53"/>
    </row>
    <row r="615" spans="1:8">
      <c r="A615" s="77">
        <v>42928</v>
      </c>
      <c r="B615" s="78">
        <v>42928.411828703705</v>
      </c>
      <c r="C615" s="84">
        <v>151</v>
      </c>
      <c r="D615" s="85">
        <v>36.274999999999999</v>
      </c>
      <c r="E615" s="82">
        <f t="shared" si="11"/>
        <v>5477.5249999999996</v>
      </c>
      <c r="F615" s="86" t="s">
        <v>24</v>
      </c>
      <c r="H615" s="53"/>
    </row>
    <row r="616" spans="1:8">
      <c r="A616" s="77">
        <v>42928</v>
      </c>
      <c r="B616" s="78">
        <v>42928.417743055557</v>
      </c>
      <c r="C616" s="84">
        <v>169</v>
      </c>
      <c r="D616" s="85">
        <v>36.28</v>
      </c>
      <c r="E616" s="82">
        <f t="shared" si="11"/>
        <v>6131.3200000000006</v>
      </c>
      <c r="F616" s="86" t="s">
        <v>24</v>
      </c>
      <c r="H616" s="53"/>
    </row>
    <row r="617" spans="1:8">
      <c r="A617" s="77">
        <v>42928</v>
      </c>
      <c r="B617" s="78">
        <v>42928.418055555558</v>
      </c>
      <c r="C617" s="84">
        <v>138</v>
      </c>
      <c r="D617" s="85">
        <v>36.274999999999999</v>
      </c>
      <c r="E617" s="82">
        <f t="shared" si="11"/>
        <v>5005.95</v>
      </c>
      <c r="F617" s="86" t="s">
        <v>24</v>
      </c>
      <c r="H617" s="53"/>
    </row>
    <row r="618" spans="1:8">
      <c r="A618" s="77">
        <v>42928</v>
      </c>
      <c r="B618" s="78">
        <v>42928.418055555558</v>
      </c>
      <c r="C618" s="84">
        <v>24</v>
      </c>
      <c r="D618" s="85">
        <v>36.274999999999999</v>
      </c>
      <c r="E618" s="82">
        <f t="shared" si="11"/>
        <v>870.59999999999991</v>
      </c>
      <c r="F618" s="86" t="s">
        <v>24</v>
      </c>
      <c r="H618" s="53"/>
    </row>
    <row r="619" spans="1:8">
      <c r="A619" s="77">
        <v>42928</v>
      </c>
      <c r="B619" s="78">
        <v>42928.418923611112</v>
      </c>
      <c r="C619" s="84">
        <v>142</v>
      </c>
      <c r="D619" s="85">
        <v>36.26</v>
      </c>
      <c r="E619" s="82">
        <f t="shared" si="11"/>
        <v>5148.92</v>
      </c>
      <c r="F619" s="86" t="s">
        <v>24</v>
      </c>
      <c r="H619" s="53"/>
    </row>
    <row r="620" spans="1:8">
      <c r="A620" s="77">
        <v>42928</v>
      </c>
      <c r="B620" s="78">
        <v>42928.422291666669</v>
      </c>
      <c r="C620" s="84">
        <v>81</v>
      </c>
      <c r="D620" s="85">
        <v>36.31</v>
      </c>
      <c r="E620" s="82">
        <f t="shared" si="11"/>
        <v>2941.11</v>
      </c>
      <c r="F620" s="86" t="s">
        <v>24</v>
      </c>
      <c r="H620" s="53"/>
    </row>
    <row r="621" spans="1:8">
      <c r="A621" s="77">
        <v>42928</v>
      </c>
      <c r="B621" s="78">
        <v>42928.422291666669</v>
      </c>
      <c r="C621" s="84">
        <v>59</v>
      </c>
      <c r="D621" s="85">
        <v>36.31</v>
      </c>
      <c r="E621" s="82">
        <f t="shared" si="11"/>
        <v>2142.29</v>
      </c>
      <c r="F621" s="86" t="s">
        <v>24</v>
      </c>
      <c r="H621" s="53"/>
    </row>
    <row r="622" spans="1:8">
      <c r="A622" s="77">
        <v>42928</v>
      </c>
      <c r="B622" s="78">
        <v>42928.42391203704</v>
      </c>
      <c r="C622" s="84">
        <v>142</v>
      </c>
      <c r="D622" s="85">
        <v>36.295000000000002</v>
      </c>
      <c r="E622" s="82">
        <f t="shared" si="11"/>
        <v>5153.8900000000003</v>
      </c>
      <c r="F622" s="86" t="s">
        <v>24</v>
      </c>
      <c r="H622" s="53"/>
    </row>
    <row r="623" spans="1:8">
      <c r="A623" s="77">
        <v>42928</v>
      </c>
      <c r="B623" s="78">
        <v>42928.425578703704</v>
      </c>
      <c r="C623" s="84">
        <v>145</v>
      </c>
      <c r="D623" s="85">
        <v>36.274999999999999</v>
      </c>
      <c r="E623" s="82">
        <f t="shared" si="11"/>
        <v>5259.875</v>
      </c>
      <c r="F623" s="86" t="s">
        <v>24</v>
      </c>
      <c r="H623" s="53"/>
    </row>
    <row r="624" spans="1:8">
      <c r="A624" s="77">
        <v>42928</v>
      </c>
      <c r="B624" s="78">
        <v>42928.427997685183</v>
      </c>
      <c r="C624" s="84">
        <v>152</v>
      </c>
      <c r="D624" s="85">
        <v>36.295000000000002</v>
      </c>
      <c r="E624" s="82">
        <f t="shared" si="11"/>
        <v>5516.84</v>
      </c>
      <c r="F624" s="86" t="s">
        <v>24</v>
      </c>
      <c r="H624" s="53"/>
    </row>
    <row r="625" spans="1:8">
      <c r="A625" s="77">
        <v>42928</v>
      </c>
      <c r="B625" s="78">
        <v>42928.430393518516</v>
      </c>
      <c r="C625" s="84">
        <v>158</v>
      </c>
      <c r="D625" s="85">
        <v>36.255000000000003</v>
      </c>
      <c r="E625" s="82">
        <f t="shared" si="11"/>
        <v>5728.29</v>
      </c>
      <c r="F625" s="86" t="s">
        <v>24</v>
      </c>
      <c r="H625" s="53"/>
    </row>
    <row r="626" spans="1:8">
      <c r="A626" s="77">
        <v>42928</v>
      </c>
      <c r="B626" s="78">
        <v>42928.432476851849</v>
      </c>
      <c r="C626" s="84">
        <v>139</v>
      </c>
      <c r="D626" s="85">
        <v>36.255000000000003</v>
      </c>
      <c r="E626" s="82">
        <f t="shared" si="11"/>
        <v>5039.4450000000006</v>
      </c>
      <c r="F626" s="86" t="s">
        <v>24</v>
      </c>
      <c r="H626" s="53"/>
    </row>
    <row r="627" spans="1:8">
      <c r="A627" s="77">
        <v>42928</v>
      </c>
      <c r="B627" s="78">
        <v>42928.436782407407</v>
      </c>
      <c r="C627" s="84">
        <v>49</v>
      </c>
      <c r="D627" s="85">
        <v>36.244999999999997</v>
      </c>
      <c r="E627" s="82">
        <f t="shared" si="11"/>
        <v>1776.0049999999999</v>
      </c>
      <c r="F627" s="86" t="s">
        <v>24</v>
      </c>
      <c r="H627" s="53"/>
    </row>
    <row r="628" spans="1:8">
      <c r="A628" s="77">
        <v>42928</v>
      </c>
      <c r="B628" s="78">
        <v>42928.436782407407</v>
      </c>
      <c r="C628" s="84">
        <v>49</v>
      </c>
      <c r="D628" s="85">
        <v>36.244999999999997</v>
      </c>
      <c r="E628" s="82">
        <f t="shared" si="11"/>
        <v>1776.0049999999999</v>
      </c>
      <c r="F628" s="86" t="s">
        <v>24</v>
      </c>
      <c r="H628" s="53"/>
    </row>
    <row r="629" spans="1:8">
      <c r="A629" s="77">
        <v>42928</v>
      </c>
      <c r="B629" s="78">
        <v>42928.436782407407</v>
      </c>
      <c r="C629" s="84">
        <v>47</v>
      </c>
      <c r="D629" s="85">
        <v>36.244999999999997</v>
      </c>
      <c r="E629" s="82">
        <f t="shared" si="11"/>
        <v>1703.5149999999999</v>
      </c>
      <c r="F629" s="86" t="s">
        <v>24</v>
      </c>
      <c r="H629" s="53"/>
    </row>
    <row r="630" spans="1:8">
      <c r="A630" s="77">
        <v>42928</v>
      </c>
      <c r="B630" s="78">
        <v>42928.4375</v>
      </c>
      <c r="C630" s="84">
        <v>143</v>
      </c>
      <c r="D630" s="85">
        <v>36.244999999999997</v>
      </c>
      <c r="E630" s="82">
        <f t="shared" si="11"/>
        <v>5183.0349999999999</v>
      </c>
      <c r="F630" s="86" t="s">
        <v>24</v>
      </c>
      <c r="H630" s="53"/>
    </row>
    <row r="631" spans="1:8">
      <c r="A631" s="77">
        <v>42928</v>
      </c>
      <c r="B631" s="78">
        <v>42928.439432870371</v>
      </c>
      <c r="C631" s="84">
        <v>142</v>
      </c>
      <c r="D631" s="85">
        <v>36.234999999999999</v>
      </c>
      <c r="E631" s="82">
        <f t="shared" si="11"/>
        <v>5145.37</v>
      </c>
      <c r="F631" s="86" t="s">
        <v>24</v>
      </c>
      <c r="H631" s="53"/>
    </row>
    <row r="632" spans="1:8">
      <c r="A632" s="77">
        <v>42928</v>
      </c>
      <c r="B632" s="78">
        <v>42928.441840277781</v>
      </c>
      <c r="C632" s="84">
        <v>141</v>
      </c>
      <c r="D632" s="85">
        <v>36.255000000000003</v>
      </c>
      <c r="E632" s="82">
        <f t="shared" si="11"/>
        <v>5111.9549999999999</v>
      </c>
      <c r="F632" s="86" t="s">
        <v>24</v>
      </c>
      <c r="H632" s="53"/>
    </row>
    <row r="633" spans="1:8">
      <c r="A633" s="77">
        <v>42928</v>
      </c>
      <c r="B633" s="78">
        <v>42928.444907407407</v>
      </c>
      <c r="C633" s="84">
        <v>153</v>
      </c>
      <c r="D633" s="85">
        <v>36.265000000000001</v>
      </c>
      <c r="E633" s="82">
        <f t="shared" si="11"/>
        <v>5548.5450000000001</v>
      </c>
      <c r="F633" s="86" t="s">
        <v>24</v>
      </c>
      <c r="H633" s="53"/>
    </row>
    <row r="634" spans="1:8">
      <c r="A634" s="77">
        <v>42928</v>
      </c>
      <c r="B634" s="78">
        <v>42928.44736111111</v>
      </c>
      <c r="C634" s="84">
        <v>168</v>
      </c>
      <c r="D634" s="85">
        <v>36.255000000000003</v>
      </c>
      <c r="E634" s="82">
        <f t="shared" si="11"/>
        <v>6090.84</v>
      </c>
      <c r="F634" s="86" t="s">
        <v>24</v>
      </c>
      <c r="H634" s="53"/>
    </row>
    <row r="635" spans="1:8">
      <c r="A635" s="77">
        <v>42928</v>
      </c>
      <c r="B635" s="78">
        <v>42928.450011574074</v>
      </c>
      <c r="C635" s="84">
        <v>55</v>
      </c>
      <c r="D635" s="85">
        <v>36.21</v>
      </c>
      <c r="E635" s="82">
        <f t="shared" si="11"/>
        <v>1991.55</v>
      </c>
      <c r="F635" s="86" t="s">
        <v>24</v>
      </c>
      <c r="H635" s="53"/>
    </row>
    <row r="636" spans="1:8">
      <c r="A636" s="77">
        <v>42928</v>
      </c>
      <c r="B636" s="78">
        <v>42928.450011574074</v>
      </c>
      <c r="C636" s="84">
        <v>49</v>
      </c>
      <c r="D636" s="85">
        <v>36.21</v>
      </c>
      <c r="E636" s="82">
        <f t="shared" si="11"/>
        <v>1774.29</v>
      </c>
      <c r="F636" s="86" t="s">
        <v>24</v>
      </c>
      <c r="H636" s="53"/>
    </row>
    <row r="637" spans="1:8">
      <c r="A637" s="77">
        <v>42928</v>
      </c>
      <c r="B637" s="78">
        <v>42928.450011574074</v>
      </c>
      <c r="C637" s="84">
        <v>39</v>
      </c>
      <c r="D637" s="85">
        <v>36.21</v>
      </c>
      <c r="E637" s="82">
        <f t="shared" si="11"/>
        <v>1412.19</v>
      </c>
      <c r="F637" s="86" t="s">
        <v>24</v>
      </c>
      <c r="H637" s="53"/>
    </row>
    <row r="638" spans="1:8">
      <c r="A638" s="77">
        <v>42928</v>
      </c>
      <c r="B638" s="78">
        <v>42928.456284722219</v>
      </c>
      <c r="C638" s="84">
        <v>151</v>
      </c>
      <c r="D638" s="85">
        <v>36.26</v>
      </c>
      <c r="E638" s="82">
        <f t="shared" si="11"/>
        <v>5475.2599999999993</v>
      </c>
      <c r="F638" s="86" t="s">
        <v>24</v>
      </c>
      <c r="H638" s="53"/>
    </row>
    <row r="639" spans="1:8">
      <c r="A639" s="77">
        <v>42928</v>
      </c>
      <c r="B639" s="78">
        <v>42928.457025462965</v>
      </c>
      <c r="C639" s="84">
        <v>150</v>
      </c>
      <c r="D639" s="85">
        <v>36.255000000000003</v>
      </c>
      <c r="E639" s="82">
        <f t="shared" si="11"/>
        <v>5438.25</v>
      </c>
      <c r="F639" s="86" t="s">
        <v>24</v>
      </c>
      <c r="H639" s="53"/>
    </row>
    <row r="640" spans="1:8">
      <c r="A640" s="77">
        <v>42928</v>
      </c>
      <c r="B640" s="78">
        <v>42928.459074074075</v>
      </c>
      <c r="C640" s="84">
        <v>144</v>
      </c>
      <c r="D640" s="85">
        <v>36.274999999999999</v>
      </c>
      <c r="E640" s="82">
        <f t="shared" si="11"/>
        <v>5223.5999999999995</v>
      </c>
      <c r="F640" s="86" t="s">
        <v>24</v>
      </c>
      <c r="H640" s="53"/>
    </row>
    <row r="641" spans="1:8">
      <c r="A641" s="77">
        <v>42928</v>
      </c>
      <c r="B641" s="78">
        <v>42928.461284722223</v>
      </c>
      <c r="C641" s="84">
        <v>147</v>
      </c>
      <c r="D641" s="85">
        <v>36.274999999999999</v>
      </c>
      <c r="E641" s="82">
        <f t="shared" si="11"/>
        <v>5332.4250000000002</v>
      </c>
      <c r="F641" s="86" t="s">
        <v>24</v>
      </c>
      <c r="H641" s="53"/>
    </row>
    <row r="642" spans="1:8">
      <c r="A642" s="77">
        <v>42928</v>
      </c>
      <c r="B642" s="78">
        <v>42928.464456018519</v>
      </c>
      <c r="C642" s="84">
        <v>18</v>
      </c>
      <c r="D642" s="85">
        <v>36.295000000000002</v>
      </c>
      <c r="E642" s="82">
        <f t="shared" si="11"/>
        <v>653.31000000000006</v>
      </c>
      <c r="F642" s="86" t="s">
        <v>24</v>
      </c>
      <c r="H642" s="53"/>
    </row>
    <row r="643" spans="1:8">
      <c r="A643" s="77">
        <v>42928</v>
      </c>
      <c r="B643" s="78">
        <v>42928.464456018519</v>
      </c>
      <c r="C643" s="84">
        <v>123</v>
      </c>
      <c r="D643" s="85">
        <v>36.295000000000002</v>
      </c>
      <c r="E643" s="82">
        <f t="shared" si="11"/>
        <v>4464.2849999999999</v>
      </c>
      <c r="F643" s="86" t="s">
        <v>24</v>
      </c>
      <c r="H643" s="53"/>
    </row>
    <row r="644" spans="1:8">
      <c r="A644" s="77">
        <v>42928</v>
      </c>
      <c r="B644" s="78">
        <v>42928.467037037037</v>
      </c>
      <c r="C644" s="84">
        <v>176</v>
      </c>
      <c r="D644" s="85">
        <v>36.270000000000003</v>
      </c>
      <c r="E644" s="82">
        <f t="shared" si="11"/>
        <v>6383.52</v>
      </c>
      <c r="F644" s="86" t="s">
        <v>24</v>
      </c>
      <c r="H644" s="53"/>
    </row>
    <row r="645" spans="1:8">
      <c r="A645" s="77">
        <v>42928</v>
      </c>
      <c r="B645" s="78">
        <v>42928.469583333332</v>
      </c>
      <c r="C645" s="84">
        <v>149</v>
      </c>
      <c r="D645" s="85">
        <v>36.229999999999997</v>
      </c>
      <c r="E645" s="82">
        <f t="shared" si="11"/>
        <v>5398.2699999999995</v>
      </c>
      <c r="F645" s="86" t="s">
        <v>24</v>
      </c>
      <c r="H645" s="53"/>
    </row>
    <row r="646" spans="1:8">
      <c r="A646" s="77">
        <v>42928</v>
      </c>
      <c r="B646" s="78">
        <v>42928.473773148151</v>
      </c>
      <c r="C646" s="84">
        <v>157</v>
      </c>
      <c r="D646" s="85">
        <v>36.234999999999999</v>
      </c>
      <c r="E646" s="82">
        <f t="shared" si="11"/>
        <v>5688.8949999999995</v>
      </c>
      <c r="F646" s="86" t="s">
        <v>24</v>
      </c>
      <c r="H646" s="53"/>
    </row>
    <row r="647" spans="1:8">
      <c r="A647" s="77">
        <v>42928</v>
      </c>
      <c r="B647" s="78">
        <v>42928.475821759261</v>
      </c>
      <c r="C647" s="84">
        <v>141</v>
      </c>
      <c r="D647" s="85">
        <v>36.225000000000001</v>
      </c>
      <c r="E647" s="82">
        <f t="shared" si="11"/>
        <v>5107.7250000000004</v>
      </c>
      <c r="F647" s="86" t="s">
        <v>24</v>
      </c>
      <c r="H647" s="53"/>
    </row>
    <row r="648" spans="1:8">
      <c r="A648" s="77">
        <v>42928</v>
      </c>
      <c r="B648" s="78">
        <v>42928.479247685187</v>
      </c>
      <c r="C648" s="84">
        <v>40</v>
      </c>
      <c r="D648" s="85">
        <v>36.200000000000003</v>
      </c>
      <c r="E648" s="82">
        <f t="shared" si="11"/>
        <v>1448</v>
      </c>
      <c r="F648" s="86" t="s">
        <v>24</v>
      </c>
      <c r="H648" s="53"/>
    </row>
    <row r="649" spans="1:8">
      <c r="A649" s="77">
        <v>42928</v>
      </c>
      <c r="B649" s="78">
        <v>42928.47929398148</v>
      </c>
      <c r="C649" s="84">
        <v>108</v>
      </c>
      <c r="D649" s="85">
        <v>36.200000000000003</v>
      </c>
      <c r="E649" s="82">
        <f t="shared" si="11"/>
        <v>3909.6000000000004</v>
      </c>
      <c r="F649" s="86" t="s">
        <v>24</v>
      </c>
      <c r="H649" s="53"/>
    </row>
    <row r="650" spans="1:8">
      <c r="A650" s="77">
        <v>42928</v>
      </c>
      <c r="B650" s="78">
        <v>42928.482800925929</v>
      </c>
      <c r="C650" s="84">
        <v>150</v>
      </c>
      <c r="D650" s="85">
        <v>36.255000000000003</v>
      </c>
      <c r="E650" s="82">
        <f t="shared" si="11"/>
        <v>5438.25</v>
      </c>
      <c r="F650" s="86" t="s">
        <v>24</v>
      </c>
      <c r="H650" s="53"/>
    </row>
    <row r="651" spans="1:8">
      <c r="A651" s="77">
        <v>42928</v>
      </c>
      <c r="B651" s="78">
        <v>42928.486284722225</v>
      </c>
      <c r="C651" s="84">
        <v>139</v>
      </c>
      <c r="D651" s="85">
        <v>36.25</v>
      </c>
      <c r="E651" s="82">
        <f t="shared" si="11"/>
        <v>5038.75</v>
      </c>
      <c r="F651" s="86" t="s">
        <v>24</v>
      </c>
      <c r="H651" s="53"/>
    </row>
    <row r="652" spans="1:8">
      <c r="A652" s="77">
        <v>42928</v>
      </c>
      <c r="B652" s="78">
        <v>42928.489039351851</v>
      </c>
      <c r="C652" s="84">
        <v>146</v>
      </c>
      <c r="D652" s="85">
        <v>36.274999999999999</v>
      </c>
      <c r="E652" s="82">
        <f t="shared" si="11"/>
        <v>5296.15</v>
      </c>
      <c r="F652" s="86" t="s">
        <v>24</v>
      </c>
      <c r="H652" s="53"/>
    </row>
    <row r="653" spans="1:8">
      <c r="A653" s="77">
        <v>42928</v>
      </c>
      <c r="B653" s="78">
        <v>42928.493217592593</v>
      </c>
      <c r="C653" s="84">
        <v>142</v>
      </c>
      <c r="D653" s="85">
        <v>36.35</v>
      </c>
      <c r="E653" s="82">
        <f t="shared" si="11"/>
        <v>5161.7</v>
      </c>
      <c r="F653" s="86" t="s">
        <v>24</v>
      </c>
      <c r="H653" s="53"/>
    </row>
    <row r="654" spans="1:8">
      <c r="A654" s="77">
        <v>42928</v>
      </c>
      <c r="B654" s="78">
        <v>42928.494120370371</v>
      </c>
      <c r="C654" s="84">
        <v>144</v>
      </c>
      <c r="D654" s="85">
        <v>36.325000000000003</v>
      </c>
      <c r="E654" s="82">
        <f t="shared" ref="E654:E703" si="12">IF(D654="","",D654*C654)</f>
        <v>5230.8</v>
      </c>
      <c r="F654" s="86" t="s">
        <v>24</v>
      </c>
      <c r="H654" s="53"/>
    </row>
    <row r="655" spans="1:8">
      <c r="A655" s="77">
        <v>42928</v>
      </c>
      <c r="B655" s="78">
        <v>42928.497604166667</v>
      </c>
      <c r="C655" s="84">
        <v>162</v>
      </c>
      <c r="D655" s="85">
        <v>36.32</v>
      </c>
      <c r="E655" s="82">
        <f t="shared" si="12"/>
        <v>5883.84</v>
      </c>
      <c r="F655" s="86" t="s">
        <v>24</v>
      </c>
      <c r="H655" s="53"/>
    </row>
    <row r="656" spans="1:8">
      <c r="A656" s="77">
        <v>42928</v>
      </c>
      <c r="B656" s="78">
        <v>42928.500231481485</v>
      </c>
      <c r="C656" s="84">
        <v>164</v>
      </c>
      <c r="D656" s="85">
        <v>36.325000000000003</v>
      </c>
      <c r="E656" s="82">
        <f t="shared" si="12"/>
        <v>5957.3</v>
      </c>
      <c r="F656" s="86" t="s">
        <v>24</v>
      </c>
      <c r="H656" s="53"/>
    </row>
    <row r="657" spans="1:8">
      <c r="A657" s="77">
        <v>42928</v>
      </c>
      <c r="B657" s="78">
        <v>42928.504259259258</v>
      </c>
      <c r="C657" s="84">
        <v>45</v>
      </c>
      <c r="D657" s="85">
        <v>36.305</v>
      </c>
      <c r="E657" s="82">
        <f t="shared" si="12"/>
        <v>1633.7249999999999</v>
      </c>
      <c r="F657" s="86" t="s">
        <v>24</v>
      </c>
      <c r="H657" s="53"/>
    </row>
    <row r="658" spans="1:8">
      <c r="A658" s="77">
        <v>42928</v>
      </c>
      <c r="B658" s="78">
        <v>42928.504259259258</v>
      </c>
      <c r="C658" s="84">
        <v>95</v>
      </c>
      <c r="D658" s="85">
        <v>36.305</v>
      </c>
      <c r="E658" s="82">
        <f t="shared" si="12"/>
        <v>3448.9749999999999</v>
      </c>
      <c r="F658" s="86" t="s">
        <v>24</v>
      </c>
      <c r="H658" s="53"/>
    </row>
    <row r="659" spans="1:8">
      <c r="A659" s="77">
        <v>42928</v>
      </c>
      <c r="B659" s="78">
        <v>42928.507187499999</v>
      </c>
      <c r="C659" s="84">
        <v>159</v>
      </c>
      <c r="D659" s="85">
        <v>36.284999999999997</v>
      </c>
      <c r="E659" s="82">
        <f t="shared" si="12"/>
        <v>5769.3149999999996</v>
      </c>
      <c r="F659" s="86" t="s">
        <v>24</v>
      </c>
      <c r="H659" s="53"/>
    </row>
    <row r="660" spans="1:8">
      <c r="A660" s="77">
        <v>42928</v>
      </c>
      <c r="B660" s="78">
        <v>42928.509652777779</v>
      </c>
      <c r="C660" s="84">
        <v>144</v>
      </c>
      <c r="D660" s="85">
        <v>36.270000000000003</v>
      </c>
      <c r="E660" s="82">
        <f t="shared" si="12"/>
        <v>5222.88</v>
      </c>
      <c r="F660" s="86" t="s">
        <v>24</v>
      </c>
      <c r="H660" s="53"/>
    </row>
    <row r="661" spans="1:8">
      <c r="A661" s="77">
        <v>42928</v>
      </c>
      <c r="B661" s="78">
        <v>42928.51258101852</v>
      </c>
      <c r="C661" s="84">
        <v>139</v>
      </c>
      <c r="D661" s="85">
        <v>36.270000000000003</v>
      </c>
      <c r="E661" s="82">
        <f t="shared" si="12"/>
        <v>5041.5300000000007</v>
      </c>
      <c r="F661" s="86" t="s">
        <v>24</v>
      </c>
      <c r="H661" s="53"/>
    </row>
    <row r="662" spans="1:8">
      <c r="A662" s="77">
        <v>42928</v>
      </c>
      <c r="B662" s="78">
        <v>42928.516365740739</v>
      </c>
      <c r="C662" s="84">
        <v>140</v>
      </c>
      <c r="D662" s="85">
        <v>36.270000000000003</v>
      </c>
      <c r="E662" s="82">
        <f t="shared" si="12"/>
        <v>5077.8</v>
      </c>
      <c r="F662" s="86" t="s">
        <v>24</v>
      </c>
      <c r="H662" s="53"/>
    </row>
    <row r="663" spans="1:8">
      <c r="A663" s="77">
        <v>42928</v>
      </c>
      <c r="B663" s="78">
        <v>42928.520578703705</v>
      </c>
      <c r="C663" s="84">
        <v>158</v>
      </c>
      <c r="D663" s="85">
        <v>36.274999999999999</v>
      </c>
      <c r="E663" s="82">
        <f t="shared" si="12"/>
        <v>5731.45</v>
      </c>
      <c r="F663" s="86" t="s">
        <v>24</v>
      </c>
      <c r="H663" s="53"/>
    </row>
    <row r="664" spans="1:8">
      <c r="A664" s="77">
        <v>42928</v>
      </c>
      <c r="B664" s="78">
        <v>42928.524965277778</v>
      </c>
      <c r="C664" s="84">
        <v>161</v>
      </c>
      <c r="D664" s="85">
        <v>36.265000000000001</v>
      </c>
      <c r="E664" s="82">
        <f t="shared" si="12"/>
        <v>5838.665</v>
      </c>
      <c r="F664" s="86" t="s">
        <v>24</v>
      </c>
      <c r="H664" s="53"/>
    </row>
    <row r="665" spans="1:8">
      <c r="A665" s="77">
        <v>42928</v>
      </c>
      <c r="B665" s="78">
        <v>42928.528124999997</v>
      </c>
      <c r="C665" s="84">
        <v>172</v>
      </c>
      <c r="D665" s="85">
        <v>36.274999999999999</v>
      </c>
      <c r="E665" s="82">
        <f t="shared" si="12"/>
        <v>6239.3</v>
      </c>
      <c r="F665" s="86" t="s">
        <v>24</v>
      </c>
      <c r="H665" s="53"/>
    </row>
    <row r="666" spans="1:8">
      <c r="A666" s="77">
        <v>42928</v>
      </c>
      <c r="B666" s="78">
        <v>42928.532581018517</v>
      </c>
      <c r="C666" s="84">
        <v>44</v>
      </c>
      <c r="D666" s="85">
        <v>36.274999999999999</v>
      </c>
      <c r="E666" s="82">
        <f t="shared" si="12"/>
        <v>1596.1</v>
      </c>
      <c r="F666" s="86" t="s">
        <v>24</v>
      </c>
      <c r="H666" s="53"/>
    </row>
    <row r="667" spans="1:8">
      <c r="A667" s="77">
        <v>42928</v>
      </c>
      <c r="B667" s="78">
        <v>42928.538182870368</v>
      </c>
      <c r="C667" s="84">
        <v>142</v>
      </c>
      <c r="D667" s="85">
        <v>36.274999999999999</v>
      </c>
      <c r="E667" s="82">
        <f t="shared" si="12"/>
        <v>5151.05</v>
      </c>
      <c r="F667" s="86" t="s">
        <v>24</v>
      </c>
      <c r="H667" s="53"/>
    </row>
    <row r="668" spans="1:8">
      <c r="A668" s="77">
        <v>42928</v>
      </c>
      <c r="B668" s="78">
        <v>42928.538182870368</v>
      </c>
      <c r="C668" s="84">
        <v>141</v>
      </c>
      <c r="D668" s="85">
        <v>36.274999999999999</v>
      </c>
      <c r="E668" s="82">
        <f t="shared" si="12"/>
        <v>5114.7749999999996</v>
      </c>
      <c r="F668" s="86" t="s">
        <v>24</v>
      </c>
      <c r="H668" s="53"/>
    </row>
    <row r="669" spans="1:8">
      <c r="A669" s="77">
        <v>42928</v>
      </c>
      <c r="B669" s="78">
        <v>42928.541180555556</v>
      </c>
      <c r="C669" s="84">
        <v>32</v>
      </c>
      <c r="D669" s="85">
        <v>36.255000000000003</v>
      </c>
      <c r="E669" s="82">
        <f t="shared" si="12"/>
        <v>1160.1600000000001</v>
      </c>
      <c r="F669" s="86" t="s">
        <v>24</v>
      </c>
      <c r="H669" s="53"/>
    </row>
    <row r="670" spans="1:8">
      <c r="A670" s="77">
        <v>42928</v>
      </c>
      <c r="B670" s="78">
        <v>42928.541180555556</v>
      </c>
      <c r="C670" s="84">
        <v>100</v>
      </c>
      <c r="D670" s="85">
        <v>36.255000000000003</v>
      </c>
      <c r="E670" s="82">
        <f t="shared" si="12"/>
        <v>3625.5000000000005</v>
      </c>
      <c r="F670" s="86" t="s">
        <v>24</v>
      </c>
      <c r="H670" s="53"/>
    </row>
    <row r="671" spans="1:8">
      <c r="A671" s="77">
        <v>42928</v>
      </c>
      <c r="B671" s="78">
        <v>42928.543969907405</v>
      </c>
      <c r="C671" s="84">
        <v>144</v>
      </c>
      <c r="D671" s="85">
        <v>36.234999999999999</v>
      </c>
      <c r="E671" s="82">
        <f t="shared" si="12"/>
        <v>5217.84</v>
      </c>
      <c r="F671" s="86" t="s">
        <v>24</v>
      </c>
      <c r="H671" s="53"/>
    </row>
    <row r="672" spans="1:8">
      <c r="A672" s="77">
        <v>42928</v>
      </c>
      <c r="B672" s="78">
        <v>42928.547881944447</v>
      </c>
      <c r="C672" s="84">
        <v>156</v>
      </c>
      <c r="D672" s="85">
        <v>36.255000000000003</v>
      </c>
      <c r="E672" s="82">
        <f t="shared" si="12"/>
        <v>5655.7800000000007</v>
      </c>
      <c r="F672" s="86" t="s">
        <v>24</v>
      </c>
      <c r="H672" s="53"/>
    </row>
    <row r="673" spans="1:8">
      <c r="A673" s="77">
        <v>42928</v>
      </c>
      <c r="B673" s="78">
        <v>42928.551921296297</v>
      </c>
      <c r="C673" s="84">
        <v>121</v>
      </c>
      <c r="D673" s="85">
        <v>36.255000000000003</v>
      </c>
      <c r="E673" s="82">
        <f t="shared" si="12"/>
        <v>4386.8550000000005</v>
      </c>
      <c r="F673" s="86" t="s">
        <v>24</v>
      </c>
      <c r="H673" s="53"/>
    </row>
    <row r="674" spans="1:8">
      <c r="A674" s="77">
        <v>42928</v>
      </c>
      <c r="B674" s="78">
        <v>42928.557500000003</v>
      </c>
      <c r="C674" s="84">
        <v>85</v>
      </c>
      <c r="D674" s="85">
        <v>36.270000000000003</v>
      </c>
      <c r="E674" s="82">
        <f t="shared" si="12"/>
        <v>3082.9500000000003</v>
      </c>
      <c r="F674" s="86" t="s">
        <v>24</v>
      </c>
      <c r="H674" s="53"/>
    </row>
    <row r="675" spans="1:8">
      <c r="A675" s="77">
        <v>42928</v>
      </c>
      <c r="B675" s="78">
        <v>42928.5621875</v>
      </c>
      <c r="C675" s="84">
        <v>139</v>
      </c>
      <c r="D675" s="85">
        <v>36.284999999999997</v>
      </c>
      <c r="E675" s="82">
        <f t="shared" si="12"/>
        <v>5043.6149999999998</v>
      </c>
      <c r="F675" s="86" t="s">
        <v>24</v>
      </c>
      <c r="H675" s="53"/>
    </row>
    <row r="676" spans="1:8">
      <c r="A676" s="77">
        <v>42928</v>
      </c>
      <c r="B676" s="78">
        <v>42928.565289351849</v>
      </c>
      <c r="C676" s="84">
        <v>138</v>
      </c>
      <c r="D676" s="85">
        <v>36.26</v>
      </c>
      <c r="E676" s="82">
        <f t="shared" si="12"/>
        <v>5003.88</v>
      </c>
      <c r="F676" s="86" t="s">
        <v>24</v>
      </c>
      <c r="H676" s="53"/>
    </row>
    <row r="677" spans="1:8">
      <c r="A677" s="77">
        <v>42928</v>
      </c>
      <c r="B677" s="78">
        <v>42928.565289351849</v>
      </c>
      <c r="C677" s="84">
        <v>8</v>
      </c>
      <c r="D677" s="85">
        <v>36.26</v>
      </c>
      <c r="E677" s="82">
        <f t="shared" si="12"/>
        <v>290.08</v>
      </c>
      <c r="F677" s="86" t="s">
        <v>24</v>
      </c>
      <c r="H677" s="53"/>
    </row>
    <row r="678" spans="1:8">
      <c r="A678" s="77">
        <v>42928</v>
      </c>
      <c r="B678" s="78">
        <v>42928.567800925928</v>
      </c>
      <c r="C678" s="84">
        <v>151</v>
      </c>
      <c r="D678" s="85">
        <v>36.255000000000003</v>
      </c>
      <c r="E678" s="82">
        <f t="shared" si="12"/>
        <v>5474.5050000000001</v>
      </c>
      <c r="F678" s="86" t="s">
        <v>24</v>
      </c>
      <c r="H678" s="53"/>
    </row>
    <row r="679" spans="1:8">
      <c r="A679" s="77">
        <v>42928</v>
      </c>
      <c r="B679" s="78">
        <v>42928.572488425925</v>
      </c>
      <c r="C679" s="84">
        <v>138</v>
      </c>
      <c r="D679" s="85">
        <v>36.26</v>
      </c>
      <c r="E679" s="82">
        <f t="shared" si="12"/>
        <v>5003.88</v>
      </c>
      <c r="F679" s="86" t="s">
        <v>24</v>
      </c>
      <c r="H679" s="53"/>
    </row>
    <row r="680" spans="1:8">
      <c r="A680" s="77">
        <v>42928</v>
      </c>
      <c r="B680" s="78">
        <v>42928.572488425925</v>
      </c>
      <c r="C680" s="84">
        <v>6</v>
      </c>
      <c r="D680" s="85">
        <v>36.26</v>
      </c>
      <c r="E680" s="82">
        <f t="shared" si="12"/>
        <v>217.56</v>
      </c>
      <c r="F680" s="86" t="s">
        <v>24</v>
      </c>
      <c r="H680" s="53"/>
    </row>
    <row r="681" spans="1:8">
      <c r="A681" s="77">
        <v>42928</v>
      </c>
      <c r="B681" s="78">
        <v>42928.574548611112</v>
      </c>
      <c r="C681" s="84">
        <v>68</v>
      </c>
      <c r="D681" s="85">
        <v>36.24</v>
      </c>
      <c r="E681" s="82">
        <f t="shared" si="12"/>
        <v>2464.3200000000002</v>
      </c>
      <c r="F681" s="86" t="s">
        <v>24</v>
      </c>
      <c r="H681" s="53"/>
    </row>
    <row r="682" spans="1:8">
      <c r="A682" s="77">
        <v>42928</v>
      </c>
      <c r="B682" s="78">
        <v>42928.578576388885</v>
      </c>
      <c r="C682" s="84">
        <v>145</v>
      </c>
      <c r="D682" s="85">
        <v>36.200000000000003</v>
      </c>
      <c r="E682" s="82">
        <f t="shared" si="12"/>
        <v>5249</v>
      </c>
      <c r="F682" s="86" t="s">
        <v>24</v>
      </c>
      <c r="H682" s="53"/>
    </row>
    <row r="683" spans="1:8">
      <c r="A683" s="77">
        <v>42928</v>
      </c>
      <c r="B683" s="78">
        <v>42928.581620370373</v>
      </c>
      <c r="C683" s="84">
        <v>155</v>
      </c>
      <c r="D683" s="85">
        <v>36.215000000000003</v>
      </c>
      <c r="E683" s="82">
        <f t="shared" si="12"/>
        <v>5613.3250000000007</v>
      </c>
      <c r="F683" s="86" t="s">
        <v>24</v>
      </c>
      <c r="H683" s="53"/>
    </row>
    <row r="684" spans="1:8">
      <c r="A684" s="77">
        <v>42928</v>
      </c>
      <c r="B684" s="78">
        <v>42928.584629629629</v>
      </c>
      <c r="C684" s="84">
        <v>141</v>
      </c>
      <c r="D684" s="85">
        <v>36.244999999999997</v>
      </c>
      <c r="E684" s="82">
        <f t="shared" si="12"/>
        <v>5110.5450000000001</v>
      </c>
      <c r="F684" s="86" t="s">
        <v>24</v>
      </c>
      <c r="H684" s="53"/>
    </row>
    <row r="685" spans="1:8">
      <c r="A685" s="77">
        <v>42928</v>
      </c>
      <c r="B685" s="78">
        <v>42928.587442129632</v>
      </c>
      <c r="C685" s="84">
        <v>159</v>
      </c>
      <c r="D685" s="85">
        <v>36.25</v>
      </c>
      <c r="E685" s="82">
        <f t="shared" si="12"/>
        <v>5763.75</v>
      </c>
      <c r="F685" s="86" t="s">
        <v>24</v>
      </c>
      <c r="H685" s="53"/>
    </row>
    <row r="686" spans="1:8">
      <c r="A686" s="77">
        <v>42928</v>
      </c>
      <c r="B686" s="78">
        <v>42928.59375</v>
      </c>
      <c r="C686" s="84">
        <v>144</v>
      </c>
      <c r="D686" s="85">
        <v>36.26</v>
      </c>
      <c r="E686" s="82">
        <f t="shared" si="12"/>
        <v>5221.4399999999996</v>
      </c>
      <c r="F686" s="86" t="s">
        <v>24</v>
      </c>
      <c r="H686" s="53"/>
    </row>
    <row r="687" spans="1:8">
      <c r="A687" s="77">
        <v>42928</v>
      </c>
      <c r="B687" s="78">
        <v>42928.594768518517</v>
      </c>
      <c r="C687" s="84">
        <v>161</v>
      </c>
      <c r="D687" s="85">
        <v>36.26</v>
      </c>
      <c r="E687" s="82">
        <f t="shared" si="12"/>
        <v>5837.86</v>
      </c>
      <c r="F687" s="86" t="s">
        <v>24</v>
      </c>
      <c r="H687" s="53"/>
    </row>
    <row r="688" spans="1:8">
      <c r="A688" s="77">
        <v>42928</v>
      </c>
      <c r="B688" s="78">
        <v>42928.598287037035</v>
      </c>
      <c r="C688" s="84">
        <v>100</v>
      </c>
      <c r="D688" s="85">
        <v>36.26</v>
      </c>
      <c r="E688" s="82">
        <f t="shared" si="12"/>
        <v>3626</v>
      </c>
      <c r="F688" s="86" t="s">
        <v>24</v>
      </c>
      <c r="H688" s="53"/>
    </row>
    <row r="689" spans="1:8">
      <c r="A689" s="77">
        <v>42928</v>
      </c>
      <c r="B689" s="78">
        <v>42928.598287037035</v>
      </c>
      <c r="C689" s="84">
        <v>43</v>
      </c>
      <c r="D689" s="85">
        <v>36.26</v>
      </c>
      <c r="E689" s="82">
        <f t="shared" si="12"/>
        <v>1559.1799999999998</v>
      </c>
      <c r="F689" s="86" t="s">
        <v>24</v>
      </c>
      <c r="H689" s="53"/>
    </row>
    <row r="690" spans="1:8">
      <c r="A690" s="77">
        <v>42928</v>
      </c>
      <c r="B690" s="78">
        <v>42928.600358796299</v>
      </c>
      <c r="C690" s="84">
        <v>38</v>
      </c>
      <c r="D690" s="85">
        <v>36.26</v>
      </c>
      <c r="E690" s="82">
        <f t="shared" si="12"/>
        <v>1377.8799999999999</v>
      </c>
      <c r="F690" s="86" t="s">
        <v>24</v>
      </c>
      <c r="H690" s="53"/>
    </row>
    <row r="691" spans="1:8">
      <c r="A691" s="77">
        <v>42928</v>
      </c>
      <c r="B691" s="78">
        <v>42928.600358796299</v>
      </c>
      <c r="C691" s="84">
        <v>104</v>
      </c>
      <c r="D691" s="85">
        <v>36.26</v>
      </c>
      <c r="E691" s="82">
        <f t="shared" si="12"/>
        <v>3771.04</v>
      </c>
      <c r="F691" s="86" t="s">
        <v>24</v>
      </c>
      <c r="H691" s="53"/>
    </row>
    <row r="692" spans="1:8">
      <c r="A692" s="77">
        <v>42928</v>
      </c>
      <c r="B692" s="78">
        <v>42928.603321759256</v>
      </c>
      <c r="C692" s="84">
        <v>149</v>
      </c>
      <c r="D692" s="85">
        <v>36.270000000000003</v>
      </c>
      <c r="E692" s="82">
        <f t="shared" si="12"/>
        <v>5404.2300000000005</v>
      </c>
      <c r="F692" s="86" t="s">
        <v>24</v>
      </c>
      <c r="H692" s="53"/>
    </row>
    <row r="693" spans="1:8">
      <c r="A693" s="77">
        <v>42928</v>
      </c>
      <c r="B693" s="78">
        <v>42928.606099537035</v>
      </c>
      <c r="C693" s="84">
        <v>142</v>
      </c>
      <c r="D693" s="85">
        <v>36.31</v>
      </c>
      <c r="E693" s="82">
        <f t="shared" si="12"/>
        <v>5156.0200000000004</v>
      </c>
      <c r="F693" s="86" t="s">
        <v>24</v>
      </c>
      <c r="H693" s="53"/>
    </row>
    <row r="694" spans="1:8">
      <c r="A694" s="77">
        <v>42928</v>
      </c>
      <c r="B694" s="78">
        <v>42928.609247685185</v>
      </c>
      <c r="C694" s="84">
        <v>141</v>
      </c>
      <c r="D694" s="85">
        <v>36.314999999999998</v>
      </c>
      <c r="E694" s="82">
        <f t="shared" si="12"/>
        <v>5120.415</v>
      </c>
      <c r="F694" s="86" t="s">
        <v>24</v>
      </c>
      <c r="H694" s="53"/>
    </row>
    <row r="695" spans="1:8">
      <c r="A695" s="77">
        <v>42928</v>
      </c>
      <c r="B695" s="78">
        <v>42928.611504629633</v>
      </c>
      <c r="C695" s="84">
        <v>162</v>
      </c>
      <c r="D695" s="85">
        <v>36.35</v>
      </c>
      <c r="E695" s="82">
        <f t="shared" si="12"/>
        <v>5888.7</v>
      </c>
      <c r="F695" s="86" t="s">
        <v>24</v>
      </c>
      <c r="H695" s="53"/>
    </row>
    <row r="696" spans="1:8">
      <c r="A696" s="77">
        <v>42928</v>
      </c>
      <c r="B696" s="78">
        <v>42928.615069444444</v>
      </c>
      <c r="C696" s="84">
        <v>151</v>
      </c>
      <c r="D696" s="85">
        <v>36.36</v>
      </c>
      <c r="E696" s="82">
        <f t="shared" si="12"/>
        <v>5490.36</v>
      </c>
      <c r="F696" s="86" t="s">
        <v>24</v>
      </c>
      <c r="H696" s="53"/>
    </row>
    <row r="697" spans="1:8">
      <c r="A697" s="77">
        <v>42928</v>
      </c>
      <c r="B697" s="78">
        <v>42928.618483796294</v>
      </c>
      <c r="C697" s="84">
        <v>149</v>
      </c>
      <c r="D697" s="85">
        <v>36.395000000000003</v>
      </c>
      <c r="E697" s="82">
        <f t="shared" si="12"/>
        <v>5422.8550000000005</v>
      </c>
      <c r="F697" s="86" t="s">
        <v>24</v>
      </c>
      <c r="H697" s="53"/>
    </row>
    <row r="698" spans="1:8">
      <c r="A698" s="77">
        <v>42928</v>
      </c>
      <c r="B698" s="78">
        <v>42928.629976851851</v>
      </c>
      <c r="C698" s="84">
        <v>144</v>
      </c>
      <c r="D698" s="85">
        <v>36.465000000000003</v>
      </c>
      <c r="E698" s="82">
        <f t="shared" si="12"/>
        <v>5250.9600000000009</v>
      </c>
      <c r="F698" s="86" t="s">
        <v>24</v>
      </c>
      <c r="H698" s="53"/>
    </row>
    <row r="699" spans="1:8">
      <c r="A699" s="77">
        <v>42928</v>
      </c>
      <c r="B699" s="78">
        <v>42928.638784722221</v>
      </c>
      <c r="C699" s="84">
        <v>61</v>
      </c>
      <c r="D699" s="85">
        <v>36.545000000000002</v>
      </c>
      <c r="E699" s="82">
        <f t="shared" si="12"/>
        <v>2229.2449999999999</v>
      </c>
      <c r="F699" s="86" t="s">
        <v>24</v>
      </c>
      <c r="H699" s="53"/>
    </row>
    <row r="700" spans="1:8">
      <c r="A700" s="77">
        <v>42928</v>
      </c>
      <c r="B700" s="78">
        <v>42928.638784722221</v>
      </c>
      <c r="C700" s="84">
        <v>77</v>
      </c>
      <c r="D700" s="85">
        <v>36.545000000000002</v>
      </c>
      <c r="E700" s="82">
        <f t="shared" si="12"/>
        <v>2813.9650000000001</v>
      </c>
      <c r="F700" s="86" t="s">
        <v>24</v>
      </c>
      <c r="H700" s="53"/>
    </row>
    <row r="701" spans="1:8">
      <c r="A701" s="77">
        <v>42928</v>
      </c>
      <c r="B701" s="78">
        <v>42928.644571759258</v>
      </c>
      <c r="C701" s="84">
        <v>138</v>
      </c>
      <c r="D701" s="85">
        <v>36.520000000000003</v>
      </c>
      <c r="E701" s="82">
        <f t="shared" si="12"/>
        <v>5039.76</v>
      </c>
      <c r="F701" s="86" t="s">
        <v>24</v>
      </c>
      <c r="H701" s="53"/>
    </row>
    <row r="702" spans="1:8">
      <c r="A702" s="77">
        <v>42928</v>
      </c>
      <c r="B702" s="78">
        <v>42928.650567129633</v>
      </c>
      <c r="C702" s="84">
        <v>141</v>
      </c>
      <c r="D702" s="85">
        <v>36.585000000000001</v>
      </c>
      <c r="E702" s="82">
        <f t="shared" si="12"/>
        <v>5158.4849999999997</v>
      </c>
      <c r="F702" s="86" t="s">
        <v>24</v>
      </c>
      <c r="H702" s="53"/>
    </row>
    <row r="703" spans="1:8">
      <c r="A703" s="77">
        <v>42928</v>
      </c>
      <c r="B703" s="78">
        <v>42928.655775462961</v>
      </c>
      <c r="C703" s="84">
        <v>148</v>
      </c>
      <c r="D703" s="85">
        <v>36.564999999999998</v>
      </c>
      <c r="E703" s="82">
        <f t="shared" si="12"/>
        <v>5411.62</v>
      </c>
      <c r="F703" s="86" t="s">
        <v>24</v>
      </c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0845"/>
  <sheetViews>
    <sheetView topLeftCell="A4" workbookViewId="0">
      <selection activeCell="A5" sqref="A5:XFD5"/>
    </sheetView>
  </sheetViews>
  <sheetFormatPr defaultColWidth="9.1796875" defaultRowHeight="14.5"/>
  <cols>
    <col min="1" max="1" width="20.7265625" style="28" customWidth="1"/>
    <col min="2" max="2" width="20.7265625" style="70" customWidth="1"/>
    <col min="3" max="3" width="20.7265625" style="71" customWidth="1"/>
    <col min="4" max="4" width="20.7265625" style="72" customWidth="1"/>
    <col min="5" max="5" width="20.7265625" style="73" customWidth="1"/>
    <col min="6" max="6" width="20.7265625" style="28" customWidth="1"/>
    <col min="7" max="7" width="10.1796875" style="7" bestFit="1" customWidth="1"/>
    <col min="8" max="16384" width="9.1796875" style="6"/>
  </cols>
  <sheetData>
    <row r="1" spans="1:8" ht="23.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42929</v>
      </c>
      <c r="B5" s="78">
        <v>42929.376759259256</v>
      </c>
      <c r="C5" s="84">
        <v>147</v>
      </c>
      <c r="D5" s="85">
        <v>36.375</v>
      </c>
      <c r="E5" s="82">
        <f>IF(D5="","",D5*C5)</f>
        <v>5347.125</v>
      </c>
      <c r="F5" s="86" t="s">
        <v>24</v>
      </c>
      <c r="H5" s="53"/>
    </row>
    <row r="6" spans="1:8">
      <c r="A6" s="77">
        <v>42929</v>
      </c>
      <c r="B6" s="78">
        <v>42929.378055555557</v>
      </c>
      <c r="C6" s="84">
        <v>75</v>
      </c>
      <c r="D6" s="85">
        <v>36.384999999999998</v>
      </c>
      <c r="E6" s="82">
        <f t="shared" ref="E6:E69" si="0">IF(D6="","",D6*C6)</f>
        <v>2728.875</v>
      </c>
      <c r="F6" s="86" t="s">
        <v>24</v>
      </c>
      <c r="H6" s="53"/>
    </row>
    <row r="7" spans="1:8">
      <c r="A7" s="77">
        <v>42929</v>
      </c>
      <c r="B7" s="78">
        <v>42929.378923611112</v>
      </c>
      <c r="C7" s="84">
        <v>90</v>
      </c>
      <c r="D7" s="85">
        <v>36.46</v>
      </c>
      <c r="E7" s="82">
        <f t="shared" si="0"/>
        <v>3281.4</v>
      </c>
      <c r="F7" s="86" t="s">
        <v>24</v>
      </c>
      <c r="H7" s="53"/>
    </row>
    <row r="8" spans="1:8">
      <c r="A8" s="77">
        <v>42929</v>
      </c>
      <c r="B8" s="78">
        <v>42929.378923611112</v>
      </c>
      <c r="C8" s="84">
        <v>52</v>
      </c>
      <c r="D8" s="85">
        <v>36.46</v>
      </c>
      <c r="E8" s="82">
        <f t="shared" si="0"/>
        <v>1895.92</v>
      </c>
      <c r="F8" s="86" t="s">
        <v>24</v>
      </c>
      <c r="H8" s="53"/>
    </row>
    <row r="9" spans="1:8">
      <c r="A9" s="77">
        <v>42929</v>
      </c>
      <c r="B9" s="78">
        <v>42929.380324074074</v>
      </c>
      <c r="C9" s="84">
        <v>79</v>
      </c>
      <c r="D9" s="85">
        <v>36.515000000000001</v>
      </c>
      <c r="E9" s="82">
        <f t="shared" si="0"/>
        <v>2884.6849999999999</v>
      </c>
      <c r="F9" s="86" t="s">
        <v>24</v>
      </c>
      <c r="H9" s="53"/>
    </row>
    <row r="10" spans="1:8">
      <c r="A10" s="77">
        <v>42929</v>
      </c>
      <c r="B10" s="78">
        <v>42929.380324074074</v>
      </c>
      <c r="C10" s="84">
        <v>58</v>
      </c>
      <c r="D10" s="85">
        <v>36.515000000000001</v>
      </c>
      <c r="E10" s="82">
        <f t="shared" si="0"/>
        <v>2117.87</v>
      </c>
      <c r="F10" s="86" t="s">
        <v>24</v>
      </c>
      <c r="H10" s="53"/>
    </row>
    <row r="11" spans="1:8">
      <c r="A11" s="77">
        <v>42929</v>
      </c>
      <c r="B11" s="78">
        <v>42929.380925925929</v>
      </c>
      <c r="C11" s="84">
        <v>139</v>
      </c>
      <c r="D11" s="85">
        <v>36.515000000000001</v>
      </c>
      <c r="E11" s="82">
        <f t="shared" si="0"/>
        <v>5075.585</v>
      </c>
      <c r="F11" s="86" t="s">
        <v>24</v>
      </c>
      <c r="H11" s="53"/>
    </row>
    <row r="12" spans="1:8">
      <c r="A12" s="77">
        <v>42929</v>
      </c>
      <c r="B12" s="78">
        <v>42929.382534722223</v>
      </c>
      <c r="C12" s="84">
        <v>183</v>
      </c>
      <c r="D12" s="85">
        <v>36.409999999999997</v>
      </c>
      <c r="E12" s="82">
        <f t="shared" si="0"/>
        <v>6663.03</v>
      </c>
      <c r="F12" s="86" t="s">
        <v>24</v>
      </c>
      <c r="H12" s="53"/>
    </row>
    <row r="13" spans="1:8">
      <c r="A13" s="77">
        <v>42929</v>
      </c>
      <c r="B13" s="78">
        <v>42929.384340277778</v>
      </c>
      <c r="C13" s="84">
        <v>150</v>
      </c>
      <c r="D13" s="85">
        <v>36.450000000000003</v>
      </c>
      <c r="E13" s="82">
        <f t="shared" si="0"/>
        <v>5467.5</v>
      </c>
      <c r="F13" s="86" t="s">
        <v>24</v>
      </c>
      <c r="H13" s="53"/>
    </row>
    <row r="14" spans="1:8">
      <c r="A14" s="77">
        <v>42929</v>
      </c>
      <c r="B14" s="78">
        <v>42929.38616898148</v>
      </c>
      <c r="C14" s="84">
        <v>100</v>
      </c>
      <c r="D14" s="85">
        <v>36.43</v>
      </c>
      <c r="E14" s="82">
        <f t="shared" si="0"/>
        <v>3643</v>
      </c>
      <c r="F14" s="86" t="s">
        <v>24</v>
      </c>
      <c r="H14" s="53"/>
    </row>
    <row r="15" spans="1:8">
      <c r="A15" s="77">
        <v>42929</v>
      </c>
      <c r="B15" s="78">
        <v>42929.387835648151</v>
      </c>
      <c r="C15" s="84">
        <v>126</v>
      </c>
      <c r="D15" s="85">
        <v>36.405000000000001</v>
      </c>
      <c r="E15" s="82">
        <f t="shared" si="0"/>
        <v>4587.03</v>
      </c>
      <c r="F15" s="86" t="s">
        <v>24</v>
      </c>
      <c r="H15" s="53"/>
    </row>
    <row r="16" spans="1:8">
      <c r="A16" s="77">
        <v>42929</v>
      </c>
      <c r="B16" s="78">
        <v>42929.387835648151</v>
      </c>
      <c r="C16" s="84">
        <v>12</v>
      </c>
      <c r="D16" s="85">
        <v>36.405000000000001</v>
      </c>
      <c r="E16" s="82">
        <f t="shared" si="0"/>
        <v>436.86</v>
      </c>
      <c r="F16" s="86" t="s">
        <v>24</v>
      </c>
      <c r="H16" s="53"/>
    </row>
    <row r="17" spans="1:8">
      <c r="A17" s="77">
        <v>42929</v>
      </c>
      <c r="B17" s="78">
        <v>42929.389432870368</v>
      </c>
      <c r="C17" s="84">
        <v>144</v>
      </c>
      <c r="D17" s="85">
        <v>36.395000000000003</v>
      </c>
      <c r="E17" s="82">
        <f t="shared" si="0"/>
        <v>5240.88</v>
      </c>
      <c r="F17" s="86" t="s">
        <v>24</v>
      </c>
      <c r="H17" s="53"/>
    </row>
    <row r="18" spans="1:8">
      <c r="A18" s="77">
        <v>42929</v>
      </c>
      <c r="B18" s="78">
        <v>42929.391203703701</v>
      </c>
      <c r="C18" s="84">
        <v>150</v>
      </c>
      <c r="D18" s="85">
        <v>36.42</v>
      </c>
      <c r="E18" s="82">
        <f t="shared" si="0"/>
        <v>5463</v>
      </c>
      <c r="F18" s="86" t="s">
        <v>24</v>
      </c>
      <c r="H18" s="53"/>
    </row>
    <row r="19" spans="1:8">
      <c r="A19" s="77">
        <v>42929</v>
      </c>
      <c r="B19" s="78">
        <v>42929.392083333332</v>
      </c>
      <c r="C19" s="84">
        <v>138</v>
      </c>
      <c r="D19" s="85">
        <v>36.4</v>
      </c>
      <c r="E19" s="82">
        <f t="shared" si="0"/>
        <v>5023.2</v>
      </c>
      <c r="F19" s="86" t="s">
        <v>24</v>
      </c>
      <c r="H19" s="53"/>
    </row>
    <row r="20" spans="1:8">
      <c r="A20" s="77">
        <v>42929</v>
      </c>
      <c r="B20" s="78">
        <v>42929.394155092596</v>
      </c>
      <c r="C20" s="84">
        <v>100</v>
      </c>
      <c r="D20" s="85">
        <v>36.375</v>
      </c>
      <c r="E20" s="82">
        <f t="shared" si="0"/>
        <v>3637.5</v>
      </c>
      <c r="F20" s="86" t="s">
        <v>24</v>
      </c>
      <c r="H20" s="53"/>
    </row>
    <row r="21" spans="1:8">
      <c r="A21" s="77">
        <v>42929</v>
      </c>
      <c r="B21" s="78">
        <v>42929.394155092596</v>
      </c>
      <c r="C21" s="84">
        <v>39</v>
      </c>
      <c r="D21" s="85">
        <v>36.375</v>
      </c>
      <c r="E21" s="82">
        <f t="shared" si="0"/>
        <v>1418.625</v>
      </c>
      <c r="F21" s="86" t="s">
        <v>24</v>
      </c>
      <c r="H21" s="53"/>
    </row>
    <row r="22" spans="1:8">
      <c r="A22" s="77">
        <v>42929</v>
      </c>
      <c r="B22" s="78">
        <v>42929.396168981482</v>
      </c>
      <c r="C22" s="84">
        <v>159</v>
      </c>
      <c r="D22" s="85">
        <v>36.39</v>
      </c>
      <c r="E22" s="82">
        <f t="shared" si="0"/>
        <v>5786.01</v>
      </c>
      <c r="F22" s="86" t="s">
        <v>24</v>
      </c>
      <c r="H22" s="53"/>
    </row>
    <row r="23" spans="1:8">
      <c r="A23" s="77">
        <v>42929</v>
      </c>
      <c r="B23" s="78">
        <v>42929.397696759261</v>
      </c>
      <c r="C23" s="84">
        <v>141</v>
      </c>
      <c r="D23" s="85">
        <v>36.375</v>
      </c>
      <c r="E23" s="82">
        <f t="shared" si="0"/>
        <v>5128.875</v>
      </c>
      <c r="F23" s="86" t="s">
        <v>24</v>
      </c>
      <c r="H23" s="53"/>
    </row>
    <row r="24" spans="1:8">
      <c r="A24" s="77">
        <v>42929</v>
      </c>
      <c r="B24" s="78">
        <v>42929.399780092594</v>
      </c>
      <c r="C24" s="84">
        <v>31</v>
      </c>
      <c r="D24" s="85">
        <v>36.42</v>
      </c>
      <c r="E24" s="82">
        <f t="shared" si="0"/>
        <v>1129.02</v>
      </c>
      <c r="F24" s="86" t="s">
        <v>24</v>
      </c>
      <c r="H24" s="53"/>
    </row>
    <row r="25" spans="1:8">
      <c r="A25" s="77">
        <v>42929</v>
      </c>
      <c r="B25" s="78">
        <v>42929.399780092594</v>
      </c>
      <c r="C25" s="84">
        <v>49</v>
      </c>
      <c r="D25" s="85">
        <v>36.42</v>
      </c>
      <c r="E25" s="82">
        <f t="shared" si="0"/>
        <v>1784.5800000000002</v>
      </c>
      <c r="F25" s="86" t="s">
        <v>24</v>
      </c>
      <c r="H25" s="53"/>
    </row>
    <row r="26" spans="1:8">
      <c r="A26" s="77">
        <v>42929</v>
      </c>
      <c r="B26" s="78">
        <v>42929.399780092594</v>
      </c>
      <c r="C26" s="84">
        <v>69</v>
      </c>
      <c r="D26" s="85">
        <v>36.42</v>
      </c>
      <c r="E26" s="82">
        <f t="shared" si="0"/>
        <v>2512.98</v>
      </c>
      <c r="F26" s="86" t="s">
        <v>24</v>
      </c>
      <c r="H26" s="53"/>
    </row>
    <row r="27" spans="1:8">
      <c r="A27" s="77">
        <v>42929</v>
      </c>
      <c r="B27" s="78">
        <v>42929.402789351851</v>
      </c>
      <c r="C27" s="84">
        <v>159</v>
      </c>
      <c r="D27" s="85">
        <v>36.42</v>
      </c>
      <c r="E27" s="82">
        <f t="shared" si="0"/>
        <v>5790.7800000000007</v>
      </c>
      <c r="F27" s="86" t="s">
        <v>24</v>
      </c>
      <c r="H27" s="53"/>
    </row>
    <row r="28" spans="1:8">
      <c r="A28" s="77">
        <v>42929</v>
      </c>
      <c r="B28" s="78">
        <v>42929.405173611114</v>
      </c>
      <c r="C28" s="84">
        <v>83</v>
      </c>
      <c r="D28" s="85">
        <v>36.445</v>
      </c>
      <c r="E28" s="82">
        <f t="shared" si="0"/>
        <v>3024.9349999999999</v>
      </c>
      <c r="F28" s="86" t="s">
        <v>24</v>
      </c>
      <c r="H28" s="53"/>
    </row>
    <row r="29" spans="1:8">
      <c r="A29" s="77">
        <v>42929</v>
      </c>
      <c r="B29" s="78">
        <v>42929.405173611114</v>
      </c>
      <c r="C29" s="84">
        <v>95</v>
      </c>
      <c r="D29" s="85">
        <v>36.445</v>
      </c>
      <c r="E29" s="82">
        <f t="shared" si="0"/>
        <v>3462.2750000000001</v>
      </c>
      <c r="F29" s="86" t="s">
        <v>24</v>
      </c>
      <c r="H29" s="53"/>
    </row>
    <row r="30" spans="1:8">
      <c r="A30" s="77">
        <v>42929</v>
      </c>
      <c r="B30" s="78">
        <v>42929.407152777778</v>
      </c>
      <c r="C30" s="84">
        <v>46</v>
      </c>
      <c r="D30" s="85">
        <v>36.42</v>
      </c>
      <c r="E30" s="82">
        <f t="shared" si="0"/>
        <v>1675.3200000000002</v>
      </c>
      <c r="F30" s="86" t="s">
        <v>24</v>
      </c>
      <c r="H30" s="53"/>
    </row>
    <row r="31" spans="1:8">
      <c r="A31" s="77">
        <v>42929</v>
      </c>
      <c r="B31" s="78">
        <v>42929.407152777778</v>
      </c>
      <c r="C31" s="84">
        <v>97</v>
      </c>
      <c r="D31" s="85">
        <v>36.42</v>
      </c>
      <c r="E31" s="82">
        <f t="shared" si="0"/>
        <v>3532.7400000000002</v>
      </c>
      <c r="F31" s="86" t="s">
        <v>24</v>
      </c>
      <c r="H31" s="53"/>
    </row>
    <row r="32" spans="1:8">
      <c r="A32" s="77">
        <v>42929</v>
      </c>
      <c r="B32" s="78">
        <v>42929.410231481481</v>
      </c>
      <c r="C32" s="84">
        <v>144</v>
      </c>
      <c r="D32" s="85">
        <v>36.405000000000001</v>
      </c>
      <c r="E32" s="82">
        <f t="shared" si="0"/>
        <v>5242.32</v>
      </c>
      <c r="F32" s="86" t="s">
        <v>24</v>
      </c>
      <c r="H32" s="53"/>
    </row>
    <row r="33" spans="1:8">
      <c r="A33" s="77">
        <v>42929</v>
      </c>
      <c r="B33" s="78">
        <v>42929.41134259259</v>
      </c>
      <c r="C33" s="84">
        <v>153</v>
      </c>
      <c r="D33" s="85">
        <v>36.39</v>
      </c>
      <c r="E33" s="82">
        <f t="shared" si="0"/>
        <v>5567.67</v>
      </c>
      <c r="F33" s="86" t="s">
        <v>24</v>
      </c>
      <c r="H33" s="53"/>
    </row>
    <row r="34" spans="1:8">
      <c r="A34" s="77">
        <v>42929</v>
      </c>
      <c r="B34" s="78">
        <v>42929.413935185185</v>
      </c>
      <c r="C34" s="84">
        <v>139</v>
      </c>
      <c r="D34" s="85">
        <v>36.405000000000001</v>
      </c>
      <c r="E34" s="82">
        <f t="shared" si="0"/>
        <v>5060.2950000000001</v>
      </c>
      <c r="F34" s="86" t="s">
        <v>24</v>
      </c>
      <c r="H34" s="53"/>
    </row>
    <row r="35" spans="1:8">
      <c r="A35" s="77">
        <v>42929</v>
      </c>
      <c r="B35" s="78">
        <v>42929.415844907409</v>
      </c>
      <c r="C35" s="84">
        <v>164</v>
      </c>
      <c r="D35" s="85">
        <v>36.435000000000002</v>
      </c>
      <c r="E35" s="82">
        <f t="shared" si="0"/>
        <v>5975.34</v>
      </c>
      <c r="F35" s="86" t="s">
        <v>24</v>
      </c>
      <c r="H35" s="53"/>
    </row>
    <row r="36" spans="1:8">
      <c r="A36" s="77">
        <v>42929</v>
      </c>
      <c r="B36" s="78">
        <v>42929.418240740742</v>
      </c>
      <c r="C36" s="84">
        <v>149</v>
      </c>
      <c r="D36" s="85">
        <v>36.43</v>
      </c>
      <c r="E36" s="82">
        <f t="shared" si="0"/>
        <v>5428.07</v>
      </c>
      <c r="F36" s="86" t="s">
        <v>24</v>
      </c>
      <c r="H36" s="53"/>
    </row>
    <row r="37" spans="1:8">
      <c r="A37" s="77">
        <v>42929</v>
      </c>
      <c r="B37" s="78">
        <v>42929.42019675926</v>
      </c>
      <c r="C37" s="84">
        <v>156</v>
      </c>
      <c r="D37" s="85">
        <v>36.42</v>
      </c>
      <c r="E37" s="82">
        <f t="shared" si="0"/>
        <v>5681.52</v>
      </c>
      <c r="F37" s="86" t="s">
        <v>24</v>
      </c>
      <c r="H37" s="53"/>
    </row>
    <row r="38" spans="1:8">
      <c r="A38" s="77">
        <v>42929</v>
      </c>
      <c r="B38" s="78">
        <v>42929.422662037039</v>
      </c>
      <c r="C38" s="84">
        <v>137</v>
      </c>
      <c r="D38" s="85">
        <v>36.47</v>
      </c>
      <c r="E38" s="82">
        <f t="shared" si="0"/>
        <v>4996.3899999999994</v>
      </c>
      <c r="F38" s="86" t="s">
        <v>24</v>
      </c>
      <c r="H38" s="53"/>
    </row>
    <row r="39" spans="1:8">
      <c r="A39" s="77">
        <v>42929</v>
      </c>
      <c r="B39" s="78">
        <v>42929.424976851849</v>
      </c>
      <c r="C39" s="84">
        <v>153</v>
      </c>
      <c r="D39" s="85">
        <v>36.494999999999997</v>
      </c>
      <c r="E39" s="82">
        <f t="shared" si="0"/>
        <v>5583.7349999999997</v>
      </c>
      <c r="F39" s="86" t="s">
        <v>24</v>
      </c>
      <c r="H39" s="53"/>
    </row>
    <row r="40" spans="1:8">
      <c r="A40" s="77">
        <v>42929</v>
      </c>
      <c r="B40" s="78">
        <v>42929.426782407405</v>
      </c>
      <c r="C40" s="84">
        <v>143</v>
      </c>
      <c r="D40" s="85">
        <v>36.49</v>
      </c>
      <c r="E40" s="82">
        <f t="shared" si="0"/>
        <v>5218.0700000000006</v>
      </c>
      <c r="F40" s="86" t="s">
        <v>24</v>
      </c>
      <c r="H40" s="53"/>
    </row>
    <row r="41" spans="1:8">
      <c r="A41" s="77">
        <v>42929</v>
      </c>
      <c r="B41" s="78">
        <v>42929.429710648146</v>
      </c>
      <c r="C41" s="84">
        <v>165</v>
      </c>
      <c r="D41" s="85">
        <v>36.494999999999997</v>
      </c>
      <c r="E41" s="82">
        <f t="shared" si="0"/>
        <v>6021.6749999999993</v>
      </c>
      <c r="F41" s="86" t="s">
        <v>24</v>
      </c>
      <c r="H41" s="53"/>
    </row>
    <row r="42" spans="1:8">
      <c r="A42" s="77">
        <v>42929</v>
      </c>
      <c r="B42" s="78">
        <v>42929.431886574072</v>
      </c>
      <c r="C42" s="84">
        <v>141</v>
      </c>
      <c r="D42" s="85">
        <v>36.524999999999999</v>
      </c>
      <c r="E42" s="82">
        <f t="shared" si="0"/>
        <v>5150.0249999999996</v>
      </c>
      <c r="F42" s="86" t="s">
        <v>24</v>
      </c>
      <c r="H42" s="53"/>
    </row>
    <row r="43" spans="1:8">
      <c r="A43" s="77">
        <v>42929</v>
      </c>
      <c r="B43" s="78">
        <v>42929.434120370373</v>
      </c>
      <c r="C43" s="84">
        <v>138</v>
      </c>
      <c r="D43" s="85">
        <v>36.515000000000001</v>
      </c>
      <c r="E43" s="82">
        <f t="shared" si="0"/>
        <v>5039.07</v>
      </c>
      <c r="F43" s="86" t="s">
        <v>24</v>
      </c>
      <c r="H43" s="53"/>
    </row>
    <row r="44" spans="1:8">
      <c r="A44" s="77">
        <v>42929</v>
      </c>
      <c r="B44" s="78">
        <v>42929.437280092592</v>
      </c>
      <c r="C44" s="84">
        <v>109</v>
      </c>
      <c r="D44" s="85">
        <v>36.520000000000003</v>
      </c>
      <c r="E44" s="82">
        <f t="shared" si="0"/>
        <v>3980.6800000000003</v>
      </c>
      <c r="F44" s="86" t="s">
        <v>24</v>
      </c>
      <c r="H44" s="53"/>
    </row>
    <row r="45" spans="1:8">
      <c r="A45" s="77">
        <v>42929</v>
      </c>
      <c r="B45" s="78">
        <v>42929.437280092592</v>
      </c>
      <c r="C45" s="84">
        <v>51</v>
      </c>
      <c r="D45" s="85">
        <v>36.520000000000003</v>
      </c>
      <c r="E45" s="82">
        <f t="shared" si="0"/>
        <v>1862.5200000000002</v>
      </c>
      <c r="F45" s="86" t="s">
        <v>24</v>
      </c>
      <c r="H45" s="53"/>
    </row>
    <row r="46" spans="1:8">
      <c r="A46" s="77">
        <v>42929</v>
      </c>
      <c r="B46" s="78">
        <v>42929.439456018517</v>
      </c>
      <c r="C46" s="84">
        <v>155</v>
      </c>
      <c r="D46" s="85">
        <v>36.534999999999997</v>
      </c>
      <c r="E46" s="82">
        <f t="shared" si="0"/>
        <v>5662.9249999999993</v>
      </c>
      <c r="F46" s="86" t="s">
        <v>24</v>
      </c>
      <c r="H46" s="53"/>
    </row>
    <row r="47" spans="1:8">
      <c r="A47" s="77">
        <v>42929</v>
      </c>
      <c r="B47" s="78">
        <v>42929.441944444443</v>
      </c>
      <c r="C47" s="84">
        <v>156</v>
      </c>
      <c r="D47" s="85">
        <v>36.49</v>
      </c>
      <c r="E47" s="82">
        <f t="shared" si="0"/>
        <v>5692.4400000000005</v>
      </c>
      <c r="F47" s="86" t="s">
        <v>24</v>
      </c>
      <c r="H47" s="53"/>
    </row>
    <row r="48" spans="1:8">
      <c r="A48" s="77">
        <v>42929</v>
      </c>
      <c r="B48" s="78">
        <v>42929.444467592592</v>
      </c>
      <c r="C48" s="84">
        <v>144</v>
      </c>
      <c r="D48" s="85">
        <v>36.494999999999997</v>
      </c>
      <c r="E48" s="82">
        <f t="shared" si="0"/>
        <v>5255.28</v>
      </c>
      <c r="F48" s="86" t="s">
        <v>24</v>
      </c>
      <c r="H48" s="53"/>
    </row>
    <row r="49" spans="1:8">
      <c r="A49" s="77">
        <v>42929</v>
      </c>
      <c r="B49" s="78">
        <v>42929.446898148148</v>
      </c>
      <c r="C49" s="84">
        <v>142</v>
      </c>
      <c r="D49" s="85">
        <v>36.454999999999998</v>
      </c>
      <c r="E49" s="82">
        <f t="shared" si="0"/>
        <v>5176.6099999999997</v>
      </c>
      <c r="F49" s="86" t="s">
        <v>24</v>
      </c>
      <c r="H49" s="53"/>
    </row>
    <row r="50" spans="1:8">
      <c r="A50" s="77">
        <v>42929</v>
      </c>
      <c r="B50" s="78">
        <v>42929.449537037035</v>
      </c>
      <c r="C50" s="84">
        <v>146</v>
      </c>
      <c r="D50" s="85">
        <v>36.454999999999998</v>
      </c>
      <c r="E50" s="82">
        <f t="shared" si="0"/>
        <v>5322.4299999999994</v>
      </c>
      <c r="F50" s="86" t="s">
        <v>24</v>
      </c>
      <c r="H50" s="53"/>
    </row>
    <row r="51" spans="1:8">
      <c r="A51" s="77">
        <v>42929</v>
      </c>
      <c r="B51" s="78">
        <v>42929.452685185184</v>
      </c>
      <c r="C51" s="84">
        <v>154</v>
      </c>
      <c r="D51" s="85">
        <v>36.450000000000003</v>
      </c>
      <c r="E51" s="82">
        <f t="shared" si="0"/>
        <v>5613.3</v>
      </c>
      <c r="F51" s="86" t="s">
        <v>24</v>
      </c>
      <c r="H51" s="53"/>
    </row>
    <row r="52" spans="1:8">
      <c r="A52" s="77">
        <v>42929</v>
      </c>
      <c r="B52" s="78">
        <v>42929.455625000002</v>
      </c>
      <c r="C52" s="84">
        <v>18</v>
      </c>
      <c r="D52" s="85">
        <v>36.494999999999997</v>
      </c>
      <c r="E52" s="82">
        <f t="shared" si="0"/>
        <v>656.91</v>
      </c>
      <c r="F52" s="86" t="s">
        <v>24</v>
      </c>
      <c r="H52" s="53"/>
    </row>
    <row r="53" spans="1:8">
      <c r="A53" s="77">
        <v>42929</v>
      </c>
      <c r="B53" s="78">
        <v>42929.455625000002</v>
      </c>
      <c r="C53" s="84">
        <v>130</v>
      </c>
      <c r="D53" s="85">
        <v>36.494999999999997</v>
      </c>
      <c r="E53" s="82">
        <f t="shared" si="0"/>
        <v>4744.3499999999995</v>
      </c>
      <c r="F53" s="86" t="s">
        <v>24</v>
      </c>
      <c r="H53" s="53"/>
    </row>
    <row r="54" spans="1:8">
      <c r="A54" s="77">
        <v>42929</v>
      </c>
      <c r="B54" s="78">
        <v>42929.457650462966</v>
      </c>
      <c r="C54" s="84">
        <v>172</v>
      </c>
      <c r="D54" s="85">
        <v>36.49</v>
      </c>
      <c r="E54" s="82">
        <f t="shared" si="0"/>
        <v>6276.2800000000007</v>
      </c>
      <c r="F54" s="86" t="s">
        <v>24</v>
      </c>
      <c r="H54" s="53"/>
    </row>
    <row r="55" spans="1:8">
      <c r="A55" s="77">
        <v>42929</v>
      </c>
      <c r="B55" s="78">
        <v>42929.460601851853</v>
      </c>
      <c r="C55" s="84">
        <v>139</v>
      </c>
      <c r="D55" s="85">
        <v>36.51</v>
      </c>
      <c r="E55" s="82">
        <f t="shared" si="0"/>
        <v>5074.8899999999994</v>
      </c>
      <c r="F55" s="86" t="s">
        <v>24</v>
      </c>
      <c r="H55" s="53"/>
    </row>
    <row r="56" spans="1:8">
      <c r="A56" s="77">
        <v>42929</v>
      </c>
      <c r="B56" s="78">
        <v>42929.463530092595</v>
      </c>
      <c r="C56" s="84">
        <v>145</v>
      </c>
      <c r="D56" s="85">
        <v>36.479999999999997</v>
      </c>
      <c r="E56" s="82">
        <f t="shared" si="0"/>
        <v>5289.5999999999995</v>
      </c>
      <c r="F56" s="86" t="s">
        <v>24</v>
      </c>
      <c r="H56" s="53"/>
    </row>
    <row r="57" spans="1:8">
      <c r="A57" s="77">
        <v>42929</v>
      </c>
      <c r="B57" s="78">
        <v>42929.46675925926</v>
      </c>
      <c r="C57" s="84">
        <v>158</v>
      </c>
      <c r="D57" s="85">
        <v>36.5</v>
      </c>
      <c r="E57" s="82">
        <f t="shared" si="0"/>
        <v>5767</v>
      </c>
      <c r="F57" s="86" t="s">
        <v>24</v>
      </c>
      <c r="H57" s="53"/>
    </row>
    <row r="58" spans="1:8">
      <c r="A58" s="77">
        <v>42929</v>
      </c>
      <c r="B58" s="78">
        <v>42929.469571759262</v>
      </c>
      <c r="C58" s="84">
        <v>143</v>
      </c>
      <c r="D58" s="85">
        <v>36.49</v>
      </c>
      <c r="E58" s="82">
        <f t="shared" si="0"/>
        <v>5218.0700000000006</v>
      </c>
      <c r="F58" s="86" t="s">
        <v>24</v>
      </c>
      <c r="H58" s="53"/>
    </row>
    <row r="59" spans="1:8">
      <c r="A59" s="77">
        <v>42929</v>
      </c>
      <c r="B59" s="78">
        <v>42929.472453703704</v>
      </c>
      <c r="C59" s="84">
        <v>140</v>
      </c>
      <c r="D59" s="85">
        <v>36.494999999999997</v>
      </c>
      <c r="E59" s="82">
        <f t="shared" si="0"/>
        <v>5109.2999999999993</v>
      </c>
      <c r="F59" s="86" t="s">
        <v>24</v>
      </c>
      <c r="H59" s="53"/>
    </row>
    <row r="60" spans="1:8">
      <c r="A60" s="77">
        <v>42929</v>
      </c>
      <c r="B60" s="78">
        <v>42929.475104166668</v>
      </c>
      <c r="C60" s="84">
        <v>145</v>
      </c>
      <c r="D60" s="85">
        <v>36.505000000000003</v>
      </c>
      <c r="E60" s="82">
        <f t="shared" si="0"/>
        <v>5293.2250000000004</v>
      </c>
      <c r="F60" s="86" t="s">
        <v>24</v>
      </c>
      <c r="H60" s="53"/>
    </row>
    <row r="61" spans="1:8">
      <c r="A61" s="77">
        <v>42929</v>
      </c>
      <c r="B61" s="78">
        <v>42929.478414351855</v>
      </c>
      <c r="C61" s="84">
        <v>152</v>
      </c>
      <c r="D61" s="85">
        <v>36.520000000000003</v>
      </c>
      <c r="E61" s="82">
        <f t="shared" si="0"/>
        <v>5551.0400000000009</v>
      </c>
      <c r="F61" s="86" t="s">
        <v>24</v>
      </c>
      <c r="H61" s="53"/>
    </row>
    <row r="62" spans="1:8">
      <c r="A62" s="77">
        <v>42929</v>
      </c>
      <c r="B62" s="78">
        <v>42929.482581018521</v>
      </c>
      <c r="C62" s="84">
        <v>100</v>
      </c>
      <c r="D62" s="85">
        <v>36.534999999999997</v>
      </c>
      <c r="E62" s="82">
        <f t="shared" si="0"/>
        <v>3653.4999999999995</v>
      </c>
      <c r="F62" s="86" t="s">
        <v>24</v>
      </c>
      <c r="H62" s="53"/>
    </row>
    <row r="63" spans="1:8">
      <c r="A63" s="77">
        <v>42929</v>
      </c>
      <c r="B63" s="78">
        <v>42929.48265046296</v>
      </c>
      <c r="C63" s="84">
        <v>51</v>
      </c>
      <c r="D63" s="85">
        <v>36.534999999999997</v>
      </c>
      <c r="E63" s="82">
        <f t="shared" si="0"/>
        <v>1863.2849999999999</v>
      </c>
      <c r="F63" s="86" t="s">
        <v>24</v>
      </c>
      <c r="H63" s="53"/>
    </row>
    <row r="64" spans="1:8">
      <c r="A64" s="77">
        <v>42929</v>
      </c>
      <c r="B64" s="78">
        <v>42929.485289351855</v>
      </c>
      <c r="C64" s="84">
        <v>47</v>
      </c>
      <c r="D64" s="85">
        <v>36.534999999999997</v>
      </c>
      <c r="E64" s="82">
        <f t="shared" si="0"/>
        <v>1717.1449999999998</v>
      </c>
      <c r="F64" s="86" t="s">
        <v>24</v>
      </c>
      <c r="H64" s="53"/>
    </row>
    <row r="65" spans="1:8">
      <c r="A65" s="77">
        <v>42929</v>
      </c>
      <c r="B65" s="78">
        <v>42929.486631944441</v>
      </c>
      <c r="C65" s="84">
        <v>17</v>
      </c>
      <c r="D65" s="85">
        <v>36.524999999999999</v>
      </c>
      <c r="E65" s="82">
        <f t="shared" si="0"/>
        <v>620.92499999999995</v>
      </c>
      <c r="F65" s="86" t="s">
        <v>24</v>
      </c>
      <c r="H65" s="53"/>
    </row>
    <row r="66" spans="1:8">
      <c r="A66" s="77">
        <v>42929</v>
      </c>
      <c r="B66" s="78">
        <v>42929.489849537036</v>
      </c>
      <c r="C66" s="84">
        <v>139</v>
      </c>
      <c r="D66" s="85">
        <v>36.494999999999997</v>
      </c>
      <c r="E66" s="82">
        <f t="shared" si="0"/>
        <v>5072.8049999999994</v>
      </c>
      <c r="F66" s="86" t="s">
        <v>24</v>
      </c>
      <c r="H66" s="53"/>
    </row>
    <row r="67" spans="1:8">
      <c r="A67" s="77">
        <v>42929</v>
      </c>
      <c r="B67" s="78">
        <v>42929.493067129632</v>
      </c>
      <c r="C67" s="84">
        <v>140</v>
      </c>
      <c r="D67" s="85">
        <v>36.49</v>
      </c>
      <c r="E67" s="82">
        <f t="shared" si="0"/>
        <v>5108.6000000000004</v>
      </c>
      <c r="F67" s="86" t="s">
        <v>24</v>
      </c>
      <c r="H67" s="53"/>
    </row>
    <row r="68" spans="1:8">
      <c r="A68" s="77">
        <v>42929</v>
      </c>
      <c r="B68" s="78">
        <v>42929.495312500003</v>
      </c>
      <c r="C68" s="84">
        <v>77</v>
      </c>
      <c r="D68" s="85">
        <v>36.484999999999999</v>
      </c>
      <c r="E68" s="82">
        <f t="shared" si="0"/>
        <v>2809.3449999999998</v>
      </c>
      <c r="F68" s="86" t="s">
        <v>24</v>
      </c>
      <c r="H68" s="53"/>
    </row>
    <row r="69" spans="1:8">
      <c r="A69" s="77">
        <v>42929</v>
      </c>
      <c r="B69" s="78">
        <v>42929.495312500003</v>
      </c>
      <c r="C69" s="84">
        <v>63</v>
      </c>
      <c r="D69" s="85">
        <v>36.484999999999999</v>
      </c>
      <c r="E69" s="82">
        <f t="shared" si="0"/>
        <v>2298.5549999999998</v>
      </c>
      <c r="F69" s="86" t="s">
        <v>24</v>
      </c>
      <c r="H69" s="53"/>
    </row>
    <row r="70" spans="1:8">
      <c r="A70" s="77">
        <v>42929</v>
      </c>
      <c r="B70" s="78">
        <v>42929.497997685183</v>
      </c>
      <c r="C70" s="84">
        <v>148</v>
      </c>
      <c r="D70" s="85">
        <v>36.49</v>
      </c>
      <c r="E70" s="82">
        <f t="shared" ref="E70:E101" si="1">IF(D70="","",D70*C70)</f>
        <v>5400.52</v>
      </c>
      <c r="F70" s="86" t="s">
        <v>24</v>
      </c>
      <c r="H70" s="53"/>
    </row>
    <row r="71" spans="1:8">
      <c r="A71" s="77">
        <v>42929</v>
      </c>
      <c r="B71" s="78">
        <v>42929.503483796296</v>
      </c>
      <c r="C71" s="84">
        <v>166</v>
      </c>
      <c r="D71" s="85">
        <v>36.47</v>
      </c>
      <c r="E71" s="82">
        <f t="shared" si="1"/>
        <v>6054.0199999999995</v>
      </c>
      <c r="F71" s="86" t="s">
        <v>24</v>
      </c>
      <c r="H71" s="53"/>
    </row>
    <row r="72" spans="1:8">
      <c r="A72" s="77">
        <v>42929</v>
      </c>
      <c r="B72" s="78">
        <v>42929.504942129628</v>
      </c>
      <c r="C72" s="84">
        <v>140</v>
      </c>
      <c r="D72" s="85">
        <v>36.46</v>
      </c>
      <c r="E72" s="82">
        <f t="shared" si="1"/>
        <v>5104.4000000000005</v>
      </c>
      <c r="F72" s="86" t="s">
        <v>24</v>
      </c>
      <c r="H72" s="53"/>
    </row>
    <row r="73" spans="1:8">
      <c r="A73" s="77">
        <v>42929</v>
      </c>
      <c r="B73" s="78">
        <v>42929.508252314816</v>
      </c>
      <c r="C73" s="84">
        <v>140</v>
      </c>
      <c r="D73" s="85">
        <v>36.47</v>
      </c>
      <c r="E73" s="82">
        <f t="shared" si="1"/>
        <v>5105.8</v>
      </c>
      <c r="F73" s="86" t="s">
        <v>24</v>
      </c>
      <c r="H73" s="53"/>
    </row>
    <row r="74" spans="1:8">
      <c r="A74" s="77">
        <v>42929</v>
      </c>
      <c r="B74" s="78">
        <v>42929.514502314814</v>
      </c>
      <c r="C74" s="84">
        <v>75</v>
      </c>
      <c r="D74" s="85">
        <v>36.505000000000003</v>
      </c>
      <c r="E74" s="82">
        <f t="shared" si="1"/>
        <v>2737.875</v>
      </c>
      <c r="F74" s="86" t="s">
        <v>24</v>
      </c>
      <c r="H74" s="53"/>
    </row>
    <row r="75" spans="1:8">
      <c r="A75" s="77">
        <v>42929</v>
      </c>
      <c r="B75" s="78">
        <v>42929.514502314814</v>
      </c>
      <c r="C75" s="84">
        <v>74</v>
      </c>
      <c r="D75" s="85">
        <v>36.505000000000003</v>
      </c>
      <c r="E75" s="82">
        <f t="shared" si="1"/>
        <v>2701.3700000000003</v>
      </c>
      <c r="F75" s="86" t="s">
        <v>24</v>
      </c>
      <c r="H75" s="53"/>
    </row>
    <row r="76" spans="1:8">
      <c r="A76" s="77">
        <v>42929</v>
      </c>
      <c r="B76" s="78">
        <v>42929.515451388892</v>
      </c>
      <c r="C76" s="84">
        <v>145</v>
      </c>
      <c r="D76" s="85">
        <v>36.5</v>
      </c>
      <c r="E76" s="82">
        <f t="shared" si="1"/>
        <v>5292.5</v>
      </c>
      <c r="F76" s="86" t="s">
        <v>24</v>
      </c>
      <c r="H76" s="53"/>
    </row>
    <row r="77" spans="1:8">
      <c r="A77" s="77">
        <v>42929</v>
      </c>
      <c r="B77" s="78">
        <v>42929.517928240741</v>
      </c>
      <c r="C77" s="84">
        <v>141</v>
      </c>
      <c r="D77" s="85">
        <v>36.505000000000003</v>
      </c>
      <c r="E77" s="82">
        <f t="shared" si="1"/>
        <v>5147.2049999999999</v>
      </c>
      <c r="F77" s="86" t="s">
        <v>24</v>
      </c>
      <c r="H77" s="53"/>
    </row>
    <row r="78" spans="1:8">
      <c r="A78" s="77">
        <v>42929</v>
      </c>
      <c r="B78" s="78">
        <v>42929.521747685183</v>
      </c>
      <c r="C78" s="84">
        <v>151</v>
      </c>
      <c r="D78" s="85">
        <v>36.515000000000001</v>
      </c>
      <c r="E78" s="82">
        <f t="shared" si="1"/>
        <v>5513.7650000000003</v>
      </c>
      <c r="F78" s="86" t="s">
        <v>24</v>
      </c>
      <c r="H78" s="53"/>
    </row>
    <row r="79" spans="1:8">
      <c r="A79" s="77">
        <v>42929</v>
      </c>
      <c r="B79" s="78">
        <v>42929.525902777779</v>
      </c>
      <c r="C79" s="84">
        <v>149</v>
      </c>
      <c r="D79" s="85">
        <v>36.5</v>
      </c>
      <c r="E79" s="82">
        <f t="shared" si="1"/>
        <v>5438.5</v>
      </c>
      <c r="F79" s="86" t="s">
        <v>24</v>
      </c>
      <c r="H79" s="53"/>
    </row>
    <row r="80" spans="1:8">
      <c r="A80" s="77">
        <v>42929</v>
      </c>
      <c r="B80" s="78">
        <v>42929.530810185184</v>
      </c>
      <c r="C80" s="84">
        <v>139</v>
      </c>
      <c r="D80" s="85">
        <v>36.5</v>
      </c>
      <c r="E80" s="82">
        <f t="shared" si="1"/>
        <v>5073.5</v>
      </c>
      <c r="F80" s="86" t="s">
        <v>24</v>
      </c>
      <c r="H80" s="53"/>
    </row>
    <row r="81" spans="1:8">
      <c r="A81" s="77">
        <v>42929</v>
      </c>
      <c r="B81" s="78">
        <v>42929.534016203703</v>
      </c>
      <c r="C81" s="84">
        <v>155</v>
      </c>
      <c r="D81" s="85">
        <v>36.534999999999997</v>
      </c>
      <c r="E81" s="82">
        <f t="shared" si="1"/>
        <v>5662.9249999999993</v>
      </c>
      <c r="F81" s="86" t="s">
        <v>24</v>
      </c>
      <c r="H81" s="53"/>
    </row>
    <row r="82" spans="1:8">
      <c r="A82" s="77">
        <v>42929</v>
      </c>
      <c r="B82" s="78">
        <v>42929.537164351852</v>
      </c>
      <c r="C82" s="84">
        <v>144</v>
      </c>
      <c r="D82" s="85">
        <v>36.524999999999999</v>
      </c>
      <c r="E82" s="82">
        <f t="shared" si="1"/>
        <v>5259.5999999999995</v>
      </c>
      <c r="F82" s="86" t="s">
        <v>24</v>
      </c>
      <c r="H82" s="53"/>
    </row>
    <row r="83" spans="1:8">
      <c r="A83" s="77">
        <v>42929</v>
      </c>
      <c r="B83" s="78">
        <v>42929.539166666669</v>
      </c>
      <c r="C83" s="84">
        <v>142</v>
      </c>
      <c r="D83" s="85">
        <v>36.515000000000001</v>
      </c>
      <c r="E83" s="82">
        <f t="shared" si="1"/>
        <v>5185.13</v>
      </c>
      <c r="F83" s="86" t="s">
        <v>24</v>
      </c>
      <c r="H83" s="53"/>
    </row>
    <row r="84" spans="1:8">
      <c r="A84" s="77">
        <v>42929</v>
      </c>
      <c r="B84" s="78">
        <v>42929.544363425928</v>
      </c>
      <c r="C84" s="84">
        <v>149</v>
      </c>
      <c r="D84" s="85">
        <v>36.534999999999997</v>
      </c>
      <c r="E84" s="82">
        <f t="shared" si="1"/>
        <v>5443.7149999999992</v>
      </c>
      <c r="F84" s="86" t="s">
        <v>24</v>
      </c>
      <c r="H84" s="53"/>
    </row>
    <row r="85" spans="1:8">
      <c r="A85" s="77">
        <v>42929</v>
      </c>
      <c r="B85" s="78">
        <v>42929.545405092591</v>
      </c>
      <c r="C85" s="84">
        <v>140</v>
      </c>
      <c r="D85" s="85">
        <v>36.53</v>
      </c>
      <c r="E85" s="82">
        <f t="shared" si="1"/>
        <v>5114.2</v>
      </c>
      <c r="F85" s="86" t="s">
        <v>24</v>
      </c>
      <c r="H85" s="53"/>
    </row>
    <row r="86" spans="1:8">
      <c r="A86" s="77">
        <v>42929</v>
      </c>
      <c r="B86" s="78">
        <v>42929.548414351855</v>
      </c>
      <c r="C86" s="84">
        <v>146</v>
      </c>
      <c r="D86" s="85">
        <v>36.545000000000002</v>
      </c>
      <c r="E86" s="82">
        <f t="shared" si="1"/>
        <v>5335.5700000000006</v>
      </c>
      <c r="F86" s="86" t="s">
        <v>24</v>
      </c>
      <c r="H86" s="53"/>
    </row>
    <row r="87" spans="1:8">
      <c r="A87" s="77">
        <v>42929</v>
      </c>
      <c r="B87" s="78">
        <v>42929.551423611112</v>
      </c>
      <c r="C87" s="84">
        <v>137</v>
      </c>
      <c r="D87" s="85">
        <v>36.515000000000001</v>
      </c>
      <c r="E87" s="82">
        <f t="shared" si="1"/>
        <v>5002.5550000000003</v>
      </c>
      <c r="F87" s="86" t="s">
        <v>24</v>
      </c>
      <c r="H87" s="53"/>
    </row>
    <row r="88" spans="1:8">
      <c r="A88" s="77">
        <v>42929</v>
      </c>
      <c r="B88" s="78">
        <v>42929.555347222224</v>
      </c>
      <c r="C88" s="84">
        <v>139</v>
      </c>
      <c r="D88" s="85">
        <v>36.5</v>
      </c>
      <c r="E88" s="82">
        <f t="shared" si="1"/>
        <v>5073.5</v>
      </c>
      <c r="F88" s="86" t="s">
        <v>24</v>
      </c>
      <c r="H88" s="53"/>
    </row>
    <row r="89" spans="1:8">
      <c r="A89" s="77">
        <v>42929</v>
      </c>
      <c r="B89" s="78">
        <v>42929.558703703704</v>
      </c>
      <c r="C89" s="84">
        <v>143</v>
      </c>
      <c r="D89" s="85">
        <v>36.494999999999997</v>
      </c>
      <c r="E89" s="82">
        <f t="shared" si="1"/>
        <v>5218.7849999999999</v>
      </c>
      <c r="F89" s="86" t="s">
        <v>24</v>
      </c>
      <c r="H89" s="53"/>
    </row>
    <row r="90" spans="1:8">
      <c r="A90" s="77">
        <v>42929</v>
      </c>
      <c r="B90" s="78">
        <v>42929.561562499999</v>
      </c>
      <c r="C90" s="84">
        <v>138</v>
      </c>
      <c r="D90" s="85">
        <v>36.515000000000001</v>
      </c>
      <c r="E90" s="82">
        <f t="shared" si="1"/>
        <v>5039.07</v>
      </c>
      <c r="F90" s="86" t="s">
        <v>24</v>
      </c>
      <c r="H90" s="53"/>
    </row>
    <row r="91" spans="1:8">
      <c r="A91" s="77">
        <v>42929</v>
      </c>
      <c r="B91" s="78">
        <v>42929.565798611111</v>
      </c>
      <c r="C91" s="84">
        <v>137</v>
      </c>
      <c r="D91" s="85">
        <v>36.505000000000003</v>
      </c>
      <c r="E91" s="82">
        <f t="shared" si="1"/>
        <v>5001.1850000000004</v>
      </c>
      <c r="F91" s="86" t="s">
        <v>24</v>
      </c>
      <c r="H91" s="53"/>
    </row>
    <row r="92" spans="1:8">
      <c r="A92" s="77">
        <v>42929</v>
      </c>
      <c r="B92" s="78">
        <v>42929.565798611111</v>
      </c>
      <c r="C92" s="84">
        <v>7</v>
      </c>
      <c r="D92" s="85">
        <v>36.505000000000003</v>
      </c>
      <c r="E92" s="82">
        <f t="shared" si="1"/>
        <v>255.53500000000003</v>
      </c>
      <c r="F92" s="86" t="s">
        <v>24</v>
      </c>
      <c r="H92" s="53"/>
    </row>
    <row r="93" spans="1:8">
      <c r="A93" s="77">
        <v>42929</v>
      </c>
      <c r="B93" s="78">
        <v>42929.567314814813</v>
      </c>
      <c r="C93" s="84">
        <v>138</v>
      </c>
      <c r="D93" s="85">
        <v>36.47</v>
      </c>
      <c r="E93" s="82">
        <f t="shared" si="1"/>
        <v>5032.8599999999997</v>
      </c>
      <c r="F93" s="86" t="s">
        <v>24</v>
      </c>
      <c r="H93" s="53"/>
    </row>
    <row r="94" spans="1:8">
      <c r="A94" s="77">
        <v>42929</v>
      </c>
      <c r="B94" s="78">
        <v>42929.570729166669</v>
      </c>
      <c r="C94" s="84">
        <v>137</v>
      </c>
      <c r="D94" s="85">
        <v>36.475000000000001</v>
      </c>
      <c r="E94" s="82">
        <f t="shared" si="1"/>
        <v>4997.0749999999998</v>
      </c>
      <c r="F94" s="86" t="s">
        <v>24</v>
      </c>
      <c r="H94" s="53"/>
    </row>
    <row r="95" spans="1:8">
      <c r="A95" s="77">
        <v>42929</v>
      </c>
      <c r="B95" s="78">
        <v>42929.574548611112</v>
      </c>
      <c r="C95" s="84">
        <v>150</v>
      </c>
      <c r="D95" s="85">
        <v>36.465000000000003</v>
      </c>
      <c r="E95" s="82">
        <f t="shared" si="1"/>
        <v>5469.7500000000009</v>
      </c>
      <c r="F95" s="86" t="s">
        <v>24</v>
      </c>
      <c r="H95" s="53"/>
    </row>
    <row r="96" spans="1:8">
      <c r="A96" s="77">
        <v>42929</v>
      </c>
      <c r="B96" s="78">
        <v>42929.578182870369</v>
      </c>
      <c r="C96" s="84">
        <v>63</v>
      </c>
      <c r="D96" s="85">
        <v>36.49</v>
      </c>
      <c r="E96" s="82">
        <f t="shared" si="1"/>
        <v>2298.8700000000003</v>
      </c>
      <c r="F96" s="86" t="s">
        <v>24</v>
      </c>
      <c r="H96" s="53"/>
    </row>
    <row r="97" spans="1:8">
      <c r="A97" s="77">
        <v>42929</v>
      </c>
      <c r="B97" s="78">
        <v>42929.578182870369</v>
      </c>
      <c r="C97" s="84">
        <v>95</v>
      </c>
      <c r="D97" s="85">
        <v>36.49</v>
      </c>
      <c r="E97" s="82">
        <f t="shared" si="1"/>
        <v>3466.55</v>
      </c>
      <c r="F97" s="86" t="s">
        <v>24</v>
      </c>
      <c r="H97" s="53"/>
    </row>
    <row r="98" spans="1:8">
      <c r="A98" s="77">
        <v>42929</v>
      </c>
      <c r="B98" s="78">
        <v>42929.581296296295</v>
      </c>
      <c r="C98" s="84">
        <v>144</v>
      </c>
      <c r="D98" s="85">
        <v>36.47</v>
      </c>
      <c r="E98" s="82">
        <f t="shared" si="1"/>
        <v>5251.68</v>
      </c>
      <c r="F98" s="86" t="s">
        <v>24</v>
      </c>
      <c r="H98" s="53"/>
    </row>
    <row r="99" spans="1:8">
      <c r="A99" s="77">
        <v>42929</v>
      </c>
      <c r="B99" s="78">
        <v>42929.586134259262</v>
      </c>
      <c r="C99" s="84">
        <v>144</v>
      </c>
      <c r="D99" s="85">
        <v>36.49</v>
      </c>
      <c r="E99" s="82">
        <f t="shared" si="1"/>
        <v>5254.56</v>
      </c>
      <c r="F99" s="86" t="s">
        <v>24</v>
      </c>
      <c r="H99" s="53"/>
    </row>
    <row r="100" spans="1:8">
      <c r="A100" s="77">
        <v>42929</v>
      </c>
      <c r="B100" s="78">
        <v>42929.588136574072</v>
      </c>
      <c r="C100" s="84">
        <v>150</v>
      </c>
      <c r="D100" s="85">
        <v>36.505000000000003</v>
      </c>
      <c r="E100" s="82">
        <f t="shared" si="1"/>
        <v>5475.75</v>
      </c>
      <c r="F100" s="86" t="s">
        <v>24</v>
      </c>
      <c r="H100" s="53"/>
    </row>
    <row r="101" spans="1:8">
      <c r="A101" s="77">
        <v>42929</v>
      </c>
      <c r="B101" s="78">
        <v>42929.591608796298</v>
      </c>
      <c r="C101" s="84">
        <v>159</v>
      </c>
      <c r="D101" s="85">
        <v>36.49</v>
      </c>
      <c r="E101" s="82">
        <f t="shared" si="1"/>
        <v>5801.9100000000008</v>
      </c>
      <c r="F101" s="86" t="s">
        <v>24</v>
      </c>
      <c r="H101" s="53"/>
    </row>
    <row r="102" spans="1:8">
      <c r="A102" s="77">
        <v>42930</v>
      </c>
      <c r="B102" s="78">
        <v>42930.377789351849</v>
      </c>
      <c r="C102" s="84">
        <v>41</v>
      </c>
      <c r="D102" s="85">
        <v>36.744999999999997</v>
      </c>
      <c r="E102" s="82">
        <f>IF(D102="","",D102*C102)</f>
        <v>1506.5449999999998</v>
      </c>
      <c r="F102" s="86" t="s">
        <v>24</v>
      </c>
      <c r="H102" s="53"/>
    </row>
    <row r="103" spans="1:8">
      <c r="A103" s="77">
        <v>42930</v>
      </c>
      <c r="B103" s="78">
        <v>42930.377847222226</v>
      </c>
      <c r="C103" s="84">
        <v>135</v>
      </c>
      <c r="D103" s="85">
        <v>36.744999999999997</v>
      </c>
      <c r="E103" s="82">
        <f t="shared" ref="E103:E166" si="2">IF(D103="","",D103*C103)</f>
        <v>4960.5749999999998</v>
      </c>
      <c r="F103" s="86" t="s">
        <v>24</v>
      </c>
      <c r="H103" s="53"/>
    </row>
    <row r="104" spans="1:8">
      <c r="A104" s="77">
        <v>42930</v>
      </c>
      <c r="B104" s="78">
        <v>42930.377858796295</v>
      </c>
      <c r="C104" s="84">
        <v>7</v>
      </c>
      <c r="D104" s="85">
        <v>36.744999999999997</v>
      </c>
      <c r="E104" s="82">
        <f t="shared" si="2"/>
        <v>257.21499999999997</v>
      </c>
      <c r="F104" s="86" t="s">
        <v>24</v>
      </c>
      <c r="H104" s="53"/>
    </row>
    <row r="105" spans="1:8">
      <c r="A105" s="77">
        <v>42930</v>
      </c>
      <c r="B105" s="78">
        <v>42930.378518518519</v>
      </c>
      <c r="C105" s="84">
        <v>157</v>
      </c>
      <c r="D105" s="85">
        <v>36.72</v>
      </c>
      <c r="E105" s="82">
        <f t="shared" si="2"/>
        <v>5765.04</v>
      </c>
      <c r="F105" s="86" t="s">
        <v>24</v>
      </c>
      <c r="H105" s="53"/>
    </row>
    <row r="106" spans="1:8">
      <c r="A106" s="77">
        <v>42930</v>
      </c>
      <c r="B106" s="78">
        <v>42930.379259259258</v>
      </c>
      <c r="C106" s="84">
        <v>132</v>
      </c>
      <c r="D106" s="85">
        <v>36.704999999999998</v>
      </c>
      <c r="E106" s="82">
        <f t="shared" si="2"/>
        <v>4845.0599999999995</v>
      </c>
      <c r="F106" s="86" t="s">
        <v>24</v>
      </c>
      <c r="H106" s="53"/>
    </row>
    <row r="107" spans="1:8">
      <c r="A107" s="77">
        <v>42930</v>
      </c>
      <c r="B107" s="78">
        <v>42930.379259259258</v>
      </c>
      <c r="C107" s="84">
        <v>52</v>
      </c>
      <c r="D107" s="85">
        <v>36.704999999999998</v>
      </c>
      <c r="E107" s="82">
        <f t="shared" si="2"/>
        <v>1908.6599999999999</v>
      </c>
      <c r="F107" s="86" t="s">
        <v>24</v>
      </c>
      <c r="H107" s="53"/>
    </row>
    <row r="108" spans="1:8">
      <c r="A108" s="77">
        <v>42930</v>
      </c>
      <c r="B108" s="78">
        <v>42930.380173611113</v>
      </c>
      <c r="C108" s="84">
        <v>160</v>
      </c>
      <c r="D108" s="85">
        <v>36.774999999999999</v>
      </c>
      <c r="E108" s="82">
        <f t="shared" si="2"/>
        <v>5884</v>
      </c>
      <c r="F108" s="86" t="s">
        <v>24</v>
      </c>
      <c r="H108" s="53"/>
    </row>
    <row r="109" spans="1:8">
      <c r="A109" s="77">
        <v>42930</v>
      </c>
      <c r="B109" s="78">
        <v>42930.381319444445</v>
      </c>
      <c r="C109" s="84">
        <v>145</v>
      </c>
      <c r="D109" s="85">
        <v>36.744999999999997</v>
      </c>
      <c r="E109" s="82">
        <f t="shared" si="2"/>
        <v>5328.0249999999996</v>
      </c>
      <c r="F109" s="86" t="s">
        <v>24</v>
      </c>
      <c r="H109" s="53"/>
    </row>
    <row r="110" spans="1:8">
      <c r="A110" s="77">
        <v>42930</v>
      </c>
      <c r="B110" s="78">
        <v>42930.382916666669</v>
      </c>
      <c r="C110" s="84">
        <v>205</v>
      </c>
      <c r="D110" s="85">
        <v>36.795000000000002</v>
      </c>
      <c r="E110" s="82">
        <f t="shared" si="2"/>
        <v>7542.9750000000004</v>
      </c>
      <c r="F110" s="86" t="s">
        <v>24</v>
      </c>
      <c r="H110" s="53"/>
    </row>
    <row r="111" spans="1:8">
      <c r="A111" s="77">
        <v>42930</v>
      </c>
      <c r="B111" s="78">
        <v>42930.384375000001</v>
      </c>
      <c r="C111" s="84">
        <v>200</v>
      </c>
      <c r="D111" s="85">
        <v>36.799999999999997</v>
      </c>
      <c r="E111" s="82">
        <f t="shared" si="2"/>
        <v>7359.9999999999991</v>
      </c>
      <c r="F111" s="86" t="s">
        <v>24</v>
      </c>
      <c r="H111" s="53"/>
    </row>
    <row r="112" spans="1:8">
      <c r="A112" s="77">
        <v>42930</v>
      </c>
      <c r="B112" s="78">
        <v>42930.385763888888</v>
      </c>
      <c r="C112" s="84">
        <v>22</v>
      </c>
      <c r="D112" s="85">
        <v>36.814999999999998</v>
      </c>
      <c r="E112" s="82">
        <f t="shared" si="2"/>
        <v>809.93</v>
      </c>
      <c r="F112" s="86" t="s">
        <v>24</v>
      </c>
      <c r="H112" s="53"/>
    </row>
    <row r="113" spans="1:8">
      <c r="A113" s="77">
        <v>42930</v>
      </c>
      <c r="B113" s="78">
        <v>42930.385763888888</v>
      </c>
      <c r="C113" s="84">
        <v>122</v>
      </c>
      <c r="D113" s="85">
        <v>36.814999999999998</v>
      </c>
      <c r="E113" s="82">
        <f t="shared" si="2"/>
        <v>4491.4299999999994</v>
      </c>
      <c r="F113" s="86" t="s">
        <v>24</v>
      </c>
      <c r="H113" s="53"/>
    </row>
    <row r="114" spans="1:8">
      <c r="A114" s="77">
        <v>42930</v>
      </c>
      <c r="B114" s="78">
        <v>42930.387013888889</v>
      </c>
      <c r="C114" s="84">
        <v>151</v>
      </c>
      <c r="D114" s="85">
        <v>36.854999999999997</v>
      </c>
      <c r="E114" s="82">
        <f t="shared" si="2"/>
        <v>5565.1049999999996</v>
      </c>
      <c r="F114" s="86" t="s">
        <v>24</v>
      </c>
      <c r="H114" s="53"/>
    </row>
    <row r="115" spans="1:8">
      <c r="A115" s="77">
        <v>42930</v>
      </c>
      <c r="B115" s="78">
        <v>42930.388993055552</v>
      </c>
      <c r="C115" s="84">
        <v>161</v>
      </c>
      <c r="D115" s="85">
        <v>36.94</v>
      </c>
      <c r="E115" s="82">
        <f t="shared" si="2"/>
        <v>5947.3399999999992</v>
      </c>
      <c r="F115" s="86" t="s">
        <v>24</v>
      </c>
      <c r="H115" s="53"/>
    </row>
    <row r="116" spans="1:8">
      <c r="A116" s="77">
        <v>42930</v>
      </c>
      <c r="B116" s="78">
        <v>42930.389444444445</v>
      </c>
      <c r="C116" s="84">
        <v>153</v>
      </c>
      <c r="D116" s="85">
        <v>37.005000000000003</v>
      </c>
      <c r="E116" s="82">
        <f t="shared" si="2"/>
        <v>5661.7650000000003</v>
      </c>
      <c r="F116" s="86" t="s">
        <v>24</v>
      </c>
      <c r="H116" s="53"/>
    </row>
    <row r="117" spans="1:8">
      <c r="A117" s="77">
        <v>42930</v>
      </c>
      <c r="B117" s="78">
        <v>42930.391192129631</v>
      </c>
      <c r="C117" s="84">
        <v>153</v>
      </c>
      <c r="D117" s="85">
        <v>37.020000000000003</v>
      </c>
      <c r="E117" s="82">
        <f t="shared" si="2"/>
        <v>5664.06</v>
      </c>
      <c r="F117" s="86" t="s">
        <v>24</v>
      </c>
      <c r="H117" s="53"/>
    </row>
    <row r="118" spans="1:8">
      <c r="A118" s="77">
        <v>42930</v>
      </c>
      <c r="B118" s="78">
        <v>42930.393263888887</v>
      </c>
      <c r="C118" s="84">
        <v>138</v>
      </c>
      <c r="D118" s="85">
        <v>37</v>
      </c>
      <c r="E118" s="82">
        <f t="shared" si="2"/>
        <v>5106</v>
      </c>
      <c r="F118" s="86" t="s">
        <v>24</v>
      </c>
      <c r="H118" s="53"/>
    </row>
    <row r="119" spans="1:8">
      <c r="A119" s="77">
        <v>42930</v>
      </c>
      <c r="B119" s="78">
        <v>42930.394328703704</v>
      </c>
      <c r="C119" s="84">
        <v>30</v>
      </c>
      <c r="D119" s="85">
        <v>37.015000000000001</v>
      </c>
      <c r="E119" s="82">
        <f t="shared" si="2"/>
        <v>1110.45</v>
      </c>
      <c r="F119" s="86" t="s">
        <v>24</v>
      </c>
      <c r="H119" s="53"/>
    </row>
    <row r="120" spans="1:8">
      <c r="A120" s="77">
        <v>42930</v>
      </c>
      <c r="B120" s="78">
        <v>42930.394328703704</v>
      </c>
      <c r="C120" s="84">
        <v>122</v>
      </c>
      <c r="D120" s="85">
        <v>37.015000000000001</v>
      </c>
      <c r="E120" s="82">
        <f t="shared" si="2"/>
        <v>4515.83</v>
      </c>
      <c r="F120" s="86" t="s">
        <v>24</v>
      </c>
      <c r="H120" s="53"/>
    </row>
    <row r="121" spans="1:8">
      <c r="A121" s="77">
        <v>42930</v>
      </c>
      <c r="B121" s="78">
        <v>42930.395937499998</v>
      </c>
      <c r="C121" s="84">
        <v>155</v>
      </c>
      <c r="D121" s="85">
        <v>37.020000000000003</v>
      </c>
      <c r="E121" s="82">
        <f t="shared" si="2"/>
        <v>5738.1</v>
      </c>
      <c r="F121" s="86" t="s">
        <v>24</v>
      </c>
      <c r="H121" s="53"/>
    </row>
    <row r="122" spans="1:8">
      <c r="A122" s="77">
        <v>42930</v>
      </c>
      <c r="B122" s="78">
        <v>42930.397407407407</v>
      </c>
      <c r="C122" s="84">
        <v>150</v>
      </c>
      <c r="D122" s="85">
        <v>37.015000000000001</v>
      </c>
      <c r="E122" s="82">
        <f t="shared" si="2"/>
        <v>5552.25</v>
      </c>
      <c r="F122" s="86" t="s">
        <v>24</v>
      </c>
      <c r="H122" s="53"/>
    </row>
    <row r="123" spans="1:8">
      <c r="A123" s="77">
        <v>42930</v>
      </c>
      <c r="B123" s="78">
        <v>42930.399293981478</v>
      </c>
      <c r="C123" s="84">
        <v>96</v>
      </c>
      <c r="D123" s="85">
        <v>37.024999999999999</v>
      </c>
      <c r="E123" s="82">
        <f t="shared" si="2"/>
        <v>3554.3999999999996</v>
      </c>
      <c r="F123" s="86" t="s">
        <v>24</v>
      </c>
      <c r="H123" s="53"/>
    </row>
    <row r="124" spans="1:8">
      <c r="A124" s="77">
        <v>42930</v>
      </c>
      <c r="B124" s="78">
        <v>42930.400868055556</v>
      </c>
      <c r="C124" s="84">
        <v>139</v>
      </c>
      <c r="D124" s="85">
        <v>37</v>
      </c>
      <c r="E124" s="82">
        <f t="shared" si="2"/>
        <v>5143</v>
      </c>
      <c r="F124" s="86" t="s">
        <v>24</v>
      </c>
      <c r="H124" s="53"/>
    </row>
    <row r="125" spans="1:8">
      <c r="A125" s="77">
        <v>42930</v>
      </c>
      <c r="B125" s="78">
        <v>42930.402870370373</v>
      </c>
      <c r="C125" s="84">
        <v>157</v>
      </c>
      <c r="D125" s="85">
        <v>37.01</v>
      </c>
      <c r="E125" s="82">
        <f t="shared" si="2"/>
        <v>5810.57</v>
      </c>
      <c r="F125" s="86" t="s">
        <v>24</v>
      </c>
      <c r="H125" s="53"/>
    </row>
    <row r="126" spans="1:8">
      <c r="A126" s="77">
        <v>42930</v>
      </c>
      <c r="B126" s="78">
        <v>42930.404398148145</v>
      </c>
      <c r="C126" s="84">
        <v>73</v>
      </c>
      <c r="D126" s="85">
        <v>37.005000000000003</v>
      </c>
      <c r="E126" s="82">
        <f t="shared" si="2"/>
        <v>2701.3650000000002</v>
      </c>
      <c r="F126" s="86" t="s">
        <v>24</v>
      </c>
      <c r="H126" s="53"/>
    </row>
    <row r="127" spans="1:8">
      <c r="A127" s="77">
        <v>42930</v>
      </c>
      <c r="B127" s="78">
        <v>42930.406365740739</v>
      </c>
      <c r="C127" s="84">
        <v>160</v>
      </c>
      <c r="D127" s="85">
        <v>37.005000000000003</v>
      </c>
      <c r="E127" s="82">
        <f t="shared" si="2"/>
        <v>5920.8</v>
      </c>
      <c r="F127" s="86" t="s">
        <v>24</v>
      </c>
      <c r="H127" s="53"/>
    </row>
    <row r="128" spans="1:8">
      <c r="A128" s="77">
        <v>42930</v>
      </c>
      <c r="B128" s="78">
        <v>42930.407870370371</v>
      </c>
      <c r="C128" s="84">
        <v>137</v>
      </c>
      <c r="D128" s="85">
        <v>37.01</v>
      </c>
      <c r="E128" s="82">
        <f t="shared" si="2"/>
        <v>5070.37</v>
      </c>
      <c r="F128" s="86" t="s">
        <v>24</v>
      </c>
      <c r="H128" s="53"/>
    </row>
    <row r="129" spans="1:8">
      <c r="A129" s="77">
        <v>42930</v>
      </c>
      <c r="B129" s="78">
        <v>42930.409675925926</v>
      </c>
      <c r="C129" s="84">
        <v>137</v>
      </c>
      <c r="D129" s="85">
        <v>37.015000000000001</v>
      </c>
      <c r="E129" s="82">
        <f t="shared" si="2"/>
        <v>5071.0550000000003</v>
      </c>
      <c r="F129" s="86" t="s">
        <v>24</v>
      </c>
      <c r="H129" s="53"/>
    </row>
    <row r="130" spans="1:8">
      <c r="A130" s="77">
        <v>42930</v>
      </c>
      <c r="B130" s="78">
        <v>42930.411574074074</v>
      </c>
      <c r="C130" s="84">
        <v>50</v>
      </c>
      <c r="D130" s="85">
        <v>37.03</v>
      </c>
      <c r="E130" s="82">
        <f t="shared" si="2"/>
        <v>1851.5</v>
      </c>
      <c r="F130" s="86" t="s">
        <v>24</v>
      </c>
      <c r="H130" s="53"/>
    </row>
    <row r="131" spans="1:8">
      <c r="A131" s="77">
        <v>42930</v>
      </c>
      <c r="B131" s="78">
        <v>42930.411689814813</v>
      </c>
      <c r="C131" s="84">
        <v>97</v>
      </c>
      <c r="D131" s="85">
        <v>37.03</v>
      </c>
      <c r="E131" s="82">
        <f t="shared" si="2"/>
        <v>3591.9100000000003</v>
      </c>
      <c r="F131" s="86" t="s">
        <v>24</v>
      </c>
      <c r="H131" s="53"/>
    </row>
    <row r="132" spans="1:8">
      <c r="A132" s="77">
        <v>42930</v>
      </c>
      <c r="B132" s="78">
        <v>42930.413356481484</v>
      </c>
      <c r="C132" s="84">
        <v>35</v>
      </c>
      <c r="D132" s="85">
        <v>37.015000000000001</v>
      </c>
      <c r="E132" s="82">
        <f t="shared" si="2"/>
        <v>1295.5250000000001</v>
      </c>
      <c r="F132" s="86" t="s">
        <v>24</v>
      </c>
      <c r="H132" s="53"/>
    </row>
    <row r="133" spans="1:8">
      <c r="A133" s="77">
        <v>42930</v>
      </c>
      <c r="B133" s="78">
        <v>42930.413356481484</v>
      </c>
      <c r="C133" s="84">
        <v>14</v>
      </c>
      <c r="D133" s="85">
        <v>37.015000000000001</v>
      </c>
      <c r="E133" s="82">
        <f t="shared" si="2"/>
        <v>518.21</v>
      </c>
      <c r="F133" s="86" t="s">
        <v>24</v>
      </c>
      <c r="H133" s="53"/>
    </row>
    <row r="134" spans="1:8">
      <c r="A134" s="77">
        <v>42930</v>
      </c>
      <c r="B134" s="78">
        <v>42930.413356481484</v>
      </c>
      <c r="C134" s="84">
        <v>98</v>
      </c>
      <c r="D134" s="85">
        <v>37.015000000000001</v>
      </c>
      <c r="E134" s="82">
        <f t="shared" si="2"/>
        <v>3627.4700000000003</v>
      </c>
      <c r="F134" s="86" t="s">
        <v>24</v>
      </c>
      <c r="H134" s="53"/>
    </row>
    <row r="135" spans="1:8">
      <c r="A135" s="77">
        <v>42930</v>
      </c>
      <c r="B135" s="78">
        <v>42930.41615740741</v>
      </c>
      <c r="C135" s="84">
        <v>100</v>
      </c>
      <c r="D135" s="85">
        <v>37.020000000000003</v>
      </c>
      <c r="E135" s="82">
        <f t="shared" si="2"/>
        <v>3702.0000000000005</v>
      </c>
      <c r="F135" s="86" t="s">
        <v>24</v>
      </c>
      <c r="H135" s="53"/>
    </row>
    <row r="136" spans="1:8">
      <c r="A136" s="77">
        <v>42930</v>
      </c>
      <c r="B136" s="78">
        <v>42930.416388888887</v>
      </c>
      <c r="C136" s="84">
        <v>37</v>
      </c>
      <c r="D136" s="85">
        <v>37.020000000000003</v>
      </c>
      <c r="E136" s="82">
        <f t="shared" si="2"/>
        <v>1369.74</v>
      </c>
      <c r="F136" s="86" t="s">
        <v>24</v>
      </c>
      <c r="H136" s="53"/>
    </row>
    <row r="137" spans="1:8">
      <c r="A137" s="77">
        <v>42930</v>
      </c>
      <c r="B137" s="78">
        <v>42930.416388888887</v>
      </c>
      <c r="C137" s="84">
        <v>148</v>
      </c>
      <c r="D137" s="85">
        <v>37.020000000000003</v>
      </c>
      <c r="E137" s="82">
        <f t="shared" si="2"/>
        <v>5478.96</v>
      </c>
      <c r="F137" s="86" t="s">
        <v>24</v>
      </c>
      <c r="H137" s="53"/>
    </row>
    <row r="138" spans="1:8">
      <c r="A138" s="77">
        <v>42930</v>
      </c>
      <c r="B138" s="78">
        <v>42930.418206018519</v>
      </c>
      <c r="C138" s="84">
        <v>141</v>
      </c>
      <c r="D138" s="85">
        <v>37.020000000000003</v>
      </c>
      <c r="E138" s="82">
        <f t="shared" si="2"/>
        <v>5219.8200000000006</v>
      </c>
      <c r="F138" s="86" t="s">
        <v>24</v>
      </c>
      <c r="H138" s="53"/>
    </row>
    <row r="139" spans="1:8">
      <c r="A139" s="77">
        <v>42930</v>
      </c>
      <c r="B139" s="78">
        <v>42930.420543981483</v>
      </c>
      <c r="C139" s="84">
        <v>144</v>
      </c>
      <c r="D139" s="85">
        <v>37.01</v>
      </c>
      <c r="E139" s="82">
        <f t="shared" si="2"/>
        <v>5329.44</v>
      </c>
      <c r="F139" s="86" t="s">
        <v>24</v>
      </c>
      <c r="H139" s="53"/>
    </row>
    <row r="140" spans="1:8">
      <c r="A140" s="77">
        <v>42930</v>
      </c>
      <c r="B140" s="78">
        <v>42930.421863425923</v>
      </c>
      <c r="C140" s="84">
        <v>138</v>
      </c>
      <c r="D140" s="85">
        <v>37.01</v>
      </c>
      <c r="E140" s="82">
        <f t="shared" si="2"/>
        <v>5107.38</v>
      </c>
      <c r="F140" s="86" t="s">
        <v>24</v>
      </c>
      <c r="H140" s="53"/>
    </row>
    <row r="141" spans="1:8">
      <c r="A141" s="77">
        <v>42930</v>
      </c>
      <c r="B141" s="78">
        <v>42930.424305555556</v>
      </c>
      <c r="C141" s="84">
        <v>153</v>
      </c>
      <c r="D141" s="85">
        <v>37.020000000000003</v>
      </c>
      <c r="E141" s="82">
        <f t="shared" si="2"/>
        <v>5664.06</v>
      </c>
      <c r="F141" s="86" t="s">
        <v>24</v>
      </c>
      <c r="H141" s="53"/>
    </row>
    <row r="142" spans="1:8">
      <c r="A142" s="77">
        <v>42930</v>
      </c>
      <c r="B142" s="78">
        <v>42930.42528935185</v>
      </c>
      <c r="C142" s="84">
        <v>142</v>
      </c>
      <c r="D142" s="85">
        <v>37.034999999999997</v>
      </c>
      <c r="E142" s="82">
        <f t="shared" si="2"/>
        <v>5258.9699999999993</v>
      </c>
      <c r="F142" s="86" t="s">
        <v>24</v>
      </c>
      <c r="H142" s="53"/>
    </row>
    <row r="143" spans="1:8">
      <c r="A143" s="77">
        <v>42930</v>
      </c>
      <c r="B143" s="78">
        <v>42930.426874999997</v>
      </c>
      <c r="C143" s="84">
        <v>141</v>
      </c>
      <c r="D143" s="85">
        <v>37.024999999999999</v>
      </c>
      <c r="E143" s="82">
        <f t="shared" si="2"/>
        <v>5220.5249999999996</v>
      </c>
      <c r="F143" s="86" t="s">
        <v>24</v>
      </c>
      <c r="H143" s="53"/>
    </row>
    <row r="144" spans="1:8">
      <c r="A144" s="77">
        <v>42930</v>
      </c>
      <c r="B144" s="78">
        <v>42930.42863425926</v>
      </c>
      <c r="C144" s="84">
        <v>75</v>
      </c>
      <c r="D144" s="85">
        <v>37.03</v>
      </c>
      <c r="E144" s="82">
        <f t="shared" si="2"/>
        <v>2777.25</v>
      </c>
      <c r="F144" s="86" t="s">
        <v>24</v>
      </c>
      <c r="H144" s="53"/>
    </row>
    <row r="145" spans="1:8">
      <c r="A145" s="77">
        <v>42930</v>
      </c>
      <c r="B145" s="78">
        <v>42930.428703703707</v>
      </c>
      <c r="C145" s="84">
        <v>63</v>
      </c>
      <c r="D145" s="85">
        <v>37.03</v>
      </c>
      <c r="E145" s="82">
        <f t="shared" si="2"/>
        <v>2332.89</v>
      </c>
      <c r="F145" s="86" t="s">
        <v>24</v>
      </c>
      <c r="H145" s="53"/>
    </row>
    <row r="146" spans="1:8">
      <c r="A146" s="77">
        <v>42930</v>
      </c>
      <c r="B146" s="78">
        <v>42930.430393518516</v>
      </c>
      <c r="C146" s="84">
        <v>159</v>
      </c>
      <c r="D146" s="85">
        <v>37.015000000000001</v>
      </c>
      <c r="E146" s="82">
        <f t="shared" si="2"/>
        <v>5885.3850000000002</v>
      </c>
      <c r="F146" s="86" t="s">
        <v>24</v>
      </c>
      <c r="H146" s="53"/>
    </row>
    <row r="147" spans="1:8">
      <c r="A147" s="77">
        <v>42930</v>
      </c>
      <c r="B147" s="78">
        <v>42930.432557870372</v>
      </c>
      <c r="C147" s="84">
        <v>141</v>
      </c>
      <c r="D147" s="85">
        <v>37.005000000000003</v>
      </c>
      <c r="E147" s="82">
        <f t="shared" si="2"/>
        <v>5217.7049999999999</v>
      </c>
      <c r="F147" s="86" t="s">
        <v>24</v>
      </c>
      <c r="H147" s="53"/>
    </row>
    <row r="148" spans="1:8">
      <c r="A148" s="77">
        <v>42930</v>
      </c>
      <c r="B148" s="78">
        <v>42930.434664351851</v>
      </c>
      <c r="C148" s="84">
        <v>48</v>
      </c>
      <c r="D148" s="85">
        <v>37.01</v>
      </c>
      <c r="E148" s="82">
        <f t="shared" si="2"/>
        <v>1776.48</v>
      </c>
      <c r="F148" s="86" t="s">
        <v>24</v>
      </c>
      <c r="H148" s="53"/>
    </row>
    <row r="149" spans="1:8">
      <c r="A149" s="77">
        <v>42930</v>
      </c>
      <c r="B149" s="78">
        <v>42930.434664351851</v>
      </c>
      <c r="C149" s="84">
        <v>123</v>
      </c>
      <c r="D149" s="85">
        <v>37.01</v>
      </c>
      <c r="E149" s="82">
        <f t="shared" si="2"/>
        <v>4552.2299999999996</v>
      </c>
      <c r="F149" s="86" t="s">
        <v>24</v>
      </c>
      <c r="H149" s="53"/>
    </row>
    <row r="150" spans="1:8">
      <c r="A150" s="77">
        <v>42930</v>
      </c>
      <c r="B150" s="78">
        <v>42930.437094907407</v>
      </c>
      <c r="C150" s="84">
        <v>147</v>
      </c>
      <c r="D150" s="85">
        <v>37.034999999999997</v>
      </c>
      <c r="E150" s="82">
        <f t="shared" si="2"/>
        <v>5444.1449999999995</v>
      </c>
      <c r="F150" s="86" t="s">
        <v>24</v>
      </c>
      <c r="H150" s="53"/>
    </row>
    <row r="151" spans="1:8">
      <c r="A151" s="77">
        <v>42930</v>
      </c>
      <c r="B151" s="78">
        <v>42930.438703703701</v>
      </c>
      <c r="C151" s="84">
        <v>145</v>
      </c>
      <c r="D151" s="85">
        <v>37.04</v>
      </c>
      <c r="E151" s="82">
        <f t="shared" si="2"/>
        <v>5370.8</v>
      </c>
      <c r="F151" s="86" t="s">
        <v>24</v>
      </c>
      <c r="H151" s="53"/>
    </row>
    <row r="152" spans="1:8">
      <c r="A152" s="77">
        <v>42930</v>
      </c>
      <c r="B152" s="78">
        <v>42930.440196759257</v>
      </c>
      <c r="C152" s="84">
        <v>4</v>
      </c>
      <c r="D152" s="85">
        <v>37.045000000000002</v>
      </c>
      <c r="E152" s="82">
        <f t="shared" si="2"/>
        <v>148.18</v>
      </c>
      <c r="F152" s="86" t="s">
        <v>24</v>
      </c>
      <c r="H152" s="53"/>
    </row>
    <row r="153" spans="1:8">
      <c r="A153" s="77">
        <v>42930</v>
      </c>
      <c r="B153" s="78">
        <v>42930.44021990741</v>
      </c>
      <c r="C153" s="84">
        <v>142</v>
      </c>
      <c r="D153" s="85">
        <v>37.049999999999997</v>
      </c>
      <c r="E153" s="82">
        <f t="shared" si="2"/>
        <v>5261.0999999999995</v>
      </c>
      <c r="F153" s="86" t="s">
        <v>24</v>
      </c>
      <c r="H153" s="53"/>
    </row>
    <row r="154" spans="1:8">
      <c r="A154" s="77">
        <v>42930</v>
      </c>
      <c r="B154" s="78">
        <v>42930.442349537036</v>
      </c>
      <c r="C154" s="84">
        <v>139</v>
      </c>
      <c r="D154" s="85">
        <v>37.04</v>
      </c>
      <c r="E154" s="82">
        <f t="shared" si="2"/>
        <v>5148.5599999999995</v>
      </c>
      <c r="F154" s="86" t="s">
        <v>24</v>
      </c>
      <c r="H154" s="53"/>
    </row>
    <row r="155" spans="1:8">
      <c r="A155" s="77">
        <v>42930</v>
      </c>
      <c r="B155" s="78">
        <v>42930.444108796299</v>
      </c>
      <c r="C155" s="84">
        <v>74</v>
      </c>
      <c r="D155" s="85">
        <v>37.034999999999997</v>
      </c>
      <c r="E155" s="82">
        <f t="shared" si="2"/>
        <v>2740.5899999999997</v>
      </c>
      <c r="F155" s="86" t="s">
        <v>24</v>
      </c>
      <c r="H155" s="53"/>
    </row>
    <row r="156" spans="1:8">
      <c r="A156" s="77">
        <v>42930</v>
      </c>
      <c r="B156" s="78">
        <v>42930.444108796299</v>
      </c>
      <c r="C156" s="84">
        <v>66</v>
      </c>
      <c r="D156" s="85">
        <v>37.034999999999997</v>
      </c>
      <c r="E156" s="82">
        <f t="shared" si="2"/>
        <v>2444.31</v>
      </c>
      <c r="F156" s="86" t="s">
        <v>24</v>
      </c>
      <c r="H156" s="53"/>
    </row>
    <row r="157" spans="1:8">
      <c r="A157" s="77">
        <v>42930</v>
      </c>
      <c r="B157" s="78">
        <v>42930.446192129632</v>
      </c>
      <c r="C157" s="84">
        <v>160</v>
      </c>
      <c r="D157" s="85">
        <v>37.034999999999997</v>
      </c>
      <c r="E157" s="82">
        <f t="shared" si="2"/>
        <v>5925.5999999999995</v>
      </c>
      <c r="F157" s="86" t="s">
        <v>24</v>
      </c>
      <c r="H157" s="53"/>
    </row>
    <row r="158" spans="1:8">
      <c r="A158" s="77">
        <v>42930</v>
      </c>
      <c r="B158" s="78">
        <v>42930.448148148149</v>
      </c>
      <c r="C158" s="84">
        <v>127</v>
      </c>
      <c r="D158" s="85">
        <v>37.04</v>
      </c>
      <c r="E158" s="82">
        <f t="shared" si="2"/>
        <v>4704.08</v>
      </c>
      <c r="F158" s="86" t="s">
        <v>24</v>
      </c>
      <c r="H158" s="53"/>
    </row>
    <row r="159" spans="1:8">
      <c r="A159" s="77">
        <v>42930</v>
      </c>
      <c r="B159" s="78">
        <v>42930.448148148149</v>
      </c>
      <c r="C159" s="84">
        <v>23</v>
      </c>
      <c r="D159" s="85">
        <v>37.04</v>
      </c>
      <c r="E159" s="82">
        <f t="shared" si="2"/>
        <v>851.92</v>
      </c>
      <c r="F159" s="86" t="s">
        <v>24</v>
      </c>
      <c r="H159" s="53"/>
    </row>
    <row r="160" spans="1:8">
      <c r="A160" s="77">
        <v>42930</v>
      </c>
      <c r="B160" s="78">
        <v>42930.45103009259</v>
      </c>
      <c r="C160" s="84">
        <v>178</v>
      </c>
      <c r="D160" s="85">
        <v>37.04</v>
      </c>
      <c r="E160" s="82">
        <f t="shared" si="2"/>
        <v>6593.12</v>
      </c>
      <c r="F160" s="86" t="s">
        <v>24</v>
      </c>
      <c r="H160" s="53"/>
    </row>
    <row r="161" spans="1:8">
      <c r="A161" s="77">
        <v>42930</v>
      </c>
      <c r="B161" s="78">
        <v>42930.452604166669</v>
      </c>
      <c r="C161" s="84">
        <v>79</v>
      </c>
      <c r="D161" s="85">
        <v>37.03</v>
      </c>
      <c r="E161" s="82">
        <f t="shared" si="2"/>
        <v>2925.37</v>
      </c>
      <c r="F161" s="86" t="s">
        <v>24</v>
      </c>
      <c r="H161" s="53"/>
    </row>
    <row r="162" spans="1:8">
      <c r="A162" s="77">
        <v>42930</v>
      </c>
      <c r="B162" s="78">
        <v>42930.454791666663</v>
      </c>
      <c r="C162" s="84">
        <v>142</v>
      </c>
      <c r="D162" s="85">
        <v>37.024999999999999</v>
      </c>
      <c r="E162" s="82">
        <f t="shared" si="2"/>
        <v>5257.55</v>
      </c>
      <c r="F162" s="86" t="s">
        <v>24</v>
      </c>
      <c r="H162" s="53"/>
    </row>
    <row r="163" spans="1:8">
      <c r="A163" s="77">
        <v>42930</v>
      </c>
      <c r="B163" s="78">
        <v>42930.454791666663</v>
      </c>
      <c r="C163" s="84">
        <v>2</v>
      </c>
      <c r="D163" s="85">
        <v>37.024999999999999</v>
      </c>
      <c r="E163" s="82">
        <f t="shared" si="2"/>
        <v>74.05</v>
      </c>
      <c r="F163" s="86" t="s">
        <v>24</v>
      </c>
      <c r="H163" s="53"/>
    </row>
    <row r="164" spans="1:8">
      <c r="A164" s="77">
        <v>42930</v>
      </c>
      <c r="B164" s="78">
        <v>42930.457303240742</v>
      </c>
      <c r="C164" s="84">
        <v>142</v>
      </c>
      <c r="D164" s="85">
        <v>37.04</v>
      </c>
      <c r="E164" s="82">
        <f t="shared" si="2"/>
        <v>5259.68</v>
      </c>
      <c r="F164" s="86" t="s">
        <v>24</v>
      </c>
      <c r="H164" s="53"/>
    </row>
    <row r="165" spans="1:8">
      <c r="A165" s="77">
        <v>42930</v>
      </c>
      <c r="B165" s="78">
        <v>42930.459629629629</v>
      </c>
      <c r="C165" s="84">
        <v>137</v>
      </c>
      <c r="D165" s="85">
        <v>37.020000000000003</v>
      </c>
      <c r="E165" s="82">
        <f t="shared" si="2"/>
        <v>5071.7400000000007</v>
      </c>
      <c r="F165" s="86" t="s">
        <v>24</v>
      </c>
      <c r="H165" s="53"/>
    </row>
    <row r="166" spans="1:8">
      <c r="A166" s="77">
        <v>42930</v>
      </c>
      <c r="B166" s="78">
        <v>42930.461805555555</v>
      </c>
      <c r="C166" s="84">
        <v>11</v>
      </c>
      <c r="D166" s="85">
        <v>36.994999999999997</v>
      </c>
      <c r="E166" s="82">
        <f t="shared" si="2"/>
        <v>406.94499999999999</v>
      </c>
      <c r="F166" s="86" t="s">
        <v>24</v>
      </c>
      <c r="H166" s="53"/>
    </row>
    <row r="167" spans="1:8">
      <c r="A167" s="77">
        <v>42930</v>
      </c>
      <c r="B167" s="78">
        <v>42930.461805555555</v>
      </c>
      <c r="C167" s="84">
        <v>136</v>
      </c>
      <c r="D167" s="85">
        <v>36.994999999999997</v>
      </c>
      <c r="E167" s="82">
        <f t="shared" ref="E167:E230" si="3">IF(D167="","",D167*C167)</f>
        <v>5031.32</v>
      </c>
      <c r="F167" s="86" t="s">
        <v>24</v>
      </c>
      <c r="H167" s="53"/>
    </row>
    <row r="168" spans="1:8">
      <c r="A168" s="77">
        <v>42930</v>
      </c>
      <c r="B168" s="78">
        <v>42930.463634259257</v>
      </c>
      <c r="C168" s="84">
        <v>140</v>
      </c>
      <c r="D168" s="85">
        <v>37.01</v>
      </c>
      <c r="E168" s="82">
        <f t="shared" si="3"/>
        <v>5181.3999999999996</v>
      </c>
      <c r="F168" s="86" t="s">
        <v>24</v>
      </c>
      <c r="H168" s="53"/>
    </row>
    <row r="169" spans="1:8">
      <c r="A169" s="77">
        <v>42930</v>
      </c>
      <c r="B169" s="78">
        <v>42930.465497685182</v>
      </c>
      <c r="C169" s="84">
        <v>138</v>
      </c>
      <c r="D169" s="85">
        <v>37</v>
      </c>
      <c r="E169" s="82">
        <f t="shared" si="3"/>
        <v>5106</v>
      </c>
      <c r="F169" s="86" t="s">
        <v>24</v>
      </c>
      <c r="H169" s="53"/>
    </row>
    <row r="170" spans="1:8">
      <c r="A170" s="77">
        <v>42930</v>
      </c>
      <c r="B170" s="78">
        <v>42930.468078703707</v>
      </c>
      <c r="C170" s="84">
        <v>166</v>
      </c>
      <c r="D170" s="85">
        <v>37.024999999999999</v>
      </c>
      <c r="E170" s="82">
        <f t="shared" si="3"/>
        <v>6146.15</v>
      </c>
      <c r="F170" s="86" t="s">
        <v>24</v>
      </c>
      <c r="H170" s="53"/>
    </row>
    <row r="171" spans="1:8">
      <c r="A171" s="77">
        <v>42930</v>
      </c>
      <c r="B171" s="78">
        <v>42930.47078703704</v>
      </c>
      <c r="C171" s="84">
        <v>139</v>
      </c>
      <c r="D171" s="85">
        <v>37</v>
      </c>
      <c r="E171" s="82">
        <f t="shared" si="3"/>
        <v>5143</v>
      </c>
      <c r="F171" s="86" t="s">
        <v>24</v>
      </c>
      <c r="H171" s="53"/>
    </row>
    <row r="172" spans="1:8">
      <c r="A172" s="77">
        <v>42930</v>
      </c>
      <c r="B172" s="78">
        <v>42930.472743055558</v>
      </c>
      <c r="C172" s="84">
        <v>153</v>
      </c>
      <c r="D172" s="85">
        <v>36.975000000000001</v>
      </c>
      <c r="E172" s="82">
        <f t="shared" si="3"/>
        <v>5657.1750000000002</v>
      </c>
      <c r="F172" s="86" t="s">
        <v>24</v>
      </c>
      <c r="H172" s="53"/>
    </row>
    <row r="173" spans="1:8">
      <c r="A173" s="77">
        <v>42930</v>
      </c>
      <c r="B173" s="78">
        <v>42930.47583333333</v>
      </c>
      <c r="C173" s="84">
        <v>182</v>
      </c>
      <c r="D173" s="85">
        <v>37.01</v>
      </c>
      <c r="E173" s="82">
        <f t="shared" si="3"/>
        <v>6735.82</v>
      </c>
      <c r="F173" s="86" t="s">
        <v>24</v>
      </c>
      <c r="H173" s="53"/>
    </row>
    <row r="174" spans="1:8">
      <c r="A174" s="77">
        <v>42930</v>
      </c>
      <c r="B174" s="78">
        <v>42930.478310185186</v>
      </c>
      <c r="C174" s="84">
        <v>138</v>
      </c>
      <c r="D174" s="85">
        <v>37</v>
      </c>
      <c r="E174" s="82">
        <f t="shared" si="3"/>
        <v>5106</v>
      </c>
      <c r="F174" s="86" t="s">
        <v>24</v>
      </c>
      <c r="H174" s="53"/>
    </row>
    <row r="175" spans="1:8">
      <c r="A175" s="77">
        <v>42930</v>
      </c>
      <c r="B175" s="78">
        <v>42930.481145833335</v>
      </c>
      <c r="C175" s="84">
        <v>143</v>
      </c>
      <c r="D175" s="85">
        <v>37</v>
      </c>
      <c r="E175" s="82">
        <f t="shared" si="3"/>
        <v>5291</v>
      </c>
      <c r="F175" s="86" t="s">
        <v>24</v>
      </c>
      <c r="H175" s="53"/>
    </row>
    <row r="176" spans="1:8">
      <c r="A176" s="77">
        <v>42930</v>
      </c>
      <c r="B176" s="78">
        <v>42930.483425925922</v>
      </c>
      <c r="C176" s="84">
        <v>153</v>
      </c>
      <c r="D176" s="85">
        <v>36.994999999999997</v>
      </c>
      <c r="E176" s="82">
        <f t="shared" si="3"/>
        <v>5660.2349999999997</v>
      </c>
      <c r="F176" s="86" t="s">
        <v>24</v>
      </c>
      <c r="H176" s="53"/>
    </row>
    <row r="177" spans="1:8">
      <c r="A177" s="77">
        <v>42930</v>
      </c>
      <c r="B177" s="78">
        <v>42930.485717592594</v>
      </c>
      <c r="C177" s="84">
        <v>125</v>
      </c>
      <c r="D177" s="85">
        <v>36.984999999999999</v>
      </c>
      <c r="E177" s="82">
        <f t="shared" si="3"/>
        <v>4623.125</v>
      </c>
      <c r="F177" s="86" t="s">
        <v>24</v>
      </c>
      <c r="H177" s="53"/>
    </row>
    <row r="178" spans="1:8">
      <c r="A178" s="77">
        <v>42930</v>
      </c>
      <c r="B178" s="78">
        <v>42930.485752314817</v>
      </c>
      <c r="C178" s="84">
        <v>23</v>
      </c>
      <c r="D178" s="85">
        <v>36.984999999999999</v>
      </c>
      <c r="E178" s="82">
        <f t="shared" si="3"/>
        <v>850.65499999999997</v>
      </c>
      <c r="F178" s="86" t="s">
        <v>24</v>
      </c>
      <c r="H178" s="53"/>
    </row>
    <row r="179" spans="1:8">
      <c r="A179" s="77">
        <v>42930</v>
      </c>
      <c r="B179" s="78">
        <v>42930.48909722222</v>
      </c>
      <c r="C179" s="84">
        <v>157</v>
      </c>
      <c r="D179" s="85">
        <v>37.005000000000003</v>
      </c>
      <c r="E179" s="82">
        <f t="shared" si="3"/>
        <v>5809.7850000000008</v>
      </c>
      <c r="F179" s="86" t="s">
        <v>24</v>
      </c>
      <c r="H179" s="53"/>
    </row>
    <row r="180" spans="1:8">
      <c r="A180" s="77">
        <v>42930</v>
      </c>
      <c r="B180" s="78">
        <v>42930.491898148146</v>
      </c>
      <c r="C180" s="84">
        <v>60</v>
      </c>
      <c r="D180" s="85">
        <v>36.994999999999997</v>
      </c>
      <c r="E180" s="82">
        <f t="shared" si="3"/>
        <v>2219.6999999999998</v>
      </c>
      <c r="F180" s="86" t="s">
        <v>24</v>
      </c>
      <c r="H180" s="53"/>
    </row>
    <row r="181" spans="1:8">
      <c r="A181" s="77">
        <v>42930</v>
      </c>
      <c r="B181" s="78">
        <v>42930.491898148146</v>
      </c>
      <c r="C181" s="84">
        <v>85</v>
      </c>
      <c r="D181" s="85">
        <v>36.994999999999997</v>
      </c>
      <c r="E181" s="82">
        <f t="shared" si="3"/>
        <v>3144.5749999999998</v>
      </c>
      <c r="F181" s="86" t="s">
        <v>24</v>
      </c>
      <c r="H181" s="53"/>
    </row>
    <row r="182" spans="1:8">
      <c r="A182" s="77">
        <v>42930</v>
      </c>
      <c r="B182" s="78">
        <v>42930.494525462964</v>
      </c>
      <c r="C182" s="84">
        <v>137</v>
      </c>
      <c r="D182" s="85">
        <v>37.015000000000001</v>
      </c>
      <c r="E182" s="82">
        <f t="shared" si="3"/>
        <v>5071.0550000000003</v>
      </c>
      <c r="F182" s="86" t="s">
        <v>24</v>
      </c>
      <c r="H182" s="53"/>
    </row>
    <row r="183" spans="1:8">
      <c r="A183" s="77">
        <v>42930</v>
      </c>
      <c r="B183" s="78">
        <v>42930.496689814812</v>
      </c>
      <c r="C183" s="84">
        <v>154</v>
      </c>
      <c r="D183" s="85">
        <v>37.024999999999999</v>
      </c>
      <c r="E183" s="82">
        <f t="shared" si="3"/>
        <v>5701.8499999999995</v>
      </c>
      <c r="F183" s="86" t="s">
        <v>24</v>
      </c>
      <c r="H183" s="53"/>
    </row>
    <row r="184" spans="1:8">
      <c r="A184" s="77">
        <v>42930</v>
      </c>
      <c r="B184" s="78">
        <v>42930.499074074076</v>
      </c>
      <c r="C184" s="84">
        <v>32</v>
      </c>
      <c r="D184" s="85">
        <v>37.03</v>
      </c>
      <c r="E184" s="82">
        <f t="shared" si="3"/>
        <v>1184.96</v>
      </c>
      <c r="F184" s="86" t="s">
        <v>24</v>
      </c>
      <c r="H184" s="53"/>
    </row>
    <row r="185" spans="1:8">
      <c r="A185" s="77">
        <v>42930</v>
      </c>
      <c r="B185" s="78">
        <v>42930.499085648145</v>
      </c>
      <c r="C185" s="84">
        <v>58</v>
      </c>
      <c r="D185" s="85">
        <v>37.03</v>
      </c>
      <c r="E185" s="82">
        <f t="shared" si="3"/>
        <v>2147.7400000000002</v>
      </c>
      <c r="F185" s="86" t="s">
        <v>24</v>
      </c>
      <c r="H185" s="53"/>
    </row>
    <row r="186" spans="1:8">
      <c r="A186" s="77">
        <v>42930</v>
      </c>
      <c r="B186" s="78">
        <v>42930.499085648145</v>
      </c>
      <c r="C186" s="84">
        <v>20</v>
      </c>
      <c r="D186" s="85">
        <v>37.03</v>
      </c>
      <c r="E186" s="82">
        <f t="shared" si="3"/>
        <v>740.6</v>
      </c>
      <c r="F186" s="86" t="s">
        <v>24</v>
      </c>
      <c r="H186" s="53"/>
    </row>
    <row r="187" spans="1:8">
      <c r="A187" s="77">
        <v>42930</v>
      </c>
      <c r="B187" s="78">
        <v>42930.499085648145</v>
      </c>
      <c r="C187" s="84">
        <v>36</v>
      </c>
      <c r="D187" s="85">
        <v>37.03</v>
      </c>
      <c r="E187" s="82">
        <f t="shared" si="3"/>
        <v>1333.08</v>
      </c>
      <c r="F187" s="86" t="s">
        <v>24</v>
      </c>
      <c r="H187" s="53"/>
    </row>
    <row r="188" spans="1:8">
      <c r="A188" s="77">
        <v>42930</v>
      </c>
      <c r="B188" s="78">
        <v>42930.501134259262</v>
      </c>
      <c r="C188" s="84">
        <v>96</v>
      </c>
      <c r="D188" s="85">
        <v>37.020000000000003</v>
      </c>
      <c r="E188" s="82">
        <f t="shared" si="3"/>
        <v>3553.92</v>
      </c>
      <c r="F188" s="86" t="s">
        <v>24</v>
      </c>
      <c r="H188" s="53"/>
    </row>
    <row r="189" spans="1:8">
      <c r="A189" s="77">
        <v>42930</v>
      </c>
      <c r="B189" s="78">
        <v>42930.501134259262</v>
      </c>
      <c r="C189" s="84">
        <v>70</v>
      </c>
      <c r="D189" s="85">
        <v>37.020000000000003</v>
      </c>
      <c r="E189" s="82">
        <f t="shared" si="3"/>
        <v>2591.4</v>
      </c>
      <c r="F189" s="86" t="s">
        <v>24</v>
      </c>
      <c r="H189" s="53"/>
    </row>
    <row r="190" spans="1:8">
      <c r="A190" s="77">
        <v>42930</v>
      </c>
      <c r="B190" s="78">
        <v>42930.50608796296</v>
      </c>
      <c r="C190" s="84">
        <v>13</v>
      </c>
      <c r="D190" s="85">
        <v>37.064999999999998</v>
      </c>
      <c r="E190" s="82">
        <f t="shared" si="3"/>
        <v>481.84499999999997</v>
      </c>
      <c r="F190" s="86" t="s">
        <v>24</v>
      </c>
      <c r="H190" s="53"/>
    </row>
    <row r="191" spans="1:8">
      <c r="A191" s="77">
        <v>42930</v>
      </c>
      <c r="B191" s="78">
        <v>42930.50608796296</v>
      </c>
      <c r="C191" s="84">
        <v>117</v>
      </c>
      <c r="D191" s="85">
        <v>37.064999999999998</v>
      </c>
      <c r="E191" s="82">
        <f t="shared" si="3"/>
        <v>4336.6049999999996</v>
      </c>
      <c r="F191" s="86" t="s">
        <v>24</v>
      </c>
      <c r="H191" s="53"/>
    </row>
    <row r="192" spans="1:8">
      <c r="A192" s="77">
        <v>42930</v>
      </c>
      <c r="B192" s="78">
        <v>42930.50608796296</v>
      </c>
      <c r="C192" s="84">
        <v>33</v>
      </c>
      <c r="D192" s="85">
        <v>37.064999999999998</v>
      </c>
      <c r="E192" s="82">
        <f t="shared" si="3"/>
        <v>1223.145</v>
      </c>
      <c r="F192" s="86" t="s">
        <v>24</v>
      </c>
      <c r="H192" s="53"/>
    </row>
    <row r="193" spans="1:8">
      <c r="A193" s="77">
        <v>42930</v>
      </c>
      <c r="B193" s="78">
        <v>42930.508993055555</v>
      </c>
      <c r="C193" s="84">
        <v>138</v>
      </c>
      <c r="D193" s="85">
        <v>37.04</v>
      </c>
      <c r="E193" s="82">
        <f t="shared" si="3"/>
        <v>5111.5199999999995</v>
      </c>
      <c r="F193" s="86" t="s">
        <v>24</v>
      </c>
      <c r="H193" s="53"/>
    </row>
    <row r="194" spans="1:8">
      <c r="A194" s="77">
        <v>42930</v>
      </c>
      <c r="B194" s="78">
        <v>42930.512280092589</v>
      </c>
      <c r="C194" s="84">
        <v>184</v>
      </c>
      <c r="D194" s="85">
        <v>37.045000000000002</v>
      </c>
      <c r="E194" s="82">
        <f t="shared" si="3"/>
        <v>6816.2800000000007</v>
      </c>
      <c r="F194" s="86" t="s">
        <v>24</v>
      </c>
      <c r="H194" s="53"/>
    </row>
    <row r="195" spans="1:8">
      <c r="A195" s="77">
        <v>42930</v>
      </c>
      <c r="B195" s="78">
        <v>42930.515335648146</v>
      </c>
      <c r="C195" s="84">
        <v>14</v>
      </c>
      <c r="D195" s="85">
        <v>37.06</v>
      </c>
      <c r="E195" s="82">
        <f t="shared" si="3"/>
        <v>518.84</v>
      </c>
      <c r="F195" s="86" t="s">
        <v>24</v>
      </c>
      <c r="H195" s="53"/>
    </row>
    <row r="196" spans="1:8">
      <c r="A196" s="77">
        <v>42930</v>
      </c>
      <c r="B196" s="78">
        <v>42930.515335648146</v>
      </c>
      <c r="C196" s="84">
        <v>124</v>
      </c>
      <c r="D196" s="85">
        <v>37.06</v>
      </c>
      <c r="E196" s="82">
        <f t="shared" si="3"/>
        <v>4595.4400000000005</v>
      </c>
      <c r="F196" s="86" t="s">
        <v>24</v>
      </c>
      <c r="H196" s="53"/>
    </row>
    <row r="197" spans="1:8">
      <c r="A197" s="77">
        <v>42930</v>
      </c>
      <c r="B197" s="78">
        <v>42930.518530092595</v>
      </c>
      <c r="C197" s="84">
        <v>143</v>
      </c>
      <c r="D197" s="85">
        <v>37.045000000000002</v>
      </c>
      <c r="E197" s="82">
        <f t="shared" si="3"/>
        <v>5297.4350000000004</v>
      </c>
      <c r="F197" s="86" t="s">
        <v>24</v>
      </c>
      <c r="H197" s="53"/>
    </row>
    <row r="198" spans="1:8">
      <c r="A198" s="77">
        <v>42930</v>
      </c>
      <c r="B198" s="78">
        <v>42930.518530092595</v>
      </c>
      <c r="C198" s="84">
        <v>2</v>
      </c>
      <c r="D198" s="85">
        <v>37.045000000000002</v>
      </c>
      <c r="E198" s="82">
        <f t="shared" si="3"/>
        <v>74.09</v>
      </c>
      <c r="F198" s="86" t="s">
        <v>24</v>
      </c>
      <c r="H198" s="53"/>
    </row>
    <row r="199" spans="1:8">
      <c r="A199" s="77">
        <v>42930</v>
      </c>
      <c r="B199" s="78">
        <v>42930.520150462966</v>
      </c>
      <c r="C199" s="84">
        <v>142</v>
      </c>
      <c r="D199" s="85">
        <v>37.06</v>
      </c>
      <c r="E199" s="82">
        <f t="shared" si="3"/>
        <v>5262.52</v>
      </c>
      <c r="F199" s="86" t="s">
        <v>24</v>
      </c>
      <c r="H199" s="53"/>
    </row>
    <row r="200" spans="1:8">
      <c r="A200" s="77">
        <v>42930</v>
      </c>
      <c r="B200" s="78">
        <v>42930.523344907408</v>
      </c>
      <c r="C200" s="84">
        <v>114</v>
      </c>
      <c r="D200" s="85">
        <v>37.045000000000002</v>
      </c>
      <c r="E200" s="82">
        <f t="shared" si="3"/>
        <v>4223.13</v>
      </c>
      <c r="F200" s="86" t="s">
        <v>24</v>
      </c>
      <c r="H200" s="53"/>
    </row>
    <row r="201" spans="1:8">
      <c r="A201" s="77">
        <v>42930</v>
      </c>
      <c r="B201" s="78">
        <v>42930.523368055554</v>
      </c>
      <c r="C201" s="84">
        <v>29</v>
      </c>
      <c r="D201" s="85">
        <v>37.045000000000002</v>
      </c>
      <c r="E201" s="82">
        <f t="shared" si="3"/>
        <v>1074.3050000000001</v>
      </c>
      <c r="F201" s="86" t="s">
        <v>24</v>
      </c>
      <c r="H201" s="53"/>
    </row>
    <row r="202" spans="1:8">
      <c r="A202" s="77">
        <v>42930</v>
      </c>
      <c r="B202" s="78">
        <v>42930.525821759256</v>
      </c>
      <c r="C202" s="84">
        <v>144</v>
      </c>
      <c r="D202" s="85">
        <v>37.055</v>
      </c>
      <c r="E202" s="82">
        <f t="shared" si="3"/>
        <v>5335.92</v>
      </c>
      <c r="F202" s="86" t="s">
        <v>24</v>
      </c>
      <c r="H202" s="53"/>
    </row>
    <row r="203" spans="1:8">
      <c r="A203" s="77">
        <v>42930</v>
      </c>
      <c r="B203" s="78">
        <v>42930.530173611114</v>
      </c>
      <c r="C203" s="84">
        <v>155</v>
      </c>
      <c r="D203" s="85">
        <v>37.04</v>
      </c>
      <c r="E203" s="82">
        <f t="shared" si="3"/>
        <v>5741.2</v>
      </c>
      <c r="F203" s="86" t="s">
        <v>24</v>
      </c>
      <c r="H203" s="53"/>
    </row>
    <row r="204" spans="1:8">
      <c r="A204" s="77">
        <v>42930</v>
      </c>
      <c r="B204" s="78">
        <v>42930.533252314817</v>
      </c>
      <c r="C204" s="84">
        <v>145</v>
      </c>
      <c r="D204" s="85">
        <v>37.04</v>
      </c>
      <c r="E204" s="82">
        <f t="shared" si="3"/>
        <v>5370.8</v>
      </c>
      <c r="F204" s="86" t="s">
        <v>24</v>
      </c>
      <c r="H204" s="53"/>
    </row>
    <row r="205" spans="1:8">
      <c r="A205" s="77">
        <v>42930</v>
      </c>
      <c r="B205" s="78">
        <v>42930.533252314817</v>
      </c>
      <c r="C205" s="84">
        <v>3</v>
      </c>
      <c r="D205" s="85">
        <v>37.04</v>
      </c>
      <c r="E205" s="82">
        <f t="shared" si="3"/>
        <v>111.12</v>
      </c>
      <c r="F205" s="86" t="s">
        <v>24</v>
      </c>
      <c r="H205" s="53"/>
    </row>
    <row r="206" spans="1:8">
      <c r="A206" s="77">
        <v>42930</v>
      </c>
      <c r="B206" s="78">
        <v>42930.536435185182</v>
      </c>
      <c r="C206" s="84">
        <v>11</v>
      </c>
      <c r="D206" s="85">
        <v>37.055</v>
      </c>
      <c r="E206" s="82">
        <f t="shared" si="3"/>
        <v>407.60500000000002</v>
      </c>
      <c r="F206" s="86" t="s">
        <v>24</v>
      </c>
      <c r="H206" s="53"/>
    </row>
    <row r="207" spans="1:8">
      <c r="A207" s="77">
        <v>42930</v>
      </c>
      <c r="B207" s="78">
        <v>42930.536435185182</v>
      </c>
      <c r="C207" s="84">
        <v>129</v>
      </c>
      <c r="D207" s="85">
        <v>37.055</v>
      </c>
      <c r="E207" s="82">
        <f t="shared" si="3"/>
        <v>4780.0950000000003</v>
      </c>
      <c r="F207" s="86" t="s">
        <v>24</v>
      </c>
      <c r="H207" s="53"/>
    </row>
    <row r="208" spans="1:8">
      <c r="A208" s="77">
        <v>42930</v>
      </c>
      <c r="B208" s="78">
        <v>42930.539085648146</v>
      </c>
      <c r="C208" s="84">
        <v>129</v>
      </c>
      <c r="D208" s="85">
        <v>37.06</v>
      </c>
      <c r="E208" s="82">
        <f t="shared" si="3"/>
        <v>4780.7400000000007</v>
      </c>
      <c r="F208" s="86" t="s">
        <v>24</v>
      </c>
      <c r="H208" s="53"/>
    </row>
    <row r="209" spans="1:8">
      <c r="A209" s="77">
        <v>42930</v>
      </c>
      <c r="B209" s="78">
        <v>42930.539085648146</v>
      </c>
      <c r="C209" s="84">
        <v>15</v>
      </c>
      <c r="D209" s="85">
        <v>37.06</v>
      </c>
      <c r="E209" s="82">
        <f t="shared" si="3"/>
        <v>555.90000000000009</v>
      </c>
      <c r="F209" s="86" t="s">
        <v>24</v>
      </c>
      <c r="H209" s="53"/>
    </row>
    <row r="210" spans="1:8">
      <c r="A210" s="77">
        <v>42930</v>
      </c>
      <c r="B210" s="78">
        <v>42930.54042824074</v>
      </c>
      <c r="C210" s="84">
        <v>140</v>
      </c>
      <c r="D210" s="85">
        <v>37.055</v>
      </c>
      <c r="E210" s="82">
        <f t="shared" si="3"/>
        <v>5187.7</v>
      </c>
      <c r="F210" s="86" t="s">
        <v>24</v>
      </c>
      <c r="H210" s="53"/>
    </row>
    <row r="211" spans="1:8">
      <c r="A211" s="77">
        <v>42930</v>
      </c>
      <c r="B211" s="78">
        <v>42930.542083333334</v>
      </c>
      <c r="C211" s="84">
        <v>151</v>
      </c>
      <c r="D211" s="85">
        <v>37.064999999999998</v>
      </c>
      <c r="E211" s="82">
        <f t="shared" si="3"/>
        <v>5596.8149999999996</v>
      </c>
      <c r="F211" s="86" t="s">
        <v>24</v>
      </c>
      <c r="H211" s="53"/>
    </row>
    <row r="212" spans="1:8">
      <c r="A212" s="77">
        <v>42930</v>
      </c>
      <c r="B212" s="78">
        <v>42930.544965277775</v>
      </c>
      <c r="C212" s="84">
        <v>148</v>
      </c>
      <c r="D212" s="85">
        <v>37.07</v>
      </c>
      <c r="E212" s="82">
        <f t="shared" si="3"/>
        <v>5486.36</v>
      </c>
      <c r="F212" s="86" t="s">
        <v>24</v>
      </c>
      <c r="H212" s="53"/>
    </row>
    <row r="213" spans="1:8">
      <c r="A213" s="77">
        <v>42930</v>
      </c>
      <c r="B213" s="78">
        <v>42930.547719907408</v>
      </c>
      <c r="C213" s="84">
        <v>81</v>
      </c>
      <c r="D213" s="85">
        <v>37.075000000000003</v>
      </c>
      <c r="E213" s="82">
        <f t="shared" si="3"/>
        <v>3003.0750000000003</v>
      </c>
      <c r="F213" s="86" t="s">
        <v>24</v>
      </c>
      <c r="H213" s="53"/>
    </row>
    <row r="214" spans="1:8">
      <c r="A214" s="77">
        <v>42930</v>
      </c>
      <c r="B214" s="78">
        <v>42930.547719907408</v>
      </c>
      <c r="C214" s="84">
        <v>100</v>
      </c>
      <c r="D214" s="85">
        <v>37.075000000000003</v>
      </c>
      <c r="E214" s="82">
        <f t="shared" si="3"/>
        <v>3707.5000000000005</v>
      </c>
      <c r="F214" s="86" t="s">
        <v>24</v>
      </c>
      <c r="H214" s="53"/>
    </row>
    <row r="215" spans="1:8">
      <c r="A215" s="77">
        <v>42930</v>
      </c>
      <c r="B215" s="78">
        <v>42930.550208333334</v>
      </c>
      <c r="C215" s="84">
        <v>140</v>
      </c>
      <c r="D215" s="85">
        <v>37.07</v>
      </c>
      <c r="E215" s="82">
        <f t="shared" si="3"/>
        <v>5189.8</v>
      </c>
      <c r="F215" s="86" t="s">
        <v>24</v>
      </c>
      <c r="H215" s="53"/>
    </row>
    <row r="216" spans="1:8">
      <c r="A216" s="77">
        <v>42930</v>
      </c>
      <c r="B216" s="78">
        <v>42930.55431712963</v>
      </c>
      <c r="C216" s="84">
        <v>65</v>
      </c>
      <c r="D216" s="85">
        <v>37.055</v>
      </c>
      <c r="E216" s="82">
        <f t="shared" si="3"/>
        <v>2408.5749999999998</v>
      </c>
      <c r="F216" s="86" t="s">
        <v>24</v>
      </c>
      <c r="H216" s="53"/>
    </row>
    <row r="217" spans="1:8">
      <c r="A217" s="77">
        <v>42930</v>
      </c>
      <c r="B217" s="78">
        <v>42930.55636574074</v>
      </c>
      <c r="C217" s="84">
        <v>162</v>
      </c>
      <c r="D217" s="85">
        <v>37.064999999999998</v>
      </c>
      <c r="E217" s="82">
        <f t="shared" si="3"/>
        <v>6004.53</v>
      </c>
      <c r="F217" s="86" t="s">
        <v>24</v>
      </c>
      <c r="H217" s="53"/>
    </row>
    <row r="218" spans="1:8">
      <c r="A218" s="77">
        <v>42930</v>
      </c>
      <c r="B218" s="78">
        <v>42930.559131944443</v>
      </c>
      <c r="C218" s="84">
        <v>140</v>
      </c>
      <c r="D218" s="85">
        <v>37.075000000000003</v>
      </c>
      <c r="E218" s="82">
        <f t="shared" si="3"/>
        <v>5190.5</v>
      </c>
      <c r="F218" s="86" t="s">
        <v>24</v>
      </c>
      <c r="H218" s="53"/>
    </row>
    <row r="219" spans="1:8">
      <c r="A219" s="77">
        <v>42930</v>
      </c>
      <c r="B219" s="78">
        <v>42930.559131944443</v>
      </c>
      <c r="C219" s="84">
        <v>3</v>
      </c>
      <c r="D219" s="85">
        <v>37.075000000000003</v>
      </c>
      <c r="E219" s="82">
        <f t="shared" si="3"/>
        <v>111.22500000000001</v>
      </c>
      <c r="F219" s="86" t="s">
        <v>24</v>
      </c>
      <c r="H219" s="53"/>
    </row>
    <row r="220" spans="1:8">
      <c r="A220" s="77">
        <v>42930</v>
      </c>
      <c r="B220" s="78">
        <v>42930.563136574077</v>
      </c>
      <c r="C220" s="84">
        <v>144</v>
      </c>
      <c r="D220" s="85">
        <v>37.064999999999998</v>
      </c>
      <c r="E220" s="82">
        <f t="shared" si="3"/>
        <v>5337.36</v>
      </c>
      <c r="F220" s="86" t="s">
        <v>24</v>
      </c>
      <c r="H220" s="53"/>
    </row>
    <row r="221" spans="1:8">
      <c r="A221" s="77">
        <v>42930</v>
      </c>
      <c r="B221" s="78">
        <v>42930.565092592595</v>
      </c>
      <c r="C221" s="84">
        <v>161</v>
      </c>
      <c r="D221" s="85">
        <v>37.075000000000003</v>
      </c>
      <c r="E221" s="82">
        <f t="shared" si="3"/>
        <v>5969.0750000000007</v>
      </c>
      <c r="F221" s="86" t="s">
        <v>24</v>
      </c>
      <c r="H221" s="53"/>
    </row>
    <row r="222" spans="1:8">
      <c r="A222" s="77">
        <v>42930</v>
      </c>
      <c r="B222" s="78">
        <v>42930.567800925928</v>
      </c>
      <c r="C222" s="84">
        <v>128</v>
      </c>
      <c r="D222" s="85">
        <v>37.08</v>
      </c>
      <c r="E222" s="82">
        <f t="shared" si="3"/>
        <v>4746.24</v>
      </c>
      <c r="F222" s="86" t="s">
        <v>24</v>
      </c>
      <c r="H222" s="53"/>
    </row>
    <row r="223" spans="1:8">
      <c r="A223" s="77">
        <v>42930</v>
      </c>
      <c r="B223" s="78">
        <v>42930.567800925928</v>
      </c>
      <c r="C223" s="84">
        <v>22</v>
      </c>
      <c r="D223" s="85">
        <v>37.08</v>
      </c>
      <c r="E223" s="82">
        <f t="shared" si="3"/>
        <v>815.76</v>
      </c>
      <c r="F223" s="86" t="s">
        <v>24</v>
      </c>
      <c r="H223" s="53"/>
    </row>
    <row r="224" spans="1:8">
      <c r="A224" s="77">
        <v>42930</v>
      </c>
      <c r="B224" s="78">
        <v>42930.570509259262</v>
      </c>
      <c r="C224" s="84">
        <v>155</v>
      </c>
      <c r="D224" s="85">
        <v>37.064999999999998</v>
      </c>
      <c r="E224" s="82">
        <f t="shared" si="3"/>
        <v>5745.0749999999998</v>
      </c>
      <c r="F224" s="86" t="s">
        <v>24</v>
      </c>
      <c r="H224" s="53"/>
    </row>
    <row r="225" spans="1:8">
      <c r="A225" s="77">
        <v>42930</v>
      </c>
      <c r="B225" s="78">
        <v>42930.573078703703</v>
      </c>
      <c r="C225" s="84">
        <v>146</v>
      </c>
      <c r="D225" s="85">
        <v>37.085000000000001</v>
      </c>
      <c r="E225" s="82">
        <f t="shared" si="3"/>
        <v>5414.41</v>
      </c>
      <c r="F225" s="86" t="s">
        <v>24</v>
      </c>
      <c r="H225" s="53"/>
    </row>
    <row r="226" spans="1:8">
      <c r="A226" s="77">
        <v>42930</v>
      </c>
      <c r="B226" s="78">
        <v>42930.577777777777</v>
      </c>
      <c r="C226" s="84">
        <v>141</v>
      </c>
      <c r="D226" s="85">
        <v>37.07</v>
      </c>
      <c r="E226" s="82">
        <f t="shared" si="3"/>
        <v>5226.87</v>
      </c>
      <c r="F226" s="86" t="s">
        <v>24</v>
      </c>
      <c r="H226" s="53"/>
    </row>
    <row r="227" spans="1:8">
      <c r="A227" s="77">
        <v>42930</v>
      </c>
      <c r="B227" s="78">
        <v>42930.580821759257</v>
      </c>
      <c r="C227" s="84">
        <v>159</v>
      </c>
      <c r="D227" s="85">
        <v>37.07</v>
      </c>
      <c r="E227" s="82">
        <f t="shared" si="3"/>
        <v>5894.13</v>
      </c>
      <c r="F227" s="86" t="s">
        <v>24</v>
      </c>
      <c r="H227" s="53"/>
    </row>
    <row r="228" spans="1:8">
      <c r="A228" s="77">
        <v>42930</v>
      </c>
      <c r="B228" s="78">
        <v>42930.583680555559</v>
      </c>
      <c r="C228" s="84">
        <v>158</v>
      </c>
      <c r="D228" s="85">
        <v>37.1</v>
      </c>
      <c r="E228" s="82">
        <f t="shared" si="3"/>
        <v>5861.8</v>
      </c>
      <c r="F228" s="86" t="s">
        <v>24</v>
      </c>
      <c r="H228" s="53"/>
    </row>
    <row r="229" spans="1:8">
      <c r="A229" s="77">
        <v>42930</v>
      </c>
      <c r="B229" s="78">
        <v>42930.586863425924</v>
      </c>
      <c r="C229" s="84">
        <v>145</v>
      </c>
      <c r="D229" s="85">
        <v>37.11</v>
      </c>
      <c r="E229" s="82">
        <f t="shared" si="3"/>
        <v>5380.95</v>
      </c>
      <c r="F229" s="86" t="s">
        <v>24</v>
      </c>
      <c r="H229" s="53"/>
    </row>
    <row r="230" spans="1:8">
      <c r="A230" s="77">
        <v>42930</v>
      </c>
      <c r="B230" s="78">
        <v>42930.588437500002</v>
      </c>
      <c r="C230" s="84">
        <v>140</v>
      </c>
      <c r="D230" s="85">
        <v>37.104999999999997</v>
      </c>
      <c r="E230" s="82">
        <f t="shared" si="3"/>
        <v>5194.7</v>
      </c>
      <c r="F230" s="86" t="s">
        <v>24</v>
      </c>
      <c r="H230" s="53"/>
    </row>
    <row r="231" spans="1:8">
      <c r="A231" s="77">
        <v>42930</v>
      </c>
      <c r="B231" s="78">
        <v>42930.591215277775</v>
      </c>
      <c r="C231" s="84">
        <v>1</v>
      </c>
      <c r="D231" s="85">
        <v>37.115000000000002</v>
      </c>
      <c r="E231" s="82">
        <f t="shared" ref="E231:E294" si="4">IF(D231="","",D231*C231)</f>
        <v>37.115000000000002</v>
      </c>
      <c r="F231" s="86" t="s">
        <v>24</v>
      </c>
      <c r="H231" s="53"/>
    </row>
    <row r="232" spans="1:8">
      <c r="A232" s="77">
        <v>42930</v>
      </c>
      <c r="B232" s="78">
        <v>42930.591215277775</v>
      </c>
      <c r="C232" s="84">
        <v>140</v>
      </c>
      <c r="D232" s="85">
        <v>37.115000000000002</v>
      </c>
      <c r="E232" s="82">
        <f t="shared" si="4"/>
        <v>5196.1000000000004</v>
      </c>
      <c r="F232" s="86" t="s">
        <v>24</v>
      </c>
      <c r="H232" s="53"/>
    </row>
    <row r="233" spans="1:8">
      <c r="A233" s="77">
        <v>42930</v>
      </c>
      <c r="B233" s="78">
        <v>42930.594386574077</v>
      </c>
      <c r="C233" s="84">
        <v>137</v>
      </c>
      <c r="D233" s="85">
        <v>37.115000000000002</v>
      </c>
      <c r="E233" s="82">
        <f t="shared" si="4"/>
        <v>5084.7550000000001</v>
      </c>
      <c r="F233" s="86" t="s">
        <v>24</v>
      </c>
      <c r="H233" s="53"/>
    </row>
    <row r="234" spans="1:8">
      <c r="A234" s="77">
        <v>42930</v>
      </c>
      <c r="B234" s="78">
        <v>42930.596006944441</v>
      </c>
      <c r="C234" s="84">
        <v>139</v>
      </c>
      <c r="D234" s="85">
        <v>37.130000000000003</v>
      </c>
      <c r="E234" s="82">
        <f t="shared" si="4"/>
        <v>5161.0700000000006</v>
      </c>
      <c r="F234" s="86" t="s">
        <v>24</v>
      </c>
      <c r="H234" s="53"/>
    </row>
    <row r="235" spans="1:8">
      <c r="A235" s="77">
        <v>42930</v>
      </c>
      <c r="B235" s="78">
        <v>42930.598900462966</v>
      </c>
      <c r="C235" s="84">
        <v>148</v>
      </c>
      <c r="D235" s="85">
        <v>37.15</v>
      </c>
      <c r="E235" s="82">
        <f t="shared" si="4"/>
        <v>5498.2</v>
      </c>
      <c r="F235" s="86" t="s">
        <v>24</v>
      </c>
      <c r="H235" s="53"/>
    </row>
    <row r="236" spans="1:8">
      <c r="A236" s="77">
        <v>42930</v>
      </c>
      <c r="B236" s="78">
        <v>42930.601481481484</v>
      </c>
      <c r="C236" s="84">
        <v>166</v>
      </c>
      <c r="D236" s="85">
        <v>37.174999999999997</v>
      </c>
      <c r="E236" s="82">
        <f t="shared" si="4"/>
        <v>6171.0499999999993</v>
      </c>
      <c r="F236" s="86" t="s">
        <v>24</v>
      </c>
      <c r="H236" s="53"/>
    </row>
    <row r="237" spans="1:8">
      <c r="A237" s="77">
        <v>42930</v>
      </c>
      <c r="B237" s="78">
        <v>42930.604166666664</v>
      </c>
      <c r="C237" s="84">
        <v>158</v>
      </c>
      <c r="D237" s="85">
        <v>37.200000000000003</v>
      </c>
      <c r="E237" s="82">
        <f t="shared" si="4"/>
        <v>5877.6</v>
      </c>
      <c r="F237" s="86" t="s">
        <v>24</v>
      </c>
      <c r="H237" s="53"/>
    </row>
    <row r="238" spans="1:8">
      <c r="A238" s="77">
        <v>42930</v>
      </c>
      <c r="B238" s="78">
        <v>42930.60564814815</v>
      </c>
      <c r="C238" s="84">
        <v>151</v>
      </c>
      <c r="D238" s="85">
        <v>37.25</v>
      </c>
      <c r="E238" s="82">
        <f t="shared" si="4"/>
        <v>5624.75</v>
      </c>
      <c r="F238" s="86" t="s">
        <v>24</v>
      </c>
      <c r="H238" s="53"/>
    </row>
    <row r="239" spans="1:8">
      <c r="A239" s="77">
        <v>42930</v>
      </c>
      <c r="B239" s="78">
        <v>42930.607905092591</v>
      </c>
      <c r="C239" s="84">
        <v>148</v>
      </c>
      <c r="D239" s="85">
        <v>37.255000000000003</v>
      </c>
      <c r="E239" s="82">
        <f t="shared" si="4"/>
        <v>5513.7400000000007</v>
      </c>
      <c r="F239" s="86" t="s">
        <v>24</v>
      </c>
      <c r="H239" s="53"/>
    </row>
    <row r="240" spans="1:8">
      <c r="A240" s="77">
        <v>42930</v>
      </c>
      <c r="B240" s="78">
        <v>42930.610879629632</v>
      </c>
      <c r="C240" s="84">
        <v>139</v>
      </c>
      <c r="D240" s="85">
        <v>37.284999999999997</v>
      </c>
      <c r="E240" s="82">
        <f t="shared" si="4"/>
        <v>5182.6149999999998</v>
      </c>
      <c r="F240" s="86" t="s">
        <v>24</v>
      </c>
      <c r="H240" s="53"/>
    </row>
    <row r="241" spans="1:8">
      <c r="A241" s="77">
        <v>42930</v>
      </c>
      <c r="B241" s="78">
        <v>42930.613599537035</v>
      </c>
      <c r="C241" s="84">
        <v>149</v>
      </c>
      <c r="D241" s="85">
        <v>37.31</v>
      </c>
      <c r="E241" s="82">
        <f t="shared" si="4"/>
        <v>5559.1900000000005</v>
      </c>
      <c r="F241" s="86" t="s">
        <v>24</v>
      </c>
      <c r="H241" s="53"/>
    </row>
    <row r="242" spans="1:8">
      <c r="A242" s="77">
        <v>42930</v>
      </c>
      <c r="B242" s="78">
        <v>42930.615671296298</v>
      </c>
      <c r="C242" s="84">
        <v>148</v>
      </c>
      <c r="D242" s="85">
        <v>37.340000000000003</v>
      </c>
      <c r="E242" s="82">
        <f t="shared" si="4"/>
        <v>5526.3200000000006</v>
      </c>
      <c r="F242" s="86" t="s">
        <v>24</v>
      </c>
      <c r="H242" s="53"/>
    </row>
    <row r="243" spans="1:8">
      <c r="A243" s="77">
        <v>42930</v>
      </c>
      <c r="B243" s="78">
        <v>42930.618368055555</v>
      </c>
      <c r="C243" s="84">
        <v>144</v>
      </c>
      <c r="D243" s="85">
        <v>37.314999999999998</v>
      </c>
      <c r="E243" s="82">
        <f t="shared" si="4"/>
        <v>5373.36</v>
      </c>
      <c r="F243" s="86" t="s">
        <v>24</v>
      </c>
      <c r="H243" s="53"/>
    </row>
    <row r="244" spans="1:8">
      <c r="A244" s="77">
        <v>42930</v>
      </c>
      <c r="B244" s="78">
        <v>42930.622118055559</v>
      </c>
      <c r="C244" s="84">
        <v>153</v>
      </c>
      <c r="D244" s="85">
        <v>37.36</v>
      </c>
      <c r="E244" s="82">
        <f t="shared" si="4"/>
        <v>5716.08</v>
      </c>
      <c r="F244" s="86" t="s">
        <v>24</v>
      </c>
      <c r="H244" s="53"/>
    </row>
    <row r="245" spans="1:8">
      <c r="A245" s="77">
        <v>42930</v>
      </c>
      <c r="B245" s="78">
        <v>42930.62332175926</v>
      </c>
      <c r="C245" s="84">
        <v>142</v>
      </c>
      <c r="D245" s="85">
        <v>37.340000000000003</v>
      </c>
      <c r="E245" s="82">
        <f t="shared" si="4"/>
        <v>5302.2800000000007</v>
      </c>
      <c r="F245" s="86" t="s">
        <v>24</v>
      </c>
      <c r="H245" s="53"/>
    </row>
    <row r="246" spans="1:8">
      <c r="A246" s="77">
        <v>42930</v>
      </c>
      <c r="B246" s="78">
        <v>42930.62568287037</v>
      </c>
      <c r="C246" s="84">
        <v>7</v>
      </c>
      <c r="D246" s="85">
        <v>37.340000000000003</v>
      </c>
      <c r="E246" s="82">
        <f t="shared" si="4"/>
        <v>261.38</v>
      </c>
      <c r="F246" s="86" t="s">
        <v>24</v>
      </c>
      <c r="H246" s="53"/>
    </row>
    <row r="247" spans="1:8">
      <c r="A247" s="77">
        <v>42930</v>
      </c>
      <c r="B247" s="78">
        <v>42930.62568287037</v>
      </c>
      <c r="C247" s="84">
        <v>68</v>
      </c>
      <c r="D247" s="85">
        <v>37.340000000000003</v>
      </c>
      <c r="E247" s="82">
        <f t="shared" si="4"/>
        <v>2539.1200000000003</v>
      </c>
      <c r="F247" s="86" t="s">
        <v>24</v>
      </c>
      <c r="H247" s="53"/>
    </row>
    <row r="248" spans="1:8">
      <c r="A248" s="77">
        <v>42930</v>
      </c>
      <c r="B248" s="78">
        <v>42930.62568287037</v>
      </c>
      <c r="C248" s="84">
        <v>64</v>
      </c>
      <c r="D248" s="85">
        <v>37.340000000000003</v>
      </c>
      <c r="E248" s="82">
        <f t="shared" si="4"/>
        <v>2389.7600000000002</v>
      </c>
      <c r="F248" s="86" t="s">
        <v>24</v>
      </c>
      <c r="H248" s="53"/>
    </row>
    <row r="249" spans="1:8">
      <c r="A249" s="77">
        <v>42930</v>
      </c>
      <c r="B249" s="78">
        <v>42930.62740740741</v>
      </c>
      <c r="C249" s="84">
        <v>141</v>
      </c>
      <c r="D249" s="85">
        <v>37.31</v>
      </c>
      <c r="E249" s="82">
        <f t="shared" si="4"/>
        <v>5260.71</v>
      </c>
      <c r="F249" s="86" t="s">
        <v>24</v>
      </c>
      <c r="H249" s="53"/>
    </row>
    <row r="250" spans="1:8">
      <c r="A250" s="77">
        <v>42930</v>
      </c>
      <c r="B250" s="78">
        <v>42930.630555555559</v>
      </c>
      <c r="C250" s="84">
        <v>20</v>
      </c>
      <c r="D250" s="85">
        <v>37.314999999999998</v>
      </c>
      <c r="E250" s="82">
        <f t="shared" si="4"/>
        <v>746.3</v>
      </c>
      <c r="F250" s="86" t="s">
        <v>24</v>
      </c>
      <c r="H250" s="53"/>
    </row>
    <row r="251" spans="1:8">
      <c r="A251" s="77">
        <v>42930</v>
      </c>
      <c r="B251" s="78">
        <v>42930.630555555559</v>
      </c>
      <c r="C251" s="84">
        <v>123</v>
      </c>
      <c r="D251" s="85">
        <v>37.314999999999998</v>
      </c>
      <c r="E251" s="82">
        <f t="shared" si="4"/>
        <v>4589.7449999999999</v>
      </c>
      <c r="F251" s="86" t="s">
        <v>24</v>
      </c>
      <c r="H251" s="53"/>
    </row>
    <row r="252" spans="1:8">
      <c r="A252" s="77">
        <v>42930</v>
      </c>
      <c r="B252" s="78">
        <v>42930.631354166668</v>
      </c>
      <c r="C252" s="84">
        <v>43</v>
      </c>
      <c r="D252" s="85">
        <v>37.299999999999997</v>
      </c>
      <c r="E252" s="82">
        <f t="shared" si="4"/>
        <v>1603.8999999999999</v>
      </c>
      <c r="F252" s="86" t="s">
        <v>24</v>
      </c>
      <c r="H252" s="53"/>
    </row>
    <row r="253" spans="1:8">
      <c r="A253" s="77">
        <v>42930</v>
      </c>
      <c r="B253" s="78">
        <v>42930.631354166668</v>
      </c>
      <c r="C253" s="84">
        <v>96</v>
      </c>
      <c r="D253" s="85">
        <v>37.299999999999997</v>
      </c>
      <c r="E253" s="82">
        <f t="shared" si="4"/>
        <v>3580.7999999999997</v>
      </c>
      <c r="F253" s="86" t="s">
        <v>24</v>
      </c>
      <c r="H253" s="53"/>
    </row>
    <row r="254" spans="1:8">
      <c r="A254" s="77">
        <v>42930</v>
      </c>
      <c r="B254" s="78">
        <v>42930.633506944447</v>
      </c>
      <c r="C254" s="84">
        <v>163</v>
      </c>
      <c r="D254" s="85">
        <v>37.295000000000002</v>
      </c>
      <c r="E254" s="82">
        <f t="shared" si="4"/>
        <v>6079.085</v>
      </c>
      <c r="F254" s="86" t="s">
        <v>24</v>
      </c>
      <c r="H254" s="53"/>
    </row>
    <row r="255" spans="1:8">
      <c r="A255" s="77">
        <v>42930</v>
      </c>
      <c r="B255" s="78">
        <v>42930.635752314818</v>
      </c>
      <c r="C255" s="84">
        <v>155</v>
      </c>
      <c r="D255" s="85">
        <v>37.244999999999997</v>
      </c>
      <c r="E255" s="82">
        <f t="shared" si="4"/>
        <v>5772.9749999999995</v>
      </c>
      <c r="F255" s="86" t="s">
        <v>24</v>
      </c>
      <c r="H255" s="53"/>
    </row>
    <row r="256" spans="1:8">
      <c r="A256" s="77">
        <v>42930</v>
      </c>
      <c r="B256" s="78">
        <v>42930.637928240743</v>
      </c>
      <c r="C256" s="84">
        <v>158</v>
      </c>
      <c r="D256" s="85">
        <v>37.25</v>
      </c>
      <c r="E256" s="82">
        <f t="shared" si="4"/>
        <v>5885.5</v>
      </c>
      <c r="F256" s="86" t="s">
        <v>24</v>
      </c>
      <c r="H256" s="53"/>
    </row>
    <row r="257" spans="1:8">
      <c r="A257" s="77">
        <v>42930</v>
      </c>
      <c r="B257" s="78">
        <v>42930.640266203707</v>
      </c>
      <c r="C257" s="84">
        <v>70</v>
      </c>
      <c r="D257" s="85">
        <v>37.24</v>
      </c>
      <c r="E257" s="82">
        <f t="shared" si="4"/>
        <v>2606.8000000000002</v>
      </c>
      <c r="F257" s="86" t="s">
        <v>24</v>
      </c>
      <c r="H257" s="53"/>
    </row>
    <row r="258" spans="1:8">
      <c r="A258" s="77">
        <v>42930</v>
      </c>
      <c r="B258" s="78">
        <v>42930.640266203707</v>
      </c>
      <c r="C258" s="84">
        <v>82</v>
      </c>
      <c r="D258" s="85">
        <v>37.24</v>
      </c>
      <c r="E258" s="82">
        <f t="shared" si="4"/>
        <v>3053.6800000000003</v>
      </c>
      <c r="F258" s="86" t="s">
        <v>24</v>
      </c>
      <c r="H258" s="53"/>
    </row>
    <row r="259" spans="1:8">
      <c r="A259" s="77">
        <v>42930</v>
      </c>
      <c r="B259" s="78">
        <v>42930.642407407409</v>
      </c>
      <c r="C259" s="84">
        <v>41</v>
      </c>
      <c r="D259" s="85">
        <v>37.204999999999998</v>
      </c>
      <c r="E259" s="82">
        <f t="shared" si="4"/>
        <v>1525.405</v>
      </c>
      <c r="F259" s="86" t="s">
        <v>24</v>
      </c>
      <c r="H259" s="53"/>
    </row>
    <row r="260" spans="1:8">
      <c r="A260" s="77">
        <v>42930</v>
      </c>
      <c r="B260" s="78">
        <v>42930.642407407409</v>
      </c>
      <c r="C260" s="84">
        <v>97</v>
      </c>
      <c r="D260" s="85">
        <v>37.204999999999998</v>
      </c>
      <c r="E260" s="82">
        <f t="shared" si="4"/>
        <v>3608.8849999999998</v>
      </c>
      <c r="F260" s="86" t="s">
        <v>24</v>
      </c>
      <c r="H260" s="53"/>
    </row>
    <row r="261" spans="1:8">
      <c r="A261" s="77">
        <v>42930</v>
      </c>
      <c r="B261" s="78">
        <v>42930.642407407409</v>
      </c>
      <c r="C261" s="84">
        <v>1</v>
      </c>
      <c r="D261" s="85">
        <v>37.204999999999998</v>
      </c>
      <c r="E261" s="82">
        <f t="shared" si="4"/>
        <v>37.204999999999998</v>
      </c>
      <c r="F261" s="86" t="s">
        <v>24</v>
      </c>
      <c r="H261" s="53"/>
    </row>
    <row r="262" spans="1:8">
      <c r="A262" s="77">
        <v>42930</v>
      </c>
      <c r="B262" s="78">
        <v>42930.64398148148</v>
      </c>
      <c r="C262" s="84">
        <v>143</v>
      </c>
      <c r="D262" s="85">
        <v>37.225000000000001</v>
      </c>
      <c r="E262" s="82">
        <f t="shared" si="4"/>
        <v>5323.1750000000002</v>
      </c>
      <c r="F262" s="86" t="s">
        <v>24</v>
      </c>
      <c r="H262" s="53"/>
    </row>
    <row r="263" spans="1:8">
      <c r="A263" s="77">
        <v>42930</v>
      </c>
      <c r="B263" s="78">
        <v>42930.646053240744</v>
      </c>
      <c r="C263" s="84">
        <v>141</v>
      </c>
      <c r="D263" s="85">
        <v>37.229999999999997</v>
      </c>
      <c r="E263" s="82">
        <f t="shared" si="4"/>
        <v>5249.4299999999994</v>
      </c>
      <c r="F263" s="86" t="s">
        <v>24</v>
      </c>
      <c r="H263" s="53"/>
    </row>
    <row r="264" spans="1:8">
      <c r="A264" s="77">
        <v>42930</v>
      </c>
      <c r="B264" s="78">
        <v>42930.647210648145</v>
      </c>
      <c r="C264" s="84">
        <v>141</v>
      </c>
      <c r="D264" s="85">
        <v>37.22</v>
      </c>
      <c r="E264" s="82">
        <f t="shared" si="4"/>
        <v>5248.0199999999995</v>
      </c>
      <c r="F264" s="86" t="s">
        <v>24</v>
      </c>
      <c r="H264" s="53"/>
    </row>
    <row r="265" spans="1:8">
      <c r="A265" s="77">
        <v>42930</v>
      </c>
      <c r="B265" s="78">
        <v>42930.648692129631</v>
      </c>
      <c r="C265" s="84">
        <v>150</v>
      </c>
      <c r="D265" s="85">
        <v>37.234999999999999</v>
      </c>
      <c r="E265" s="82">
        <f t="shared" si="4"/>
        <v>5585.25</v>
      </c>
      <c r="F265" s="86" t="s">
        <v>24</v>
      </c>
      <c r="H265" s="53"/>
    </row>
    <row r="266" spans="1:8">
      <c r="A266" s="77">
        <v>42930</v>
      </c>
      <c r="B266" s="78">
        <v>42930.650717592594</v>
      </c>
      <c r="C266" s="84">
        <v>153</v>
      </c>
      <c r="D266" s="85">
        <v>37.215000000000003</v>
      </c>
      <c r="E266" s="82">
        <f t="shared" si="4"/>
        <v>5693.8950000000004</v>
      </c>
      <c r="F266" s="86" t="s">
        <v>24</v>
      </c>
      <c r="H266" s="53"/>
    </row>
    <row r="267" spans="1:8">
      <c r="A267" s="77">
        <v>42930</v>
      </c>
      <c r="B267" s="78">
        <v>42930.652361111112</v>
      </c>
      <c r="C267" s="84">
        <v>41</v>
      </c>
      <c r="D267" s="85">
        <v>37.21</v>
      </c>
      <c r="E267" s="82">
        <f t="shared" si="4"/>
        <v>1525.6100000000001</v>
      </c>
      <c r="F267" s="86" t="s">
        <v>24</v>
      </c>
      <c r="H267" s="53"/>
    </row>
    <row r="268" spans="1:8">
      <c r="A268" s="77">
        <v>42930</v>
      </c>
      <c r="B268" s="78">
        <v>42930.652361111112</v>
      </c>
      <c r="C268" s="84">
        <v>99</v>
      </c>
      <c r="D268" s="85">
        <v>37.21</v>
      </c>
      <c r="E268" s="82">
        <f t="shared" si="4"/>
        <v>3683.79</v>
      </c>
      <c r="F268" s="86" t="s">
        <v>24</v>
      </c>
      <c r="H268" s="53"/>
    </row>
    <row r="269" spans="1:8">
      <c r="A269" s="77">
        <v>42930</v>
      </c>
      <c r="B269" s="78">
        <v>42930.65421296296</v>
      </c>
      <c r="C269" s="84">
        <v>25</v>
      </c>
      <c r="D269" s="85">
        <v>37.200000000000003</v>
      </c>
      <c r="E269" s="82">
        <f t="shared" si="4"/>
        <v>930.00000000000011</v>
      </c>
      <c r="F269" s="86" t="s">
        <v>24</v>
      </c>
      <c r="H269" s="53"/>
    </row>
    <row r="270" spans="1:8">
      <c r="A270" s="77">
        <v>42930</v>
      </c>
      <c r="B270" s="78">
        <v>42930.65421296296</v>
      </c>
      <c r="C270" s="84">
        <v>131</v>
      </c>
      <c r="D270" s="85">
        <v>37.200000000000003</v>
      </c>
      <c r="E270" s="82">
        <f t="shared" si="4"/>
        <v>4873.2000000000007</v>
      </c>
      <c r="F270" s="86" t="s">
        <v>24</v>
      </c>
      <c r="H270" s="53"/>
    </row>
    <row r="271" spans="1:8">
      <c r="A271" s="77">
        <v>42930</v>
      </c>
      <c r="B271" s="78">
        <v>42930.656388888892</v>
      </c>
      <c r="C271" s="84">
        <v>137</v>
      </c>
      <c r="D271" s="85">
        <v>37.195</v>
      </c>
      <c r="E271" s="82">
        <f t="shared" si="4"/>
        <v>5095.7150000000001</v>
      </c>
      <c r="F271" s="86" t="s">
        <v>24</v>
      </c>
      <c r="H271" s="53"/>
    </row>
    <row r="272" spans="1:8">
      <c r="A272" s="77">
        <v>42930</v>
      </c>
      <c r="B272" s="78">
        <v>42930.657152777778</v>
      </c>
      <c r="C272" s="84">
        <v>64</v>
      </c>
      <c r="D272" s="85">
        <v>37.21</v>
      </c>
      <c r="E272" s="82">
        <f t="shared" si="4"/>
        <v>2381.44</v>
      </c>
      <c r="F272" s="86" t="s">
        <v>24</v>
      </c>
      <c r="H272" s="53"/>
    </row>
    <row r="273" spans="1:8">
      <c r="A273" s="77">
        <v>42930</v>
      </c>
      <c r="B273" s="78">
        <v>42930.657152777778</v>
      </c>
      <c r="C273" s="84">
        <v>76</v>
      </c>
      <c r="D273" s="85">
        <v>37.21</v>
      </c>
      <c r="E273" s="82">
        <f t="shared" si="4"/>
        <v>2827.96</v>
      </c>
      <c r="F273" s="86" t="s">
        <v>24</v>
      </c>
      <c r="H273" s="53"/>
    </row>
    <row r="274" spans="1:8">
      <c r="A274" s="77">
        <v>42930</v>
      </c>
      <c r="B274" s="78">
        <v>42930.659722222219</v>
      </c>
      <c r="C274" s="84">
        <v>163</v>
      </c>
      <c r="D274" s="85">
        <v>37.215000000000003</v>
      </c>
      <c r="E274" s="82">
        <f t="shared" si="4"/>
        <v>6066.045000000001</v>
      </c>
      <c r="F274" s="86" t="s">
        <v>24</v>
      </c>
      <c r="H274" s="53"/>
    </row>
    <row r="275" spans="1:8">
      <c r="A275" s="77">
        <v>42930</v>
      </c>
      <c r="B275" s="78">
        <v>42930.660717592589</v>
      </c>
      <c r="C275" s="84">
        <v>139</v>
      </c>
      <c r="D275" s="85">
        <v>37.215000000000003</v>
      </c>
      <c r="E275" s="82">
        <f t="shared" si="4"/>
        <v>5172.8850000000002</v>
      </c>
      <c r="F275" s="86" t="s">
        <v>24</v>
      </c>
      <c r="H275" s="53"/>
    </row>
    <row r="276" spans="1:8">
      <c r="A276" s="77">
        <v>42930</v>
      </c>
      <c r="B276" s="78">
        <v>42930.662175925929</v>
      </c>
      <c r="C276" s="84">
        <v>148</v>
      </c>
      <c r="D276" s="85">
        <v>37.204999999999998</v>
      </c>
      <c r="E276" s="82">
        <f t="shared" si="4"/>
        <v>5506.34</v>
      </c>
      <c r="F276" s="86" t="s">
        <v>24</v>
      </c>
      <c r="H276" s="53"/>
    </row>
    <row r="277" spans="1:8">
      <c r="A277" s="77">
        <v>42930</v>
      </c>
      <c r="B277" s="78">
        <v>42930.665162037039</v>
      </c>
      <c r="C277" s="84">
        <v>147</v>
      </c>
      <c r="D277" s="85">
        <v>37.225000000000001</v>
      </c>
      <c r="E277" s="82">
        <f t="shared" si="4"/>
        <v>5472.0749999999998</v>
      </c>
      <c r="F277" s="86" t="s">
        <v>24</v>
      </c>
      <c r="H277" s="53"/>
    </row>
    <row r="278" spans="1:8">
      <c r="A278" s="77">
        <v>42930</v>
      </c>
      <c r="B278" s="78">
        <v>42930.666331018518</v>
      </c>
      <c r="C278" s="84">
        <v>150</v>
      </c>
      <c r="D278" s="85">
        <v>37.229999999999997</v>
      </c>
      <c r="E278" s="82">
        <f t="shared" si="4"/>
        <v>5584.4999999999991</v>
      </c>
      <c r="F278" s="86" t="s">
        <v>24</v>
      </c>
      <c r="H278" s="53"/>
    </row>
    <row r="279" spans="1:8">
      <c r="A279" s="77">
        <v>42930</v>
      </c>
      <c r="B279" s="78">
        <v>42930.667025462964</v>
      </c>
      <c r="C279" s="84">
        <v>137</v>
      </c>
      <c r="D279" s="85">
        <v>37.229999999999997</v>
      </c>
      <c r="E279" s="82">
        <f t="shared" si="4"/>
        <v>5100.5099999999993</v>
      </c>
      <c r="F279" s="86" t="s">
        <v>24</v>
      </c>
      <c r="H279" s="53"/>
    </row>
    <row r="280" spans="1:8">
      <c r="A280" s="77">
        <v>42930</v>
      </c>
      <c r="B280" s="78">
        <v>42930.669444444444</v>
      </c>
      <c r="C280" s="84">
        <v>146</v>
      </c>
      <c r="D280" s="85">
        <v>37.215000000000003</v>
      </c>
      <c r="E280" s="82">
        <f t="shared" si="4"/>
        <v>5433.39</v>
      </c>
      <c r="F280" s="86" t="s">
        <v>24</v>
      </c>
      <c r="H280" s="53"/>
    </row>
    <row r="281" spans="1:8">
      <c r="A281" s="77">
        <v>42930</v>
      </c>
      <c r="B281" s="78">
        <v>42930.67019675926</v>
      </c>
      <c r="C281" s="84">
        <v>147</v>
      </c>
      <c r="D281" s="85">
        <v>37.21</v>
      </c>
      <c r="E281" s="82">
        <f t="shared" si="4"/>
        <v>5469.87</v>
      </c>
      <c r="F281" s="86" t="s">
        <v>24</v>
      </c>
      <c r="H281" s="53"/>
    </row>
    <row r="282" spans="1:8">
      <c r="A282" s="77">
        <v>42930</v>
      </c>
      <c r="B282" s="78">
        <v>42930.672268518516</v>
      </c>
      <c r="C282" s="84">
        <v>137</v>
      </c>
      <c r="D282" s="85">
        <v>37.185000000000002</v>
      </c>
      <c r="E282" s="82">
        <f t="shared" si="4"/>
        <v>5094.3450000000003</v>
      </c>
      <c r="F282" s="86" t="s">
        <v>24</v>
      </c>
      <c r="H282" s="53"/>
    </row>
    <row r="283" spans="1:8">
      <c r="A283" s="77">
        <v>42930</v>
      </c>
      <c r="B283" s="78">
        <v>42930.674861111111</v>
      </c>
      <c r="C283" s="84">
        <v>100</v>
      </c>
      <c r="D283" s="85">
        <v>37.17</v>
      </c>
      <c r="E283" s="82">
        <f t="shared" si="4"/>
        <v>3717</v>
      </c>
      <c r="F283" s="86" t="s">
        <v>24</v>
      </c>
      <c r="H283" s="53"/>
    </row>
    <row r="284" spans="1:8">
      <c r="A284" s="77">
        <v>42930</v>
      </c>
      <c r="B284" s="78">
        <v>42930.674861111111</v>
      </c>
      <c r="C284" s="84">
        <v>48</v>
      </c>
      <c r="D284" s="85">
        <v>37.17</v>
      </c>
      <c r="E284" s="82">
        <f t="shared" si="4"/>
        <v>1784.16</v>
      </c>
      <c r="F284" s="86" t="s">
        <v>24</v>
      </c>
      <c r="H284" s="53"/>
    </row>
    <row r="285" spans="1:8">
      <c r="A285" s="77">
        <v>42930</v>
      </c>
      <c r="B285" s="78">
        <v>42930.675787037035</v>
      </c>
      <c r="C285" s="84">
        <v>164</v>
      </c>
      <c r="D285" s="85">
        <v>37.17</v>
      </c>
      <c r="E285" s="82">
        <f t="shared" si="4"/>
        <v>6095.88</v>
      </c>
      <c r="F285" s="86" t="s">
        <v>24</v>
      </c>
      <c r="H285" s="53"/>
    </row>
    <row r="286" spans="1:8">
      <c r="A286" s="77">
        <v>42930</v>
      </c>
      <c r="B286" s="78">
        <v>42930.678020833337</v>
      </c>
      <c r="C286" s="84">
        <v>143</v>
      </c>
      <c r="D286" s="85">
        <v>37.155000000000001</v>
      </c>
      <c r="E286" s="82">
        <f t="shared" si="4"/>
        <v>5313.165</v>
      </c>
      <c r="F286" s="86" t="s">
        <v>24</v>
      </c>
      <c r="H286" s="53"/>
    </row>
    <row r="287" spans="1:8">
      <c r="A287" s="77">
        <v>42930</v>
      </c>
      <c r="B287" s="78">
        <v>42930.679432870369</v>
      </c>
      <c r="C287" s="84">
        <v>164</v>
      </c>
      <c r="D287" s="85">
        <v>37.15</v>
      </c>
      <c r="E287" s="82">
        <f t="shared" si="4"/>
        <v>6092.5999999999995</v>
      </c>
      <c r="F287" s="86" t="s">
        <v>24</v>
      </c>
      <c r="H287" s="53"/>
    </row>
    <row r="288" spans="1:8">
      <c r="A288" s="77">
        <v>42930</v>
      </c>
      <c r="B288" s="78">
        <v>42930.680787037039</v>
      </c>
      <c r="C288" s="84">
        <v>140</v>
      </c>
      <c r="D288" s="85">
        <v>37.15</v>
      </c>
      <c r="E288" s="82">
        <f t="shared" si="4"/>
        <v>5201</v>
      </c>
      <c r="F288" s="86" t="s">
        <v>24</v>
      </c>
      <c r="H288" s="53"/>
    </row>
    <row r="289" spans="1:8">
      <c r="A289" s="77">
        <v>42930</v>
      </c>
      <c r="B289" s="78">
        <v>42930.682939814818</v>
      </c>
      <c r="C289" s="84">
        <v>139</v>
      </c>
      <c r="D289" s="85">
        <v>37.125</v>
      </c>
      <c r="E289" s="82">
        <f t="shared" si="4"/>
        <v>5160.375</v>
      </c>
      <c r="F289" s="86" t="s">
        <v>24</v>
      </c>
      <c r="H289" s="53"/>
    </row>
    <row r="290" spans="1:8">
      <c r="A290" s="77">
        <v>42930</v>
      </c>
      <c r="B290" s="78">
        <v>42930.68445601852</v>
      </c>
      <c r="C290" s="84">
        <v>155</v>
      </c>
      <c r="D290" s="85">
        <v>37.125</v>
      </c>
      <c r="E290" s="82">
        <f t="shared" si="4"/>
        <v>5754.375</v>
      </c>
      <c r="F290" s="86" t="s">
        <v>24</v>
      </c>
      <c r="H290" s="53"/>
    </row>
    <row r="291" spans="1:8">
      <c r="A291" s="77">
        <v>42930</v>
      </c>
      <c r="B291" s="78">
        <v>42930.686226851853</v>
      </c>
      <c r="C291" s="84">
        <v>113</v>
      </c>
      <c r="D291" s="85">
        <v>37.094999999999999</v>
      </c>
      <c r="E291" s="82">
        <f t="shared" si="4"/>
        <v>4191.7349999999997</v>
      </c>
      <c r="F291" s="86" t="s">
        <v>24</v>
      </c>
      <c r="H291" s="53"/>
    </row>
    <row r="292" spans="1:8">
      <c r="A292" s="77">
        <v>42930</v>
      </c>
      <c r="B292" s="78">
        <v>42930.686226851853</v>
      </c>
      <c r="C292" s="84">
        <v>33</v>
      </c>
      <c r="D292" s="85">
        <v>37.094999999999999</v>
      </c>
      <c r="E292" s="82">
        <f t="shared" si="4"/>
        <v>1224.135</v>
      </c>
      <c r="F292" s="86" t="s">
        <v>24</v>
      </c>
      <c r="H292" s="53"/>
    </row>
    <row r="293" spans="1:8">
      <c r="A293" s="77">
        <v>42930</v>
      </c>
      <c r="B293" s="78">
        <v>42930.688379629632</v>
      </c>
      <c r="C293" s="84">
        <v>166</v>
      </c>
      <c r="D293" s="85">
        <v>37.075000000000003</v>
      </c>
      <c r="E293" s="82">
        <f t="shared" si="4"/>
        <v>6154.4500000000007</v>
      </c>
      <c r="F293" s="86" t="s">
        <v>24</v>
      </c>
      <c r="H293" s="53"/>
    </row>
    <row r="294" spans="1:8">
      <c r="A294" s="77">
        <v>42930</v>
      </c>
      <c r="B294" s="78">
        <v>42930.690625000003</v>
      </c>
      <c r="C294" s="84">
        <v>149</v>
      </c>
      <c r="D294" s="85">
        <v>37.090000000000003</v>
      </c>
      <c r="E294" s="82">
        <f t="shared" si="4"/>
        <v>5526.4100000000008</v>
      </c>
      <c r="F294" s="86" t="s">
        <v>24</v>
      </c>
      <c r="H294" s="53"/>
    </row>
    <row r="295" spans="1:8">
      <c r="A295" s="77">
        <v>42930</v>
      </c>
      <c r="B295" s="78">
        <v>42930.692453703705</v>
      </c>
      <c r="C295" s="84">
        <v>141</v>
      </c>
      <c r="D295" s="85">
        <v>37.094999999999999</v>
      </c>
      <c r="E295" s="82">
        <f t="shared" ref="E295:E322" si="5">IF(D295="","",D295*C295)</f>
        <v>5230.3949999999995</v>
      </c>
      <c r="F295" s="86" t="s">
        <v>24</v>
      </c>
      <c r="H295" s="53"/>
    </row>
    <row r="296" spans="1:8">
      <c r="A296" s="77">
        <v>42930</v>
      </c>
      <c r="B296" s="78">
        <v>42930.692453703705</v>
      </c>
      <c r="C296" s="84">
        <v>38</v>
      </c>
      <c r="D296" s="85">
        <v>37.094999999999999</v>
      </c>
      <c r="E296" s="82">
        <f t="shared" si="5"/>
        <v>1409.61</v>
      </c>
      <c r="F296" s="86" t="s">
        <v>24</v>
      </c>
      <c r="H296" s="53"/>
    </row>
    <row r="297" spans="1:8">
      <c r="A297" s="77">
        <v>42930</v>
      </c>
      <c r="B297" s="78">
        <v>42930.693773148145</v>
      </c>
      <c r="C297" s="84">
        <v>159</v>
      </c>
      <c r="D297" s="85">
        <v>37.064999999999998</v>
      </c>
      <c r="E297" s="82">
        <f t="shared" si="5"/>
        <v>5893.335</v>
      </c>
      <c r="F297" s="86" t="s">
        <v>24</v>
      </c>
      <c r="H297" s="53"/>
    </row>
    <row r="298" spans="1:8">
      <c r="A298" s="77">
        <v>42930</v>
      </c>
      <c r="B298" s="78">
        <v>42930.695659722223</v>
      </c>
      <c r="C298" s="84">
        <v>146</v>
      </c>
      <c r="D298" s="85">
        <v>37.055</v>
      </c>
      <c r="E298" s="82">
        <f t="shared" si="5"/>
        <v>5410.03</v>
      </c>
      <c r="F298" s="86" t="s">
        <v>24</v>
      </c>
      <c r="H298" s="53"/>
    </row>
    <row r="299" spans="1:8">
      <c r="A299" s="77">
        <v>42930</v>
      </c>
      <c r="B299" s="78">
        <v>42930.697291666664</v>
      </c>
      <c r="C299" s="84">
        <v>141</v>
      </c>
      <c r="D299" s="85">
        <v>37.055</v>
      </c>
      <c r="E299" s="82">
        <f t="shared" si="5"/>
        <v>5224.7550000000001</v>
      </c>
      <c r="F299" s="86" t="s">
        <v>24</v>
      </c>
      <c r="H299" s="53"/>
    </row>
    <row r="300" spans="1:8">
      <c r="A300" s="77">
        <v>42930</v>
      </c>
      <c r="B300" s="78">
        <v>42930.699120370373</v>
      </c>
      <c r="C300" s="84">
        <v>143</v>
      </c>
      <c r="D300" s="85">
        <v>37.034999999999997</v>
      </c>
      <c r="E300" s="82">
        <f t="shared" si="5"/>
        <v>5296.0049999999992</v>
      </c>
      <c r="F300" s="86" t="s">
        <v>24</v>
      </c>
      <c r="H300" s="53"/>
    </row>
    <row r="301" spans="1:8">
      <c r="A301" s="77">
        <v>42930</v>
      </c>
      <c r="B301" s="78">
        <v>42930.700706018521</v>
      </c>
      <c r="C301" s="84">
        <v>142</v>
      </c>
      <c r="D301" s="85">
        <v>37.03</v>
      </c>
      <c r="E301" s="82">
        <f t="shared" si="5"/>
        <v>5258.26</v>
      </c>
      <c r="F301" s="86" t="s">
        <v>24</v>
      </c>
      <c r="H301" s="53"/>
    </row>
    <row r="302" spans="1:8">
      <c r="A302" s="77">
        <v>42930</v>
      </c>
      <c r="B302" s="78">
        <v>42930.704189814816</v>
      </c>
      <c r="C302" s="84">
        <v>117</v>
      </c>
      <c r="D302" s="85">
        <v>37.034999999999997</v>
      </c>
      <c r="E302" s="82">
        <f t="shared" si="5"/>
        <v>4333.0949999999993</v>
      </c>
      <c r="F302" s="86" t="s">
        <v>24</v>
      </c>
      <c r="H302" s="53"/>
    </row>
    <row r="303" spans="1:8">
      <c r="A303" s="77">
        <v>42930</v>
      </c>
      <c r="B303" s="78">
        <v>42930.704189814816</v>
      </c>
      <c r="C303" s="84">
        <v>41</v>
      </c>
      <c r="D303" s="85">
        <v>37.034999999999997</v>
      </c>
      <c r="E303" s="82">
        <f t="shared" si="5"/>
        <v>1518.4349999999999</v>
      </c>
      <c r="F303" s="86" t="s">
        <v>24</v>
      </c>
      <c r="H303" s="53"/>
    </row>
    <row r="304" spans="1:8">
      <c r="A304" s="77">
        <v>42930</v>
      </c>
      <c r="B304" s="78">
        <v>42930.704317129632</v>
      </c>
      <c r="C304" s="84">
        <v>147</v>
      </c>
      <c r="D304" s="85">
        <v>37.03</v>
      </c>
      <c r="E304" s="82">
        <f t="shared" si="5"/>
        <v>5443.41</v>
      </c>
      <c r="F304" s="86" t="s">
        <v>24</v>
      </c>
      <c r="H304" s="53"/>
    </row>
    <row r="305" spans="1:8">
      <c r="A305" s="77">
        <v>42930</v>
      </c>
      <c r="B305" s="78">
        <v>42930.706469907411</v>
      </c>
      <c r="C305" s="84">
        <v>158</v>
      </c>
      <c r="D305" s="85">
        <v>37.045000000000002</v>
      </c>
      <c r="E305" s="82">
        <f t="shared" si="5"/>
        <v>5853.1100000000006</v>
      </c>
      <c r="F305" s="86" t="s">
        <v>24</v>
      </c>
      <c r="H305" s="53"/>
    </row>
    <row r="306" spans="1:8">
      <c r="A306" s="77">
        <v>42930</v>
      </c>
      <c r="B306" s="78">
        <v>42930.707696759258</v>
      </c>
      <c r="C306" s="84">
        <v>158</v>
      </c>
      <c r="D306" s="85">
        <v>37.049999999999997</v>
      </c>
      <c r="E306" s="82">
        <f t="shared" si="5"/>
        <v>5853.9</v>
      </c>
      <c r="F306" s="86" t="s">
        <v>24</v>
      </c>
      <c r="H306" s="53"/>
    </row>
    <row r="307" spans="1:8">
      <c r="A307" s="77">
        <v>42930</v>
      </c>
      <c r="B307" s="78">
        <v>42930.709583333337</v>
      </c>
      <c r="C307" s="84">
        <v>168</v>
      </c>
      <c r="D307" s="85">
        <v>37.049999999999997</v>
      </c>
      <c r="E307" s="82">
        <f t="shared" si="5"/>
        <v>6224.4</v>
      </c>
      <c r="F307" s="86" t="s">
        <v>24</v>
      </c>
      <c r="H307" s="53"/>
    </row>
    <row r="308" spans="1:8">
      <c r="A308" s="77">
        <v>42930</v>
      </c>
      <c r="B308" s="78">
        <v>42930.710787037038</v>
      </c>
      <c r="C308" s="84">
        <v>148</v>
      </c>
      <c r="D308" s="85">
        <v>37.049999999999997</v>
      </c>
      <c r="E308" s="82">
        <f t="shared" si="5"/>
        <v>5483.4</v>
      </c>
      <c r="F308" s="86" t="s">
        <v>24</v>
      </c>
      <c r="H308" s="53"/>
    </row>
    <row r="309" spans="1:8">
      <c r="A309" s="77">
        <v>42930</v>
      </c>
      <c r="B309" s="78">
        <v>42930.712488425925</v>
      </c>
      <c r="C309" s="84">
        <v>125</v>
      </c>
      <c r="D309" s="85">
        <v>37.049999999999997</v>
      </c>
      <c r="E309" s="82">
        <f t="shared" si="5"/>
        <v>4631.25</v>
      </c>
      <c r="F309" s="86" t="s">
        <v>24</v>
      </c>
      <c r="H309" s="53"/>
    </row>
    <row r="310" spans="1:8">
      <c r="A310" s="77">
        <v>42930</v>
      </c>
      <c r="B310" s="78">
        <v>42930.712488425925</v>
      </c>
      <c r="C310" s="84">
        <v>13</v>
      </c>
      <c r="D310" s="85">
        <v>37.049999999999997</v>
      </c>
      <c r="E310" s="82">
        <f t="shared" si="5"/>
        <v>481.65</v>
      </c>
      <c r="F310" s="86" t="s">
        <v>24</v>
      </c>
      <c r="H310" s="53"/>
    </row>
    <row r="311" spans="1:8">
      <c r="A311" s="77">
        <v>42930</v>
      </c>
      <c r="B311" s="78">
        <v>42930.713599537034</v>
      </c>
      <c r="C311" s="84">
        <v>150</v>
      </c>
      <c r="D311" s="85">
        <v>37.064999999999998</v>
      </c>
      <c r="E311" s="82">
        <f t="shared" si="5"/>
        <v>5559.75</v>
      </c>
      <c r="F311" s="86" t="s">
        <v>24</v>
      </c>
      <c r="H311" s="53"/>
    </row>
    <row r="312" spans="1:8">
      <c r="A312" s="77">
        <v>42930</v>
      </c>
      <c r="B312" s="78">
        <v>42930.716354166667</v>
      </c>
      <c r="C312" s="84">
        <v>141</v>
      </c>
      <c r="D312" s="85">
        <v>37.104999999999997</v>
      </c>
      <c r="E312" s="82">
        <f t="shared" si="5"/>
        <v>5231.8049999999994</v>
      </c>
      <c r="F312" s="86" t="s">
        <v>24</v>
      </c>
      <c r="H312" s="53"/>
    </row>
    <row r="313" spans="1:8">
      <c r="A313" s="77">
        <v>42930</v>
      </c>
      <c r="B313" s="78">
        <v>42930.716423611113</v>
      </c>
      <c r="C313" s="84">
        <v>146</v>
      </c>
      <c r="D313" s="85">
        <v>37.1</v>
      </c>
      <c r="E313" s="82">
        <f t="shared" si="5"/>
        <v>5416.6</v>
      </c>
      <c r="F313" s="86" t="s">
        <v>24</v>
      </c>
      <c r="H313" s="53"/>
    </row>
    <row r="314" spans="1:8">
      <c r="A314" s="77">
        <v>42930</v>
      </c>
      <c r="B314" s="78">
        <v>42930.718726851854</v>
      </c>
      <c r="C314" s="84">
        <v>91</v>
      </c>
      <c r="D314" s="85">
        <v>37.130000000000003</v>
      </c>
      <c r="E314" s="82">
        <f t="shared" si="5"/>
        <v>3378.8300000000004</v>
      </c>
      <c r="F314" s="86" t="s">
        <v>24</v>
      </c>
      <c r="H314" s="53"/>
    </row>
    <row r="315" spans="1:8">
      <c r="A315" s="77">
        <v>42930</v>
      </c>
      <c r="B315" s="78">
        <v>42930.718726851854</v>
      </c>
      <c r="C315" s="84">
        <v>47</v>
      </c>
      <c r="D315" s="85">
        <v>37.130000000000003</v>
      </c>
      <c r="E315" s="82">
        <f t="shared" si="5"/>
        <v>1745.1100000000001</v>
      </c>
      <c r="F315" s="86" t="s">
        <v>24</v>
      </c>
      <c r="H315" s="53"/>
    </row>
    <row r="316" spans="1:8">
      <c r="A316" s="77">
        <v>42930</v>
      </c>
      <c r="B316" s="78">
        <v>42930.720196759263</v>
      </c>
      <c r="C316" s="84">
        <v>140</v>
      </c>
      <c r="D316" s="85">
        <v>37.130000000000003</v>
      </c>
      <c r="E316" s="82">
        <f t="shared" si="5"/>
        <v>5198.2000000000007</v>
      </c>
      <c r="F316" s="86" t="s">
        <v>24</v>
      </c>
      <c r="H316" s="53"/>
    </row>
    <row r="317" spans="1:8">
      <c r="A317" s="77">
        <v>42930</v>
      </c>
      <c r="B317" s="78">
        <v>42930.722337962965</v>
      </c>
      <c r="C317" s="84">
        <v>191</v>
      </c>
      <c r="D317" s="85">
        <v>37.119999999999997</v>
      </c>
      <c r="E317" s="82">
        <f t="shared" si="5"/>
        <v>7089.9199999999992</v>
      </c>
      <c r="F317" s="86" t="s">
        <v>24</v>
      </c>
      <c r="H317" s="53"/>
    </row>
    <row r="318" spans="1:8">
      <c r="A318" s="77">
        <v>42930</v>
      </c>
      <c r="B318" s="78">
        <v>42930.722916666666</v>
      </c>
      <c r="C318" s="84">
        <v>169</v>
      </c>
      <c r="D318" s="85">
        <v>37.08</v>
      </c>
      <c r="E318" s="82">
        <f t="shared" si="5"/>
        <v>6266.5199999999995</v>
      </c>
      <c r="F318" s="86" t="s">
        <v>24</v>
      </c>
      <c r="H318" s="53"/>
    </row>
    <row r="319" spans="1:8">
      <c r="A319" s="77">
        <v>42930</v>
      </c>
      <c r="B319" s="78">
        <v>42930.724456018521</v>
      </c>
      <c r="C319" s="84">
        <v>2</v>
      </c>
      <c r="D319" s="85">
        <v>37.085000000000001</v>
      </c>
      <c r="E319" s="82">
        <f t="shared" si="5"/>
        <v>74.17</v>
      </c>
      <c r="F319" s="86" t="s">
        <v>24</v>
      </c>
      <c r="H319" s="53"/>
    </row>
    <row r="320" spans="1:8">
      <c r="A320" s="77">
        <v>42930</v>
      </c>
      <c r="B320" s="78">
        <v>42930.72550925926</v>
      </c>
      <c r="C320" s="84">
        <v>36</v>
      </c>
      <c r="D320" s="85">
        <v>37.090000000000003</v>
      </c>
      <c r="E320" s="82">
        <f t="shared" si="5"/>
        <v>1335.2400000000002</v>
      </c>
      <c r="F320" s="86" t="s">
        <v>24</v>
      </c>
      <c r="H320" s="53"/>
    </row>
    <row r="321" spans="1:8">
      <c r="A321" s="77">
        <v>42930</v>
      </c>
      <c r="B321" s="78">
        <v>42930.72550925926</v>
      </c>
      <c r="C321" s="84">
        <v>98</v>
      </c>
      <c r="D321" s="85">
        <v>37.090000000000003</v>
      </c>
      <c r="E321" s="82">
        <f t="shared" si="5"/>
        <v>3634.82</v>
      </c>
      <c r="F321" s="86" t="s">
        <v>24</v>
      </c>
      <c r="H321" s="53"/>
    </row>
    <row r="322" spans="1:8">
      <c r="A322" s="77">
        <v>42930</v>
      </c>
      <c r="B322" s="78">
        <v>42930.72556712963</v>
      </c>
      <c r="C322" s="84">
        <v>74</v>
      </c>
      <c r="D322" s="85">
        <v>37.090000000000003</v>
      </c>
      <c r="E322" s="82">
        <f t="shared" si="5"/>
        <v>2744.6600000000003</v>
      </c>
      <c r="F322" s="86" t="s">
        <v>24</v>
      </c>
      <c r="H322" s="53"/>
    </row>
    <row r="323" spans="1:8">
      <c r="A323" s="77">
        <v>42933</v>
      </c>
      <c r="B323" s="78">
        <v>42933.378553240742</v>
      </c>
      <c r="C323" s="84">
        <v>172</v>
      </c>
      <c r="D323" s="85">
        <v>37.234999999999999</v>
      </c>
      <c r="E323" s="82">
        <f>IF(D323="","",D323*C323)</f>
        <v>6404.42</v>
      </c>
      <c r="F323" s="86" t="s">
        <v>24</v>
      </c>
      <c r="H323" s="53"/>
    </row>
    <row r="324" spans="1:8">
      <c r="A324" s="77">
        <v>42933</v>
      </c>
      <c r="B324" s="78">
        <v>42933.378553240742</v>
      </c>
      <c r="C324" s="84">
        <v>20</v>
      </c>
      <c r="D324" s="85">
        <v>37.234999999999999</v>
      </c>
      <c r="E324" s="82">
        <f t="shared" ref="E324:E387" si="6">IF(D324="","",D324*C324)</f>
        <v>744.7</v>
      </c>
      <c r="F324" s="86" t="s">
        <v>24</v>
      </c>
      <c r="H324" s="53"/>
    </row>
    <row r="325" spans="1:8">
      <c r="A325" s="77">
        <v>42933</v>
      </c>
      <c r="B325" s="78">
        <v>42933.378912037035</v>
      </c>
      <c r="C325" s="84">
        <v>167</v>
      </c>
      <c r="D325" s="85">
        <v>37.234999999999999</v>
      </c>
      <c r="E325" s="82">
        <f t="shared" si="6"/>
        <v>6218.2449999999999</v>
      </c>
      <c r="F325" s="86" t="s">
        <v>24</v>
      </c>
      <c r="H325" s="53"/>
    </row>
    <row r="326" spans="1:8">
      <c r="A326" s="77">
        <v>42933</v>
      </c>
      <c r="B326" s="78">
        <v>42933.381041666667</v>
      </c>
      <c r="C326" s="84">
        <v>100</v>
      </c>
      <c r="D326" s="85">
        <v>37.29</v>
      </c>
      <c r="E326" s="82">
        <f t="shared" si="6"/>
        <v>3729</v>
      </c>
      <c r="F326" s="86" t="s">
        <v>24</v>
      </c>
      <c r="H326" s="53"/>
    </row>
    <row r="327" spans="1:8">
      <c r="A327" s="77">
        <v>42933</v>
      </c>
      <c r="B327" s="78">
        <v>42933.381238425929</v>
      </c>
      <c r="C327" s="84">
        <v>168</v>
      </c>
      <c r="D327" s="85">
        <v>37.28</v>
      </c>
      <c r="E327" s="82">
        <f t="shared" si="6"/>
        <v>6263.04</v>
      </c>
      <c r="F327" s="86" t="s">
        <v>24</v>
      </c>
      <c r="H327" s="53"/>
    </row>
    <row r="328" spans="1:8">
      <c r="A328" s="77">
        <v>42933</v>
      </c>
      <c r="B328" s="78">
        <v>42933.383333333331</v>
      </c>
      <c r="C328" s="84">
        <v>34</v>
      </c>
      <c r="D328" s="85">
        <v>37.28</v>
      </c>
      <c r="E328" s="82">
        <f t="shared" si="6"/>
        <v>1267.52</v>
      </c>
      <c r="F328" s="86" t="s">
        <v>24</v>
      </c>
      <c r="H328" s="53"/>
    </row>
    <row r="329" spans="1:8">
      <c r="A329" s="77">
        <v>42933</v>
      </c>
      <c r="B329" s="78">
        <v>42933.383333333331</v>
      </c>
      <c r="C329" s="84">
        <v>47</v>
      </c>
      <c r="D329" s="85">
        <v>37.28</v>
      </c>
      <c r="E329" s="82">
        <f t="shared" si="6"/>
        <v>1752.16</v>
      </c>
      <c r="F329" s="86" t="s">
        <v>24</v>
      </c>
      <c r="H329" s="53"/>
    </row>
    <row r="330" spans="1:8">
      <c r="A330" s="77">
        <v>42933</v>
      </c>
      <c r="B330" s="78">
        <v>42933.383449074077</v>
      </c>
      <c r="C330" s="84">
        <v>154</v>
      </c>
      <c r="D330" s="85">
        <v>37.270000000000003</v>
      </c>
      <c r="E330" s="82">
        <f t="shared" si="6"/>
        <v>5739.5800000000008</v>
      </c>
      <c r="F330" s="86" t="s">
        <v>24</v>
      </c>
      <c r="H330" s="53"/>
    </row>
    <row r="331" spans="1:8">
      <c r="A331" s="77">
        <v>42933</v>
      </c>
      <c r="B331" s="78">
        <v>42933.385046296295</v>
      </c>
      <c r="C331" s="84">
        <v>158</v>
      </c>
      <c r="D331" s="85">
        <v>37.28</v>
      </c>
      <c r="E331" s="82">
        <f t="shared" si="6"/>
        <v>5890.24</v>
      </c>
      <c r="F331" s="86" t="s">
        <v>24</v>
      </c>
      <c r="H331" s="53"/>
    </row>
    <row r="332" spans="1:8">
      <c r="A332" s="77">
        <v>42933</v>
      </c>
      <c r="B332" s="78">
        <v>42933.385474537034</v>
      </c>
      <c r="C332" s="84">
        <v>69</v>
      </c>
      <c r="D332" s="85">
        <v>37.270000000000003</v>
      </c>
      <c r="E332" s="82">
        <f t="shared" si="6"/>
        <v>2571.63</v>
      </c>
      <c r="F332" s="86" t="s">
        <v>24</v>
      </c>
      <c r="H332" s="53"/>
    </row>
    <row r="333" spans="1:8">
      <c r="A333" s="77">
        <v>42933</v>
      </c>
      <c r="B333" s="78">
        <v>42933.385474537034</v>
      </c>
      <c r="C333" s="84">
        <v>76</v>
      </c>
      <c r="D333" s="85">
        <v>37.270000000000003</v>
      </c>
      <c r="E333" s="82">
        <f t="shared" si="6"/>
        <v>2832.5200000000004</v>
      </c>
      <c r="F333" s="86" t="s">
        <v>24</v>
      </c>
      <c r="H333" s="53"/>
    </row>
    <row r="334" spans="1:8">
      <c r="A334" s="77">
        <v>42933</v>
      </c>
      <c r="B334" s="78">
        <v>42933.385474537034</v>
      </c>
      <c r="C334" s="84">
        <v>8</v>
      </c>
      <c r="D334" s="85">
        <v>37.270000000000003</v>
      </c>
      <c r="E334" s="82">
        <f t="shared" si="6"/>
        <v>298.16000000000003</v>
      </c>
      <c r="F334" s="86" t="s">
        <v>24</v>
      </c>
      <c r="H334" s="53"/>
    </row>
    <row r="335" spans="1:8">
      <c r="A335" s="77">
        <v>42933</v>
      </c>
      <c r="B335" s="78">
        <v>42933.385578703703</v>
      </c>
      <c r="C335" s="84">
        <v>152</v>
      </c>
      <c r="D335" s="85">
        <v>37.255000000000003</v>
      </c>
      <c r="E335" s="82">
        <f t="shared" si="6"/>
        <v>5662.76</v>
      </c>
      <c r="F335" s="86" t="s">
        <v>24</v>
      </c>
      <c r="H335" s="53"/>
    </row>
    <row r="336" spans="1:8">
      <c r="A336" s="77">
        <v>42933</v>
      </c>
      <c r="B336" s="78">
        <v>42933.387037037035</v>
      </c>
      <c r="C336" s="84">
        <v>69</v>
      </c>
      <c r="D336" s="85">
        <v>37.22</v>
      </c>
      <c r="E336" s="82">
        <f t="shared" si="6"/>
        <v>2568.1799999999998</v>
      </c>
      <c r="F336" s="86" t="s">
        <v>24</v>
      </c>
      <c r="H336" s="53"/>
    </row>
    <row r="337" spans="1:8">
      <c r="A337" s="77">
        <v>42933</v>
      </c>
      <c r="B337" s="78">
        <v>42933.387037037035</v>
      </c>
      <c r="C337" s="84">
        <v>86</v>
      </c>
      <c r="D337" s="85">
        <v>37.22</v>
      </c>
      <c r="E337" s="82">
        <f t="shared" si="6"/>
        <v>3200.92</v>
      </c>
      <c r="F337" s="86" t="s">
        <v>24</v>
      </c>
      <c r="H337" s="53"/>
    </row>
    <row r="338" spans="1:8">
      <c r="A338" s="77">
        <v>42933</v>
      </c>
      <c r="B338" s="78">
        <v>42933.388171296298</v>
      </c>
      <c r="C338" s="84">
        <v>103</v>
      </c>
      <c r="D338" s="85">
        <v>37.225000000000001</v>
      </c>
      <c r="E338" s="82">
        <f t="shared" si="6"/>
        <v>3834.1750000000002</v>
      </c>
      <c r="F338" s="86" t="s">
        <v>24</v>
      </c>
      <c r="H338" s="53"/>
    </row>
    <row r="339" spans="1:8">
      <c r="A339" s="77">
        <v>42933</v>
      </c>
      <c r="B339" s="78">
        <v>42933.388171296298</v>
      </c>
      <c r="C339" s="84">
        <v>37</v>
      </c>
      <c r="D339" s="85">
        <v>37.225000000000001</v>
      </c>
      <c r="E339" s="82">
        <f t="shared" si="6"/>
        <v>1377.325</v>
      </c>
      <c r="F339" s="86" t="s">
        <v>24</v>
      </c>
      <c r="H339" s="53"/>
    </row>
    <row r="340" spans="1:8">
      <c r="A340" s="77">
        <v>42933</v>
      </c>
      <c r="B340" s="78">
        <v>42933.39025462963</v>
      </c>
      <c r="C340" s="84">
        <v>165</v>
      </c>
      <c r="D340" s="85">
        <v>37.24</v>
      </c>
      <c r="E340" s="82">
        <f t="shared" si="6"/>
        <v>6144.6</v>
      </c>
      <c r="F340" s="86" t="s">
        <v>24</v>
      </c>
      <c r="H340" s="53"/>
    </row>
    <row r="341" spans="1:8">
      <c r="A341" s="77">
        <v>42933</v>
      </c>
      <c r="B341" s="78">
        <v>42933.391435185185</v>
      </c>
      <c r="C341" s="84">
        <v>3</v>
      </c>
      <c r="D341" s="85">
        <v>37.255000000000003</v>
      </c>
      <c r="E341" s="82">
        <f t="shared" si="6"/>
        <v>111.76500000000001</v>
      </c>
      <c r="F341" s="86" t="s">
        <v>24</v>
      </c>
      <c r="H341" s="53"/>
    </row>
    <row r="342" spans="1:8">
      <c r="A342" s="77">
        <v>42933</v>
      </c>
      <c r="B342" s="78">
        <v>42933.391458333332</v>
      </c>
      <c r="C342" s="84">
        <v>144</v>
      </c>
      <c r="D342" s="85">
        <v>37.255000000000003</v>
      </c>
      <c r="E342" s="82">
        <f t="shared" si="6"/>
        <v>5364.72</v>
      </c>
      <c r="F342" s="86" t="s">
        <v>24</v>
      </c>
      <c r="H342" s="53"/>
    </row>
    <row r="343" spans="1:8">
      <c r="A343" s="77">
        <v>42933</v>
      </c>
      <c r="B343" s="78">
        <v>42933.392523148148</v>
      </c>
      <c r="C343" s="84">
        <v>148</v>
      </c>
      <c r="D343" s="85">
        <v>37.22</v>
      </c>
      <c r="E343" s="82">
        <f t="shared" si="6"/>
        <v>5508.5599999999995</v>
      </c>
      <c r="F343" s="86" t="s">
        <v>24</v>
      </c>
      <c r="H343" s="53"/>
    </row>
    <row r="344" spans="1:8">
      <c r="A344" s="77">
        <v>42933</v>
      </c>
      <c r="B344" s="78">
        <v>42933.394085648149</v>
      </c>
      <c r="C344" s="84">
        <v>116</v>
      </c>
      <c r="D344" s="85">
        <v>37.155000000000001</v>
      </c>
      <c r="E344" s="82">
        <f t="shared" si="6"/>
        <v>4309.9800000000005</v>
      </c>
      <c r="F344" s="86" t="s">
        <v>24</v>
      </c>
      <c r="H344" s="53"/>
    </row>
    <row r="345" spans="1:8">
      <c r="A345" s="77">
        <v>42933</v>
      </c>
      <c r="B345" s="78">
        <v>42933.395891203705</v>
      </c>
      <c r="C345" s="84">
        <v>162</v>
      </c>
      <c r="D345" s="85">
        <v>37.18</v>
      </c>
      <c r="E345" s="82">
        <f t="shared" si="6"/>
        <v>6023.16</v>
      </c>
      <c r="F345" s="86" t="s">
        <v>24</v>
      </c>
      <c r="H345" s="53"/>
    </row>
    <row r="346" spans="1:8">
      <c r="A346" s="77">
        <v>42933</v>
      </c>
      <c r="B346" s="78">
        <v>42933.397245370368</v>
      </c>
      <c r="C346" s="84">
        <v>117</v>
      </c>
      <c r="D346" s="85">
        <v>37.134999999999998</v>
      </c>
      <c r="E346" s="82">
        <f t="shared" si="6"/>
        <v>4344.7950000000001</v>
      </c>
      <c r="F346" s="86" t="s">
        <v>24</v>
      </c>
      <c r="H346" s="53"/>
    </row>
    <row r="347" spans="1:8">
      <c r="A347" s="77">
        <v>42933</v>
      </c>
      <c r="B347" s="78">
        <v>42933.397245370368</v>
      </c>
      <c r="C347" s="84">
        <v>25</v>
      </c>
      <c r="D347" s="85">
        <v>37.134999999999998</v>
      </c>
      <c r="E347" s="82">
        <f t="shared" si="6"/>
        <v>928.375</v>
      </c>
      <c r="F347" s="86" t="s">
        <v>24</v>
      </c>
      <c r="H347" s="53"/>
    </row>
    <row r="348" spans="1:8">
      <c r="A348" s="77">
        <v>42933</v>
      </c>
      <c r="B348" s="78">
        <v>42933.398541666669</v>
      </c>
      <c r="C348" s="84">
        <v>137</v>
      </c>
      <c r="D348" s="85">
        <v>37.145000000000003</v>
      </c>
      <c r="E348" s="82">
        <f t="shared" si="6"/>
        <v>5088.8650000000007</v>
      </c>
      <c r="F348" s="86" t="s">
        <v>24</v>
      </c>
      <c r="H348" s="53"/>
    </row>
    <row r="349" spans="1:8">
      <c r="A349" s="77">
        <v>42933</v>
      </c>
      <c r="B349" s="78">
        <v>42933.400138888886</v>
      </c>
      <c r="C349" s="84">
        <v>138</v>
      </c>
      <c r="D349" s="85">
        <v>37.119999999999997</v>
      </c>
      <c r="E349" s="82">
        <f t="shared" si="6"/>
        <v>5122.5599999999995</v>
      </c>
      <c r="F349" s="86" t="s">
        <v>24</v>
      </c>
      <c r="H349" s="53"/>
    </row>
    <row r="350" spans="1:8">
      <c r="A350" s="77">
        <v>42933</v>
      </c>
      <c r="B350" s="78">
        <v>42933.401956018519</v>
      </c>
      <c r="C350" s="84">
        <v>87</v>
      </c>
      <c r="D350" s="85">
        <v>37.125</v>
      </c>
      <c r="E350" s="82">
        <f t="shared" si="6"/>
        <v>3229.875</v>
      </c>
      <c r="F350" s="86" t="s">
        <v>24</v>
      </c>
      <c r="H350" s="53"/>
    </row>
    <row r="351" spans="1:8">
      <c r="A351" s="77">
        <v>42933</v>
      </c>
      <c r="B351" s="78">
        <v>42933.401956018519</v>
      </c>
      <c r="C351" s="84">
        <v>50</v>
      </c>
      <c r="D351" s="85">
        <v>37.125</v>
      </c>
      <c r="E351" s="82">
        <f t="shared" si="6"/>
        <v>1856.25</v>
      </c>
      <c r="F351" s="86" t="s">
        <v>24</v>
      </c>
      <c r="H351" s="53"/>
    </row>
    <row r="352" spans="1:8">
      <c r="A352" s="77">
        <v>42933</v>
      </c>
      <c r="B352" s="78">
        <v>42933.403773148151</v>
      </c>
      <c r="C352" s="84">
        <v>116</v>
      </c>
      <c r="D352" s="85">
        <v>37.11</v>
      </c>
      <c r="E352" s="82">
        <f t="shared" si="6"/>
        <v>4304.76</v>
      </c>
      <c r="F352" s="86" t="s">
        <v>24</v>
      </c>
      <c r="H352" s="53"/>
    </row>
    <row r="353" spans="1:8">
      <c r="A353" s="77">
        <v>42933</v>
      </c>
      <c r="B353" s="78">
        <v>42933.403773148151</v>
      </c>
      <c r="C353" s="84">
        <v>28</v>
      </c>
      <c r="D353" s="85">
        <v>37.11</v>
      </c>
      <c r="E353" s="82">
        <f t="shared" si="6"/>
        <v>1039.08</v>
      </c>
      <c r="F353" s="86" t="s">
        <v>24</v>
      </c>
      <c r="H353" s="53"/>
    </row>
    <row r="354" spans="1:8">
      <c r="A354" s="77">
        <v>42933</v>
      </c>
      <c r="B354" s="78">
        <v>42933.406388888892</v>
      </c>
      <c r="C354" s="84">
        <v>137</v>
      </c>
      <c r="D354" s="85">
        <v>37.1</v>
      </c>
      <c r="E354" s="82">
        <f t="shared" si="6"/>
        <v>5082.7</v>
      </c>
      <c r="F354" s="86" t="s">
        <v>24</v>
      </c>
      <c r="H354" s="53"/>
    </row>
    <row r="355" spans="1:8">
      <c r="A355" s="77">
        <v>42933</v>
      </c>
      <c r="B355" s="78">
        <v>42933.408668981479</v>
      </c>
      <c r="C355" s="84">
        <v>155</v>
      </c>
      <c r="D355" s="85">
        <v>37.075000000000003</v>
      </c>
      <c r="E355" s="82">
        <f t="shared" si="6"/>
        <v>5746.625</v>
      </c>
      <c r="F355" s="86" t="s">
        <v>24</v>
      </c>
      <c r="H355" s="53"/>
    </row>
    <row r="356" spans="1:8">
      <c r="A356" s="77">
        <v>42933</v>
      </c>
      <c r="B356" s="78">
        <v>42933.410312499997</v>
      </c>
      <c r="C356" s="84">
        <v>155</v>
      </c>
      <c r="D356" s="85">
        <v>37.08</v>
      </c>
      <c r="E356" s="82">
        <f t="shared" si="6"/>
        <v>5747.4</v>
      </c>
      <c r="F356" s="86" t="s">
        <v>24</v>
      </c>
      <c r="H356" s="53"/>
    </row>
    <row r="357" spans="1:8">
      <c r="A357" s="77">
        <v>42933</v>
      </c>
      <c r="B357" s="78">
        <v>42933.410312499997</v>
      </c>
      <c r="C357" s="84">
        <v>23</v>
      </c>
      <c r="D357" s="85">
        <v>37.08</v>
      </c>
      <c r="E357" s="82">
        <f t="shared" si="6"/>
        <v>852.83999999999992</v>
      </c>
      <c r="F357" s="86" t="s">
        <v>24</v>
      </c>
      <c r="H357" s="53"/>
    </row>
    <row r="358" spans="1:8">
      <c r="A358" s="77">
        <v>42933</v>
      </c>
      <c r="B358" s="78">
        <v>42933.411805555559</v>
      </c>
      <c r="C358" s="84">
        <v>57</v>
      </c>
      <c r="D358" s="85">
        <v>37.07</v>
      </c>
      <c r="E358" s="82">
        <f t="shared" si="6"/>
        <v>2112.9900000000002</v>
      </c>
      <c r="F358" s="86" t="s">
        <v>24</v>
      </c>
      <c r="H358" s="53"/>
    </row>
    <row r="359" spans="1:8">
      <c r="A359" s="77">
        <v>42933</v>
      </c>
      <c r="B359" s="78">
        <v>42933.411805555559</v>
      </c>
      <c r="C359" s="84">
        <v>83</v>
      </c>
      <c r="D359" s="85">
        <v>37.07</v>
      </c>
      <c r="E359" s="82">
        <f t="shared" si="6"/>
        <v>3076.81</v>
      </c>
      <c r="F359" s="86" t="s">
        <v>24</v>
      </c>
      <c r="H359" s="53"/>
    </row>
    <row r="360" spans="1:8">
      <c r="A360" s="77">
        <v>42933</v>
      </c>
      <c r="B360" s="78">
        <v>42933.411805555559</v>
      </c>
      <c r="C360" s="84">
        <v>4</v>
      </c>
      <c r="D360" s="85">
        <v>37.07</v>
      </c>
      <c r="E360" s="82">
        <f t="shared" si="6"/>
        <v>148.28</v>
      </c>
      <c r="F360" s="86" t="s">
        <v>24</v>
      </c>
      <c r="H360" s="53"/>
    </row>
    <row r="361" spans="1:8">
      <c r="A361" s="77">
        <v>42933</v>
      </c>
      <c r="B361" s="78">
        <v>42933.412719907406</v>
      </c>
      <c r="C361" s="84">
        <v>143</v>
      </c>
      <c r="D361" s="85">
        <v>37.049999999999997</v>
      </c>
      <c r="E361" s="82">
        <f t="shared" si="6"/>
        <v>5298.15</v>
      </c>
      <c r="F361" s="86" t="s">
        <v>24</v>
      </c>
      <c r="H361" s="53"/>
    </row>
    <row r="362" spans="1:8">
      <c r="A362" s="77">
        <v>42933</v>
      </c>
      <c r="B362" s="78">
        <v>42933.416018518517</v>
      </c>
      <c r="C362" s="84">
        <v>146</v>
      </c>
      <c r="D362" s="85">
        <v>37.049999999999997</v>
      </c>
      <c r="E362" s="82">
        <f t="shared" si="6"/>
        <v>5409.2999999999993</v>
      </c>
      <c r="F362" s="86" t="s">
        <v>24</v>
      </c>
      <c r="H362" s="53"/>
    </row>
    <row r="363" spans="1:8">
      <c r="A363" s="77">
        <v>42933</v>
      </c>
      <c r="B363" s="78">
        <v>42933.416331018518</v>
      </c>
      <c r="C363" s="84">
        <v>137</v>
      </c>
      <c r="D363" s="85">
        <v>37.049999999999997</v>
      </c>
      <c r="E363" s="82">
        <f t="shared" si="6"/>
        <v>5075.8499999999995</v>
      </c>
      <c r="F363" s="86" t="s">
        <v>24</v>
      </c>
      <c r="H363" s="53"/>
    </row>
    <row r="364" spans="1:8">
      <c r="A364" s="77">
        <v>42933</v>
      </c>
      <c r="B364" s="78">
        <v>42933.418368055558</v>
      </c>
      <c r="C364" s="84">
        <v>142</v>
      </c>
      <c r="D364" s="85">
        <v>37.045000000000002</v>
      </c>
      <c r="E364" s="82">
        <f t="shared" si="6"/>
        <v>5260.39</v>
      </c>
      <c r="F364" s="86" t="s">
        <v>24</v>
      </c>
      <c r="H364" s="53"/>
    </row>
    <row r="365" spans="1:8">
      <c r="A365" s="77">
        <v>42933</v>
      </c>
      <c r="B365" s="78">
        <v>42933.419918981483</v>
      </c>
      <c r="C365" s="84">
        <v>166</v>
      </c>
      <c r="D365" s="85">
        <v>37.01</v>
      </c>
      <c r="E365" s="82">
        <f t="shared" si="6"/>
        <v>6143.66</v>
      </c>
      <c r="F365" s="86" t="s">
        <v>24</v>
      </c>
      <c r="H365" s="53"/>
    </row>
    <row r="366" spans="1:8">
      <c r="A366" s="77">
        <v>42933</v>
      </c>
      <c r="B366" s="78">
        <v>42933.421284722222</v>
      </c>
      <c r="C366" s="84">
        <v>66</v>
      </c>
      <c r="D366" s="85">
        <v>36.99</v>
      </c>
      <c r="E366" s="82">
        <f t="shared" si="6"/>
        <v>2441.34</v>
      </c>
      <c r="F366" s="86" t="s">
        <v>24</v>
      </c>
      <c r="H366" s="53"/>
    </row>
    <row r="367" spans="1:8">
      <c r="A367" s="77">
        <v>42933</v>
      </c>
      <c r="B367" s="78">
        <v>42933.421284722222</v>
      </c>
      <c r="C367" s="84">
        <v>91</v>
      </c>
      <c r="D367" s="85">
        <v>36.99</v>
      </c>
      <c r="E367" s="82">
        <f t="shared" si="6"/>
        <v>3366.09</v>
      </c>
      <c r="F367" s="86" t="s">
        <v>24</v>
      </c>
      <c r="H367" s="53"/>
    </row>
    <row r="368" spans="1:8">
      <c r="A368" s="77">
        <v>42933</v>
      </c>
      <c r="B368" s="78">
        <v>42933.424085648148</v>
      </c>
      <c r="C368" s="84">
        <v>89</v>
      </c>
      <c r="D368" s="85">
        <v>37.024999999999999</v>
      </c>
      <c r="E368" s="82">
        <f t="shared" si="6"/>
        <v>3295.2249999999999</v>
      </c>
      <c r="F368" s="86" t="s">
        <v>24</v>
      </c>
      <c r="H368" s="53"/>
    </row>
    <row r="369" spans="1:8">
      <c r="A369" s="77">
        <v>42933</v>
      </c>
      <c r="B369" s="78">
        <v>42933.424131944441</v>
      </c>
      <c r="C369" s="84">
        <v>76</v>
      </c>
      <c r="D369" s="85">
        <v>37.024999999999999</v>
      </c>
      <c r="E369" s="82">
        <f t="shared" si="6"/>
        <v>2813.9</v>
      </c>
      <c r="F369" s="86" t="s">
        <v>24</v>
      </c>
      <c r="H369" s="53"/>
    </row>
    <row r="370" spans="1:8">
      <c r="A370" s="77">
        <v>42933</v>
      </c>
      <c r="B370" s="78">
        <v>42933.425578703704</v>
      </c>
      <c r="C370" s="84">
        <v>137</v>
      </c>
      <c r="D370" s="85">
        <v>37.03</v>
      </c>
      <c r="E370" s="82">
        <f t="shared" si="6"/>
        <v>5073.1100000000006</v>
      </c>
      <c r="F370" s="86" t="s">
        <v>24</v>
      </c>
      <c r="H370" s="53"/>
    </row>
    <row r="371" spans="1:8">
      <c r="A371" s="77">
        <v>42933</v>
      </c>
      <c r="B371" s="78">
        <v>42933.427025462966</v>
      </c>
      <c r="C371" s="84">
        <v>100</v>
      </c>
      <c r="D371" s="85">
        <v>37.005000000000003</v>
      </c>
      <c r="E371" s="82">
        <f t="shared" si="6"/>
        <v>3700.5000000000005</v>
      </c>
      <c r="F371" s="86" t="s">
        <v>24</v>
      </c>
      <c r="H371" s="53"/>
    </row>
    <row r="372" spans="1:8">
      <c r="A372" s="77">
        <v>42933</v>
      </c>
      <c r="B372" s="78">
        <v>42933.427025462966</v>
      </c>
      <c r="C372" s="84">
        <v>37</v>
      </c>
      <c r="D372" s="85">
        <v>37.005000000000003</v>
      </c>
      <c r="E372" s="82">
        <f t="shared" si="6"/>
        <v>1369.1850000000002</v>
      </c>
      <c r="F372" s="86" t="s">
        <v>24</v>
      </c>
      <c r="H372" s="53"/>
    </row>
    <row r="373" spans="1:8">
      <c r="A373" s="77">
        <v>42933</v>
      </c>
      <c r="B373" s="78">
        <v>42933.428877314815</v>
      </c>
      <c r="C373" s="84">
        <v>139</v>
      </c>
      <c r="D373" s="85">
        <v>37.015000000000001</v>
      </c>
      <c r="E373" s="82">
        <f t="shared" si="6"/>
        <v>5145.085</v>
      </c>
      <c r="F373" s="86" t="s">
        <v>24</v>
      </c>
      <c r="H373" s="53"/>
    </row>
    <row r="374" spans="1:8">
      <c r="A374" s="77">
        <v>42933</v>
      </c>
      <c r="B374" s="78">
        <v>42933.431354166663</v>
      </c>
      <c r="C374" s="84">
        <v>155</v>
      </c>
      <c r="D374" s="85">
        <v>37.024999999999999</v>
      </c>
      <c r="E374" s="82">
        <f t="shared" si="6"/>
        <v>5738.875</v>
      </c>
      <c r="F374" s="86" t="s">
        <v>24</v>
      </c>
      <c r="H374" s="53"/>
    </row>
    <row r="375" spans="1:8">
      <c r="A375" s="77">
        <v>42933</v>
      </c>
      <c r="B375" s="78">
        <v>42933.431458333333</v>
      </c>
      <c r="C375" s="84">
        <v>125</v>
      </c>
      <c r="D375" s="85">
        <v>37.024999999999999</v>
      </c>
      <c r="E375" s="82">
        <f t="shared" si="6"/>
        <v>4628.125</v>
      </c>
      <c r="F375" s="86" t="s">
        <v>24</v>
      </c>
      <c r="H375" s="53"/>
    </row>
    <row r="376" spans="1:8">
      <c r="A376" s="77">
        <v>42933</v>
      </c>
      <c r="B376" s="78">
        <v>42933.431458333333</v>
      </c>
      <c r="C376" s="84">
        <v>150</v>
      </c>
      <c r="D376" s="85">
        <v>37.024999999999999</v>
      </c>
      <c r="E376" s="82">
        <f t="shared" si="6"/>
        <v>5553.75</v>
      </c>
      <c r="F376" s="86" t="s">
        <v>24</v>
      </c>
      <c r="H376" s="53"/>
    </row>
    <row r="377" spans="1:8">
      <c r="A377" s="77">
        <v>42933</v>
      </c>
      <c r="B377" s="78">
        <v>42933.431458333333</v>
      </c>
      <c r="C377" s="84">
        <v>150</v>
      </c>
      <c r="D377" s="85">
        <v>37.024999999999999</v>
      </c>
      <c r="E377" s="82">
        <f t="shared" si="6"/>
        <v>5553.75</v>
      </c>
      <c r="F377" s="86" t="s">
        <v>24</v>
      </c>
      <c r="H377" s="53"/>
    </row>
    <row r="378" spans="1:8">
      <c r="A378" s="77">
        <v>42933</v>
      </c>
      <c r="B378" s="78">
        <v>42933.431458333333</v>
      </c>
      <c r="C378" s="84">
        <v>11</v>
      </c>
      <c r="D378" s="85">
        <v>37.024999999999999</v>
      </c>
      <c r="E378" s="82">
        <f t="shared" si="6"/>
        <v>407.27499999999998</v>
      </c>
      <c r="F378" s="86" t="s">
        <v>24</v>
      </c>
      <c r="H378" s="53"/>
    </row>
    <row r="379" spans="1:8">
      <c r="A379" s="77">
        <v>42933</v>
      </c>
      <c r="B379" s="78">
        <v>42933.431458333333</v>
      </c>
      <c r="C379" s="84">
        <v>210</v>
      </c>
      <c r="D379" s="85">
        <v>37.024999999999999</v>
      </c>
      <c r="E379" s="82">
        <f t="shared" si="6"/>
        <v>7775.25</v>
      </c>
      <c r="F379" s="86" t="s">
        <v>24</v>
      </c>
      <c r="H379" s="53"/>
    </row>
    <row r="380" spans="1:8">
      <c r="A380" s="77">
        <v>42933</v>
      </c>
      <c r="B380" s="78">
        <v>42933.431458333333</v>
      </c>
      <c r="C380" s="84">
        <v>198</v>
      </c>
      <c r="D380" s="85">
        <v>37.024999999999999</v>
      </c>
      <c r="E380" s="82">
        <f t="shared" si="6"/>
        <v>7330.95</v>
      </c>
      <c r="F380" s="86" t="s">
        <v>24</v>
      </c>
      <c r="H380" s="53"/>
    </row>
    <row r="381" spans="1:8">
      <c r="A381" s="77">
        <v>42933</v>
      </c>
      <c r="B381" s="78">
        <v>42933.431458333333</v>
      </c>
      <c r="C381" s="84">
        <v>125</v>
      </c>
      <c r="D381" s="85">
        <v>37.024999999999999</v>
      </c>
      <c r="E381" s="82">
        <f t="shared" si="6"/>
        <v>4628.125</v>
      </c>
      <c r="F381" s="86" t="s">
        <v>24</v>
      </c>
      <c r="H381" s="53"/>
    </row>
    <row r="382" spans="1:8">
      <c r="A382" s="77">
        <v>42933</v>
      </c>
      <c r="B382" s="78">
        <v>42933.431458333333</v>
      </c>
      <c r="C382" s="84">
        <v>153</v>
      </c>
      <c r="D382" s="85">
        <v>37.024999999999999</v>
      </c>
      <c r="E382" s="82">
        <f t="shared" si="6"/>
        <v>5664.8249999999998</v>
      </c>
      <c r="F382" s="86" t="s">
        <v>24</v>
      </c>
      <c r="H382" s="53"/>
    </row>
    <row r="383" spans="1:8">
      <c r="A383" s="77">
        <v>42933</v>
      </c>
      <c r="B383" s="78">
        <v>42933.431458333333</v>
      </c>
      <c r="C383" s="84">
        <v>255</v>
      </c>
      <c r="D383" s="85">
        <v>37.024999999999999</v>
      </c>
      <c r="E383" s="82">
        <f t="shared" si="6"/>
        <v>9441.375</v>
      </c>
      <c r="F383" s="86" t="s">
        <v>24</v>
      </c>
      <c r="H383" s="53"/>
    </row>
    <row r="384" spans="1:8">
      <c r="A384" s="77">
        <v>42933</v>
      </c>
      <c r="B384" s="78">
        <v>42933.431458333333</v>
      </c>
      <c r="C384" s="84">
        <v>99</v>
      </c>
      <c r="D384" s="85">
        <v>37.024999999999999</v>
      </c>
      <c r="E384" s="82">
        <f t="shared" si="6"/>
        <v>3665.4749999999999</v>
      </c>
      <c r="F384" s="86" t="s">
        <v>24</v>
      </c>
      <c r="H384" s="53"/>
    </row>
    <row r="385" spans="1:8">
      <c r="A385" s="77">
        <v>42933</v>
      </c>
      <c r="B385" s="78">
        <v>42933.431458333333</v>
      </c>
      <c r="C385" s="84">
        <v>269</v>
      </c>
      <c r="D385" s="85">
        <v>37.024999999999999</v>
      </c>
      <c r="E385" s="82">
        <f t="shared" si="6"/>
        <v>9959.7250000000004</v>
      </c>
      <c r="F385" s="86" t="s">
        <v>24</v>
      </c>
      <c r="H385" s="53"/>
    </row>
    <row r="386" spans="1:8">
      <c r="A386" s="77">
        <v>42933</v>
      </c>
      <c r="B386" s="78">
        <v>42933.432384259257</v>
      </c>
      <c r="C386" s="84">
        <v>255</v>
      </c>
      <c r="D386" s="85">
        <v>37.024999999999999</v>
      </c>
      <c r="E386" s="82">
        <f t="shared" si="6"/>
        <v>9441.375</v>
      </c>
      <c r="F386" s="86" t="s">
        <v>24</v>
      </c>
      <c r="H386" s="53"/>
    </row>
    <row r="387" spans="1:8">
      <c r="A387" s="77">
        <v>42933</v>
      </c>
      <c r="B387" s="78">
        <v>42933.433738425927</v>
      </c>
      <c r="C387" s="84">
        <v>93</v>
      </c>
      <c r="D387" s="85">
        <v>37.049999999999997</v>
      </c>
      <c r="E387" s="82">
        <f t="shared" si="6"/>
        <v>3445.6499999999996</v>
      </c>
      <c r="F387" s="86" t="s">
        <v>24</v>
      </c>
      <c r="H387" s="53"/>
    </row>
    <row r="388" spans="1:8">
      <c r="A388" s="77">
        <v>42933</v>
      </c>
      <c r="B388" s="78">
        <v>42933.433738425927</v>
      </c>
      <c r="C388" s="84">
        <v>49</v>
      </c>
      <c r="D388" s="85">
        <v>37.049999999999997</v>
      </c>
      <c r="E388" s="82">
        <f t="shared" ref="E388:E451" si="7">IF(D388="","",D388*C388)</f>
        <v>1815.4499999999998</v>
      </c>
      <c r="F388" s="86" t="s">
        <v>24</v>
      </c>
      <c r="H388" s="53"/>
    </row>
    <row r="389" spans="1:8">
      <c r="A389" s="77">
        <v>42933</v>
      </c>
      <c r="B389" s="78">
        <v>42933.434745370374</v>
      </c>
      <c r="C389" s="84">
        <v>132</v>
      </c>
      <c r="D389" s="85">
        <v>37.064999999999998</v>
      </c>
      <c r="E389" s="82">
        <f t="shared" si="7"/>
        <v>4892.58</v>
      </c>
      <c r="F389" s="86" t="s">
        <v>24</v>
      </c>
      <c r="H389" s="53"/>
    </row>
    <row r="390" spans="1:8">
      <c r="A390" s="77">
        <v>42933</v>
      </c>
      <c r="B390" s="78">
        <v>42933.434745370374</v>
      </c>
      <c r="C390" s="84">
        <v>12</v>
      </c>
      <c r="D390" s="85">
        <v>37.064999999999998</v>
      </c>
      <c r="E390" s="82">
        <f t="shared" si="7"/>
        <v>444.78</v>
      </c>
      <c r="F390" s="86" t="s">
        <v>24</v>
      </c>
      <c r="H390" s="53"/>
    </row>
    <row r="391" spans="1:8">
      <c r="A391" s="77">
        <v>42933</v>
      </c>
      <c r="B391" s="78">
        <v>42933.436053240737</v>
      </c>
      <c r="C391" s="84">
        <v>93</v>
      </c>
      <c r="D391" s="85">
        <v>37.055</v>
      </c>
      <c r="E391" s="82">
        <f t="shared" si="7"/>
        <v>3446.1149999999998</v>
      </c>
      <c r="F391" s="86" t="s">
        <v>24</v>
      </c>
      <c r="H391" s="53"/>
    </row>
    <row r="392" spans="1:8">
      <c r="A392" s="77">
        <v>42933</v>
      </c>
      <c r="B392" s="78">
        <v>42933.436053240737</v>
      </c>
      <c r="C392" s="84">
        <v>44</v>
      </c>
      <c r="D392" s="85">
        <v>37.055</v>
      </c>
      <c r="E392" s="82">
        <f t="shared" si="7"/>
        <v>1630.42</v>
      </c>
      <c r="F392" s="86" t="s">
        <v>24</v>
      </c>
      <c r="H392" s="53"/>
    </row>
    <row r="393" spans="1:8">
      <c r="A393" s="77">
        <v>42933</v>
      </c>
      <c r="B393" s="78">
        <v>42933.438425925924</v>
      </c>
      <c r="C393" s="84">
        <v>166</v>
      </c>
      <c r="D393" s="85">
        <v>37.090000000000003</v>
      </c>
      <c r="E393" s="82">
        <f t="shared" si="7"/>
        <v>6156.9400000000005</v>
      </c>
      <c r="F393" s="86" t="s">
        <v>24</v>
      </c>
      <c r="H393" s="53"/>
    </row>
    <row r="394" spans="1:8">
      <c r="A394" s="77">
        <v>42933</v>
      </c>
      <c r="B394" s="78">
        <v>42933.442766203705</v>
      </c>
      <c r="C394" s="84">
        <v>88</v>
      </c>
      <c r="D394" s="85">
        <v>37.104999999999997</v>
      </c>
      <c r="E394" s="82">
        <f t="shared" si="7"/>
        <v>3265.24</v>
      </c>
      <c r="F394" s="86" t="s">
        <v>24</v>
      </c>
      <c r="H394" s="53"/>
    </row>
    <row r="395" spans="1:8">
      <c r="A395" s="77">
        <v>42933</v>
      </c>
      <c r="B395" s="78">
        <v>42933.442766203705</v>
      </c>
      <c r="C395" s="84">
        <v>53</v>
      </c>
      <c r="D395" s="85">
        <v>37.104999999999997</v>
      </c>
      <c r="E395" s="82">
        <f t="shared" si="7"/>
        <v>1966.5649999999998</v>
      </c>
      <c r="F395" s="86" t="s">
        <v>24</v>
      </c>
      <c r="H395" s="53"/>
    </row>
    <row r="396" spans="1:8">
      <c r="A396" s="77">
        <v>42933</v>
      </c>
      <c r="B396" s="78">
        <v>42933.445324074077</v>
      </c>
      <c r="C396" s="84">
        <v>48</v>
      </c>
      <c r="D396" s="85">
        <v>37.08</v>
      </c>
      <c r="E396" s="82">
        <f t="shared" si="7"/>
        <v>1779.84</v>
      </c>
      <c r="F396" s="86" t="s">
        <v>24</v>
      </c>
      <c r="H396" s="53"/>
    </row>
    <row r="397" spans="1:8">
      <c r="A397" s="77">
        <v>42933</v>
      </c>
      <c r="B397" s="78">
        <v>42933.445324074077</v>
      </c>
      <c r="C397" s="84">
        <v>117</v>
      </c>
      <c r="D397" s="85">
        <v>37.08</v>
      </c>
      <c r="E397" s="82">
        <f t="shared" si="7"/>
        <v>4338.3599999999997</v>
      </c>
      <c r="F397" s="86" t="s">
        <v>24</v>
      </c>
      <c r="H397" s="53"/>
    </row>
    <row r="398" spans="1:8">
      <c r="A398" s="77">
        <v>42933</v>
      </c>
      <c r="B398" s="78">
        <v>42933.447233796294</v>
      </c>
      <c r="C398" s="84">
        <v>81</v>
      </c>
      <c r="D398" s="85">
        <v>37.06</v>
      </c>
      <c r="E398" s="82">
        <f t="shared" si="7"/>
        <v>3001.86</v>
      </c>
      <c r="F398" s="86" t="s">
        <v>24</v>
      </c>
      <c r="H398" s="53"/>
    </row>
    <row r="399" spans="1:8">
      <c r="A399" s="77">
        <v>42933</v>
      </c>
      <c r="B399" s="78">
        <v>42933.450046296297</v>
      </c>
      <c r="C399" s="84">
        <v>153</v>
      </c>
      <c r="D399" s="85">
        <v>37.049999999999997</v>
      </c>
      <c r="E399" s="82">
        <f t="shared" si="7"/>
        <v>5668.65</v>
      </c>
      <c r="F399" s="86" t="s">
        <v>24</v>
      </c>
      <c r="H399" s="53"/>
    </row>
    <row r="400" spans="1:8">
      <c r="A400" s="77">
        <v>42933</v>
      </c>
      <c r="B400" s="78">
        <v>42933.452662037038</v>
      </c>
      <c r="C400" s="84">
        <v>150</v>
      </c>
      <c r="D400" s="85">
        <v>37.055</v>
      </c>
      <c r="E400" s="82">
        <f t="shared" si="7"/>
        <v>5558.25</v>
      </c>
      <c r="F400" s="86" t="s">
        <v>24</v>
      </c>
      <c r="H400" s="53"/>
    </row>
    <row r="401" spans="1:8">
      <c r="A401" s="77">
        <v>42933</v>
      </c>
      <c r="B401" s="78">
        <v>42933.453344907408</v>
      </c>
      <c r="C401" s="84">
        <v>87</v>
      </c>
      <c r="D401" s="85">
        <v>37.049999999999997</v>
      </c>
      <c r="E401" s="82">
        <f t="shared" si="7"/>
        <v>3223.35</v>
      </c>
      <c r="F401" s="86" t="s">
        <v>24</v>
      </c>
      <c r="H401" s="53"/>
    </row>
    <row r="402" spans="1:8">
      <c r="A402" s="77">
        <v>42933</v>
      </c>
      <c r="B402" s="78">
        <v>42933.453344907408</v>
      </c>
      <c r="C402" s="84">
        <v>62</v>
      </c>
      <c r="D402" s="85">
        <v>37.049999999999997</v>
      </c>
      <c r="E402" s="82">
        <f t="shared" si="7"/>
        <v>2297.1</v>
      </c>
      <c r="F402" s="86" t="s">
        <v>24</v>
      </c>
      <c r="H402" s="53"/>
    </row>
    <row r="403" spans="1:8">
      <c r="A403" s="77">
        <v>42933</v>
      </c>
      <c r="B403" s="78">
        <v>42933.45511574074</v>
      </c>
      <c r="C403" s="84">
        <v>135</v>
      </c>
      <c r="D403" s="85">
        <v>37.055</v>
      </c>
      <c r="E403" s="82">
        <f t="shared" si="7"/>
        <v>5002.4250000000002</v>
      </c>
      <c r="F403" s="86" t="s">
        <v>24</v>
      </c>
      <c r="H403" s="53"/>
    </row>
    <row r="404" spans="1:8">
      <c r="A404" s="77">
        <v>42933</v>
      </c>
      <c r="B404" s="78">
        <v>42933.458541666667</v>
      </c>
      <c r="C404" s="84">
        <v>32</v>
      </c>
      <c r="D404" s="85">
        <v>37.04</v>
      </c>
      <c r="E404" s="82">
        <f t="shared" si="7"/>
        <v>1185.28</v>
      </c>
      <c r="F404" s="86" t="s">
        <v>24</v>
      </c>
      <c r="H404" s="53"/>
    </row>
    <row r="405" spans="1:8">
      <c r="A405" s="77">
        <v>42933</v>
      </c>
      <c r="B405" s="78">
        <v>42933.458541666667</v>
      </c>
      <c r="C405" s="84">
        <v>134</v>
      </c>
      <c r="D405" s="85">
        <v>37.04</v>
      </c>
      <c r="E405" s="82">
        <f t="shared" si="7"/>
        <v>4963.3599999999997</v>
      </c>
      <c r="F405" s="86" t="s">
        <v>24</v>
      </c>
      <c r="H405" s="53"/>
    </row>
    <row r="406" spans="1:8">
      <c r="A406" s="77">
        <v>42933</v>
      </c>
      <c r="B406" s="78">
        <v>42933.459247685183</v>
      </c>
      <c r="C406" s="84">
        <v>139</v>
      </c>
      <c r="D406" s="85">
        <v>37.034999999999997</v>
      </c>
      <c r="E406" s="82">
        <f t="shared" si="7"/>
        <v>5147.8649999999998</v>
      </c>
      <c r="F406" s="86" t="s">
        <v>24</v>
      </c>
      <c r="H406" s="53"/>
    </row>
    <row r="407" spans="1:8">
      <c r="A407" s="77">
        <v>42933</v>
      </c>
      <c r="B407" s="78">
        <v>42933.462037037039</v>
      </c>
      <c r="C407" s="84">
        <v>154</v>
      </c>
      <c r="D407" s="85">
        <v>37.015000000000001</v>
      </c>
      <c r="E407" s="82">
        <f t="shared" si="7"/>
        <v>5700.31</v>
      </c>
      <c r="F407" s="86" t="s">
        <v>24</v>
      </c>
      <c r="H407" s="53"/>
    </row>
    <row r="408" spans="1:8">
      <c r="A408" s="77">
        <v>42933</v>
      </c>
      <c r="B408" s="78">
        <v>42933.464085648149</v>
      </c>
      <c r="C408" s="84">
        <v>48</v>
      </c>
      <c r="D408" s="85">
        <v>36.994999999999997</v>
      </c>
      <c r="E408" s="82">
        <f t="shared" si="7"/>
        <v>1775.7599999999998</v>
      </c>
      <c r="F408" s="86" t="s">
        <v>24</v>
      </c>
      <c r="H408" s="53"/>
    </row>
    <row r="409" spans="1:8">
      <c r="A409" s="77">
        <v>42933</v>
      </c>
      <c r="B409" s="78">
        <v>42933.464085648149</v>
      </c>
      <c r="C409" s="84">
        <v>88</v>
      </c>
      <c r="D409" s="85">
        <v>36.994999999999997</v>
      </c>
      <c r="E409" s="82">
        <f t="shared" si="7"/>
        <v>3255.56</v>
      </c>
      <c r="F409" s="86" t="s">
        <v>24</v>
      </c>
      <c r="H409" s="53"/>
    </row>
    <row r="410" spans="1:8">
      <c r="A410" s="77">
        <v>42933</v>
      </c>
      <c r="B410" s="78">
        <v>42933.467800925922</v>
      </c>
      <c r="C410" s="84">
        <v>110</v>
      </c>
      <c r="D410" s="85">
        <v>37.015000000000001</v>
      </c>
      <c r="E410" s="82">
        <f t="shared" si="7"/>
        <v>4071.65</v>
      </c>
      <c r="F410" s="86" t="s">
        <v>24</v>
      </c>
      <c r="H410" s="53"/>
    </row>
    <row r="411" spans="1:8">
      <c r="A411" s="77">
        <v>42933</v>
      </c>
      <c r="B411" s="78">
        <v>42933.467800925922</v>
      </c>
      <c r="C411" s="84">
        <v>25</v>
      </c>
      <c r="D411" s="85">
        <v>37.015000000000001</v>
      </c>
      <c r="E411" s="82">
        <f t="shared" si="7"/>
        <v>925.375</v>
      </c>
      <c r="F411" s="86" t="s">
        <v>24</v>
      </c>
      <c r="H411" s="53"/>
    </row>
    <row r="412" spans="1:8">
      <c r="A412" s="77">
        <v>42933</v>
      </c>
      <c r="B412" s="78">
        <v>42933.469490740739</v>
      </c>
      <c r="C412" s="84">
        <v>71</v>
      </c>
      <c r="D412" s="85">
        <v>37.024999999999999</v>
      </c>
      <c r="E412" s="82">
        <f t="shared" si="7"/>
        <v>2628.7750000000001</v>
      </c>
      <c r="F412" s="86" t="s">
        <v>24</v>
      </c>
      <c r="H412" s="53"/>
    </row>
    <row r="413" spans="1:8">
      <c r="A413" s="77">
        <v>42933</v>
      </c>
      <c r="B413" s="78">
        <v>42933.469490740739</v>
      </c>
      <c r="C413" s="84">
        <v>64</v>
      </c>
      <c r="D413" s="85">
        <v>37.024999999999999</v>
      </c>
      <c r="E413" s="82">
        <f t="shared" si="7"/>
        <v>2369.6</v>
      </c>
      <c r="F413" s="86" t="s">
        <v>24</v>
      </c>
      <c r="H413" s="53"/>
    </row>
    <row r="414" spans="1:8">
      <c r="A414" s="77">
        <v>42933</v>
      </c>
      <c r="B414" s="78">
        <v>42933.472060185188</v>
      </c>
      <c r="C414" s="84">
        <v>160</v>
      </c>
      <c r="D414" s="85">
        <v>37.034999999999997</v>
      </c>
      <c r="E414" s="82">
        <f t="shared" si="7"/>
        <v>5925.5999999999995</v>
      </c>
      <c r="F414" s="86" t="s">
        <v>24</v>
      </c>
      <c r="H414" s="53"/>
    </row>
    <row r="415" spans="1:8">
      <c r="A415" s="77">
        <v>42933</v>
      </c>
      <c r="B415" s="78">
        <v>42933.474062499998</v>
      </c>
      <c r="C415" s="84">
        <v>154</v>
      </c>
      <c r="D415" s="85">
        <v>37.015000000000001</v>
      </c>
      <c r="E415" s="82">
        <f t="shared" si="7"/>
        <v>5700.31</v>
      </c>
      <c r="F415" s="86" t="s">
        <v>24</v>
      </c>
      <c r="H415" s="53"/>
    </row>
    <row r="416" spans="1:8">
      <c r="A416" s="77">
        <v>42933</v>
      </c>
      <c r="B416" s="78">
        <v>42933.476203703707</v>
      </c>
      <c r="C416" s="84">
        <v>137</v>
      </c>
      <c r="D416" s="85">
        <v>37.005000000000003</v>
      </c>
      <c r="E416" s="82">
        <f t="shared" si="7"/>
        <v>5069.6850000000004</v>
      </c>
      <c r="F416" s="86" t="s">
        <v>24</v>
      </c>
      <c r="H416" s="53"/>
    </row>
    <row r="417" spans="1:8">
      <c r="A417" s="77">
        <v>42933</v>
      </c>
      <c r="B417" s="78">
        <v>42933.476203703707</v>
      </c>
      <c r="C417" s="84">
        <v>5</v>
      </c>
      <c r="D417" s="85">
        <v>37.005000000000003</v>
      </c>
      <c r="E417" s="82">
        <f t="shared" si="7"/>
        <v>185.02500000000001</v>
      </c>
      <c r="F417" s="86" t="s">
        <v>24</v>
      </c>
      <c r="H417" s="53"/>
    </row>
    <row r="418" spans="1:8">
      <c r="A418" s="77">
        <v>42933</v>
      </c>
      <c r="B418" s="78">
        <v>42933.47792824074</v>
      </c>
      <c r="C418" s="84">
        <v>100</v>
      </c>
      <c r="D418" s="85">
        <v>37.01</v>
      </c>
      <c r="E418" s="82">
        <f t="shared" si="7"/>
        <v>3701</v>
      </c>
      <c r="F418" s="86" t="s">
        <v>24</v>
      </c>
      <c r="H418" s="53"/>
    </row>
    <row r="419" spans="1:8">
      <c r="A419" s="77">
        <v>42933</v>
      </c>
      <c r="B419" s="78">
        <v>42933.47792824074</v>
      </c>
      <c r="C419" s="84">
        <v>112</v>
      </c>
      <c r="D419" s="85">
        <v>37.01</v>
      </c>
      <c r="E419" s="82">
        <f t="shared" si="7"/>
        <v>4145.12</v>
      </c>
      <c r="F419" s="86" t="s">
        <v>24</v>
      </c>
      <c r="H419" s="53"/>
    </row>
    <row r="420" spans="1:8">
      <c r="A420" s="77">
        <v>42933</v>
      </c>
      <c r="B420" s="78">
        <v>42933.47792824074</v>
      </c>
      <c r="C420" s="84">
        <v>27</v>
      </c>
      <c r="D420" s="85">
        <v>37.01</v>
      </c>
      <c r="E420" s="82">
        <f t="shared" si="7"/>
        <v>999.27</v>
      </c>
      <c r="F420" s="86" t="s">
        <v>24</v>
      </c>
      <c r="H420" s="53"/>
    </row>
    <row r="421" spans="1:8">
      <c r="A421" s="77">
        <v>42933</v>
      </c>
      <c r="B421" s="78">
        <v>42933.477951388886</v>
      </c>
      <c r="C421" s="84">
        <v>525</v>
      </c>
      <c r="D421" s="85">
        <v>37.01</v>
      </c>
      <c r="E421" s="82">
        <f t="shared" si="7"/>
        <v>19430.25</v>
      </c>
      <c r="F421" s="86" t="s">
        <v>24</v>
      </c>
      <c r="H421" s="53"/>
    </row>
    <row r="422" spans="1:8">
      <c r="A422" s="77">
        <v>42933</v>
      </c>
      <c r="B422" s="78">
        <v>42933.478437500002</v>
      </c>
      <c r="C422" s="84">
        <v>31</v>
      </c>
      <c r="D422" s="85">
        <v>37.01</v>
      </c>
      <c r="E422" s="82">
        <f t="shared" si="7"/>
        <v>1147.31</v>
      </c>
      <c r="F422" s="86" t="s">
        <v>24</v>
      </c>
      <c r="H422" s="53"/>
    </row>
    <row r="423" spans="1:8">
      <c r="A423" s="77">
        <v>42933</v>
      </c>
      <c r="B423" s="78">
        <v>42933.478437500002</v>
      </c>
      <c r="C423" s="84">
        <v>637</v>
      </c>
      <c r="D423" s="85">
        <v>37.01</v>
      </c>
      <c r="E423" s="82">
        <f t="shared" si="7"/>
        <v>23575.37</v>
      </c>
      <c r="F423" s="86" t="s">
        <v>24</v>
      </c>
      <c r="H423" s="53"/>
    </row>
    <row r="424" spans="1:8">
      <c r="A424" s="77">
        <v>42933</v>
      </c>
      <c r="B424" s="78">
        <v>42933.478437500002</v>
      </c>
      <c r="C424" s="84">
        <v>568</v>
      </c>
      <c r="D424" s="85">
        <v>37.01</v>
      </c>
      <c r="E424" s="82">
        <f t="shared" si="7"/>
        <v>21021.68</v>
      </c>
      <c r="F424" s="86" t="s">
        <v>24</v>
      </c>
      <c r="H424" s="53"/>
    </row>
    <row r="425" spans="1:8">
      <c r="A425" s="77">
        <v>42933</v>
      </c>
      <c r="B425" s="78">
        <v>42933.478680555556</v>
      </c>
      <c r="C425" s="84">
        <v>200</v>
      </c>
      <c r="D425" s="85">
        <v>37.005000000000003</v>
      </c>
      <c r="E425" s="82">
        <f t="shared" si="7"/>
        <v>7401.0000000000009</v>
      </c>
      <c r="F425" s="86" t="s">
        <v>24</v>
      </c>
      <c r="H425" s="53"/>
    </row>
    <row r="426" spans="1:8">
      <c r="A426" s="77">
        <v>42933</v>
      </c>
      <c r="B426" s="78">
        <v>42933.478680555556</v>
      </c>
      <c r="C426" s="84">
        <v>260</v>
      </c>
      <c r="D426" s="85">
        <v>37.005000000000003</v>
      </c>
      <c r="E426" s="82">
        <f t="shared" si="7"/>
        <v>9621.3000000000011</v>
      </c>
      <c r="F426" s="86" t="s">
        <v>24</v>
      </c>
      <c r="H426" s="53"/>
    </row>
    <row r="427" spans="1:8">
      <c r="A427" s="77">
        <v>42933</v>
      </c>
      <c r="B427" s="78">
        <v>42933.478680555556</v>
      </c>
      <c r="C427" s="84">
        <v>1070</v>
      </c>
      <c r="D427" s="85">
        <v>37.005000000000003</v>
      </c>
      <c r="E427" s="82">
        <f t="shared" si="7"/>
        <v>39595.350000000006</v>
      </c>
      <c r="F427" s="86" t="s">
        <v>24</v>
      </c>
      <c r="H427" s="53"/>
    </row>
    <row r="428" spans="1:8">
      <c r="A428" s="77">
        <v>42933</v>
      </c>
      <c r="B428" s="78">
        <v>42933.478680555556</v>
      </c>
      <c r="C428" s="84">
        <v>470</v>
      </c>
      <c r="D428" s="85">
        <v>37.005000000000003</v>
      </c>
      <c r="E428" s="82">
        <f t="shared" si="7"/>
        <v>17392.350000000002</v>
      </c>
      <c r="F428" s="86" t="s">
        <v>24</v>
      </c>
      <c r="H428" s="53"/>
    </row>
    <row r="429" spans="1:8">
      <c r="A429" s="77">
        <v>42933</v>
      </c>
      <c r="B429" s="78">
        <v>42933.478715277779</v>
      </c>
      <c r="C429" s="84">
        <v>161</v>
      </c>
      <c r="D429" s="85">
        <v>37</v>
      </c>
      <c r="E429" s="82">
        <f t="shared" si="7"/>
        <v>5957</v>
      </c>
      <c r="F429" s="86" t="s">
        <v>24</v>
      </c>
      <c r="H429" s="53"/>
    </row>
    <row r="430" spans="1:8">
      <c r="A430" s="77">
        <v>42933</v>
      </c>
      <c r="B430" s="78">
        <v>42933.481180555558</v>
      </c>
      <c r="C430" s="84">
        <v>121</v>
      </c>
      <c r="D430" s="85">
        <v>37.01</v>
      </c>
      <c r="E430" s="82">
        <f t="shared" si="7"/>
        <v>4478.21</v>
      </c>
      <c r="F430" s="86" t="s">
        <v>24</v>
      </c>
      <c r="H430" s="53"/>
    </row>
    <row r="431" spans="1:8">
      <c r="A431" s="77">
        <v>42933</v>
      </c>
      <c r="B431" s="78">
        <v>42933.481180555558</v>
      </c>
      <c r="C431" s="84">
        <v>17</v>
      </c>
      <c r="D431" s="85">
        <v>37.01</v>
      </c>
      <c r="E431" s="82">
        <f t="shared" si="7"/>
        <v>629.16999999999996</v>
      </c>
      <c r="F431" s="86" t="s">
        <v>24</v>
      </c>
      <c r="H431" s="53"/>
    </row>
    <row r="432" spans="1:8">
      <c r="A432" s="77">
        <v>42933</v>
      </c>
      <c r="B432" s="78">
        <v>42933.483391203707</v>
      </c>
      <c r="C432" s="84">
        <v>141</v>
      </c>
      <c r="D432" s="85">
        <v>37.005000000000003</v>
      </c>
      <c r="E432" s="82">
        <f t="shared" si="7"/>
        <v>5217.7049999999999</v>
      </c>
      <c r="F432" s="86" t="s">
        <v>24</v>
      </c>
      <c r="H432" s="53"/>
    </row>
    <row r="433" spans="1:8">
      <c r="A433" s="77">
        <v>42933</v>
      </c>
      <c r="B433" s="78">
        <v>42933.486006944448</v>
      </c>
      <c r="C433" s="84">
        <v>140</v>
      </c>
      <c r="D433" s="85">
        <v>37.005000000000003</v>
      </c>
      <c r="E433" s="82">
        <f t="shared" si="7"/>
        <v>5180.7000000000007</v>
      </c>
      <c r="F433" s="86" t="s">
        <v>24</v>
      </c>
      <c r="H433" s="53"/>
    </row>
    <row r="434" spans="1:8">
      <c r="A434" s="77">
        <v>42933</v>
      </c>
      <c r="B434" s="78">
        <v>42933.488136574073</v>
      </c>
      <c r="C434" s="84">
        <v>145</v>
      </c>
      <c r="D434" s="85">
        <v>37.005000000000003</v>
      </c>
      <c r="E434" s="82">
        <f t="shared" si="7"/>
        <v>5365.7250000000004</v>
      </c>
      <c r="F434" s="86" t="s">
        <v>24</v>
      </c>
      <c r="H434" s="53"/>
    </row>
    <row r="435" spans="1:8">
      <c r="A435" s="77">
        <v>42933</v>
      </c>
      <c r="B435" s="78">
        <v>42933.491655092592</v>
      </c>
      <c r="C435" s="84">
        <v>82</v>
      </c>
      <c r="D435" s="85">
        <v>37</v>
      </c>
      <c r="E435" s="82">
        <f t="shared" si="7"/>
        <v>3034</v>
      </c>
      <c r="F435" s="86" t="s">
        <v>24</v>
      </c>
      <c r="H435" s="53"/>
    </row>
    <row r="436" spans="1:8">
      <c r="A436" s="77">
        <v>42933</v>
      </c>
      <c r="B436" s="78">
        <v>42933.491655092592</v>
      </c>
      <c r="C436" s="84">
        <v>48</v>
      </c>
      <c r="D436" s="85">
        <v>37</v>
      </c>
      <c r="E436" s="82">
        <f t="shared" si="7"/>
        <v>1776</v>
      </c>
      <c r="F436" s="86" t="s">
        <v>24</v>
      </c>
      <c r="H436" s="53"/>
    </row>
    <row r="437" spans="1:8">
      <c r="A437" s="77">
        <v>42933</v>
      </c>
      <c r="B437" s="78">
        <v>42933.495208333334</v>
      </c>
      <c r="C437" s="84">
        <v>144</v>
      </c>
      <c r="D437" s="85">
        <v>37.020000000000003</v>
      </c>
      <c r="E437" s="82">
        <f t="shared" si="7"/>
        <v>5330.88</v>
      </c>
      <c r="F437" s="86" t="s">
        <v>24</v>
      </c>
      <c r="H437" s="53"/>
    </row>
    <row r="438" spans="1:8">
      <c r="A438" s="77">
        <v>42933</v>
      </c>
      <c r="B438" s="78">
        <v>42933.495208333334</v>
      </c>
      <c r="C438" s="84">
        <v>100</v>
      </c>
      <c r="D438" s="85">
        <v>37.020000000000003</v>
      </c>
      <c r="E438" s="82">
        <f t="shared" si="7"/>
        <v>3702.0000000000005</v>
      </c>
      <c r="F438" s="86" t="s">
        <v>24</v>
      </c>
      <c r="H438" s="53"/>
    </row>
    <row r="439" spans="1:8">
      <c r="A439" s="77">
        <v>42933</v>
      </c>
      <c r="B439" s="78">
        <v>42933.495208333334</v>
      </c>
      <c r="C439" s="84">
        <v>35</v>
      </c>
      <c r="D439" s="85">
        <v>37.020000000000003</v>
      </c>
      <c r="E439" s="82">
        <f t="shared" si="7"/>
        <v>1295.7</v>
      </c>
      <c r="F439" s="86" t="s">
        <v>24</v>
      </c>
      <c r="H439" s="53"/>
    </row>
    <row r="440" spans="1:8">
      <c r="A440" s="77">
        <v>42933</v>
      </c>
      <c r="B440" s="78">
        <v>42933.497581018521</v>
      </c>
      <c r="C440" s="84">
        <v>84</v>
      </c>
      <c r="D440" s="85">
        <v>37</v>
      </c>
      <c r="E440" s="82">
        <f t="shared" si="7"/>
        <v>3108</v>
      </c>
      <c r="F440" s="86" t="s">
        <v>24</v>
      </c>
      <c r="H440" s="53"/>
    </row>
    <row r="441" spans="1:8">
      <c r="A441" s="77">
        <v>42933</v>
      </c>
      <c r="B441" s="78">
        <v>42933.499664351853</v>
      </c>
      <c r="C441" s="84">
        <v>142</v>
      </c>
      <c r="D441" s="85">
        <v>37.03</v>
      </c>
      <c r="E441" s="82">
        <f t="shared" si="7"/>
        <v>5258.26</v>
      </c>
      <c r="F441" s="86" t="s">
        <v>24</v>
      </c>
      <c r="H441" s="53"/>
    </row>
    <row r="442" spans="1:8">
      <c r="A442" s="77">
        <v>42933</v>
      </c>
      <c r="B442" s="78">
        <v>42933.502002314817</v>
      </c>
      <c r="C442" s="84">
        <v>48</v>
      </c>
      <c r="D442" s="85">
        <v>37.06</v>
      </c>
      <c r="E442" s="82">
        <f t="shared" si="7"/>
        <v>1778.88</v>
      </c>
      <c r="F442" s="86" t="s">
        <v>24</v>
      </c>
      <c r="H442" s="53"/>
    </row>
    <row r="443" spans="1:8">
      <c r="A443" s="77">
        <v>42933</v>
      </c>
      <c r="B443" s="78">
        <v>42933.502002314817</v>
      </c>
      <c r="C443" s="84">
        <v>89</v>
      </c>
      <c r="D443" s="85">
        <v>37.06</v>
      </c>
      <c r="E443" s="82">
        <f t="shared" si="7"/>
        <v>3298.34</v>
      </c>
      <c r="F443" s="86" t="s">
        <v>24</v>
      </c>
      <c r="H443" s="53"/>
    </row>
    <row r="444" spans="1:8">
      <c r="A444" s="77">
        <v>42933</v>
      </c>
      <c r="B444" s="78">
        <v>42933.506724537037</v>
      </c>
      <c r="C444" s="84">
        <v>135</v>
      </c>
      <c r="D444" s="85">
        <v>37.08</v>
      </c>
      <c r="E444" s="82">
        <f t="shared" si="7"/>
        <v>5005.8</v>
      </c>
      <c r="F444" s="86" t="s">
        <v>24</v>
      </c>
      <c r="H444" s="53"/>
    </row>
    <row r="445" spans="1:8">
      <c r="A445" s="77">
        <v>42933</v>
      </c>
      <c r="B445" s="78">
        <v>42933.529687499999</v>
      </c>
      <c r="C445" s="84">
        <v>141</v>
      </c>
      <c r="D445" s="85">
        <v>37.06</v>
      </c>
      <c r="E445" s="82">
        <f t="shared" si="7"/>
        <v>5225.46</v>
      </c>
      <c r="F445" s="86" t="s">
        <v>24</v>
      </c>
      <c r="H445" s="53"/>
    </row>
    <row r="446" spans="1:8">
      <c r="A446" s="77">
        <v>42933</v>
      </c>
      <c r="B446" s="78">
        <v>42933.536597222221</v>
      </c>
      <c r="C446" s="84">
        <v>684</v>
      </c>
      <c r="D446" s="85">
        <v>37.06</v>
      </c>
      <c r="E446" s="82">
        <f t="shared" si="7"/>
        <v>25349.040000000001</v>
      </c>
      <c r="F446" s="86" t="s">
        <v>24</v>
      </c>
      <c r="H446" s="53"/>
    </row>
    <row r="447" spans="1:8">
      <c r="A447" s="77">
        <v>42933</v>
      </c>
      <c r="B447" s="78">
        <v>42933.538275462961</v>
      </c>
      <c r="C447" s="84">
        <v>189</v>
      </c>
      <c r="D447" s="85">
        <v>37.06</v>
      </c>
      <c r="E447" s="82">
        <f t="shared" si="7"/>
        <v>7004.34</v>
      </c>
      <c r="F447" s="86" t="s">
        <v>24</v>
      </c>
      <c r="H447" s="53"/>
    </row>
    <row r="448" spans="1:8">
      <c r="A448" s="77">
        <v>42933</v>
      </c>
      <c r="B448" s="78">
        <v>42933.538275462961</v>
      </c>
      <c r="C448" s="84">
        <v>290</v>
      </c>
      <c r="D448" s="85">
        <v>37.06</v>
      </c>
      <c r="E448" s="82">
        <f t="shared" si="7"/>
        <v>10747.400000000001</v>
      </c>
      <c r="F448" s="86" t="s">
        <v>24</v>
      </c>
      <c r="H448" s="53"/>
    </row>
    <row r="449" spans="1:8">
      <c r="A449" s="77">
        <v>42933</v>
      </c>
      <c r="B449" s="78">
        <v>42933.538611111115</v>
      </c>
      <c r="C449" s="84">
        <v>140</v>
      </c>
      <c r="D449" s="85">
        <v>37.06</v>
      </c>
      <c r="E449" s="82">
        <f t="shared" si="7"/>
        <v>5188.4000000000005</v>
      </c>
      <c r="F449" s="86" t="s">
        <v>24</v>
      </c>
      <c r="H449" s="53"/>
    </row>
    <row r="450" spans="1:8">
      <c r="A450" s="77">
        <v>42933</v>
      </c>
      <c r="B450" s="78">
        <v>42933.541365740741</v>
      </c>
      <c r="C450" s="84">
        <v>139</v>
      </c>
      <c r="D450" s="85">
        <v>37.055</v>
      </c>
      <c r="E450" s="82">
        <f t="shared" si="7"/>
        <v>5150.6449999999995</v>
      </c>
      <c r="F450" s="86" t="s">
        <v>24</v>
      </c>
      <c r="H450" s="53"/>
    </row>
    <row r="451" spans="1:8">
      <c r="A451" s="77">
        <v>42933</v>
      </c>
      <c r="B451" s="78">
        <v>42933.545069444444</v>
      </c>
      <c r="C451" s="84">
        <v>100</v>
      </c>
      <c r="D451" s="85">
        <v>37.06</v>
      </c>
      <c r="E451" s="82">
        <f t="shared" si="7"/>
        <v>3706</v>
      </c>
      <c r="F451" s="86" t="s">
        <v>24</v>
      </c>
      <c r="H451" s="53"/>
    </row>
    <row r="452" spans="1:8">
      <c r="A452" s="77">
        <v>42933</v>
      </c>
      <c r="B452" s="78">
        <v>42933.545868055553</v>
      </c>
      <c r="C452" s="84">
        <v>190</v>
      </c>
      <c r="D452" s="85">
        <v>37.06</v>
      </c>
      <c r="E452" s="82">
        <f t="shared" ref="E452:E515" si="8">IF(D452="","",D452*C452)</f>
        <v>7041.4000000000005</v>
      </c>
      <c r="F452" s="86" t="s">
        <v>24</v>
      </c>
      <c r="H452" s="53"/>
    </row>
    <row r="453" spans="1:8">
      <c r="A453" s="77">
        <v>42933</v>
      </c>
      <c r="B453" s="78">
        <v>42933.547361111108</v>
      </c>
      <c r="C453" s="84">
        <v>139</v>
      </c>
      <c r="D453" s="85">
        <v>37.06</v>
      </c>
      <c r="E453" s="82">
        <f t="shared" si="8"/>
        <v>5151.34</v>
      </c>
      <c r="F453" s="86" t="s">
        <v>24</v>
      </c>
      <c r="H453" s="53"/>
    </row>
    <row r="454" spans="1:8">
      <c r="A454" s="77">
        <v>42933</v>
      </c>
      <c r="B454" s="78">
        <v>42933.549664351849</v>
      </c>
      <c r="C454" s="84">
        <v>154</v>
      </c>
      <c r="D454" s="85">
        <v>37.06</v>
      </c>
      <c r="E454" s="82">
        <f t="shared" si="8"/>
        <v>5707.2400000000007</v>
      </c>
      <c r="F454" s="86" t="s">
        <v>24</v>
      </c>
      <c r="H454" s="53"/>
    </row>
    <row r="455" spans="1:8">
      <c r="A455" s="77">
        <v>42933</v>
      </c>
      <c r="B455" s="78">
        <v>42933.587743055556</v>
      </c>
      <c r="C455" s="84">
        <v>48</v>
      </c>
      <c r="D455" s="85">
        <v>37.06</v>
      </c>
      <c r="E455" s="82">
        <f t="shared" si="8"/>
        <v>1778.88</v>
      </c>
      <c r="F455" s="86" t="s">
        <v>24</v>
      </c>
      <c r="H455" s="53"/>
    </row>
    <row r="456" spans="1:8">
      <c r="A456" s="77">
        <v>42933</v>
      </c>
      <c r="B456" s="78">
        <v>42933.587754629632</v>
      </c>
      <c r="C456" s="84">
        <v>109</v>
      </c>
      <c r="D456" s="85">
        <v>37.06</v>
      </c>
      <c r="E456" s="82">
        <f t="shared" si="8"/>
        <v>4039.5400000000004</v>
      </c>
      <c r="F456" s="86" t="s">
        <v>24</v>
      </c>
      <c r="H456" s="53"/>
    </row>
    <row r="457" spans="1:8">
      <c r="A457" s="77">
        <v>42933</v>
      </c>
      <c r="B457" s="78">
        <v>42933.58966435185</v>
      </c>
      <c r="C457" s="84">
        <v>450</v>
      </c>
      <c r="D457" s="85">
        <v>37.06</v>
      </c>
      <c r="E457" s="82">
        <f t="shared" si="8"/>
        <v>16677</v>
      </c>
      <c r="F457" s="86" t="s">
        <v>24</v>
      </c>
      <c r="H457" s="53"/>
    </row>
    <row r="458" spans="1:8">
      <c r="A458" s="77">
        <v>42933</v>
      </c>
      <c r="B458" s="78">
        <v>42933.58966435185</v>
      </c>
      <c r="C458" s="84">
        <v>133</v>
      </c>
      <c r="D458" s="85">
        <v>37.06</v>
      </c>
      <c r="E458" s="82">
        <f t="shared" si="8"/>
        <v>4928.9800000000005</v>
      </c>
      <c r="F458" s="86" t="s">
        <v>24</v>
      </c>
      <c r="H458" s="53"/>
    </row>
    <row r="459" spans="1:8">
      <c r="A459" s="77">
        <v>42933</v>
      </c>
      <c r="B459" s="78">
        <v>42933.58966435185</v>
      </c>
      <c r="C459" s="84">
        <v>1041</v>
      </c>
      <c r="D459" s="85">
        <v>37.06</v>
      </c>
      <c r="E459" s="82">
        <f t="shared" si="8"/>
        <v>38579.46</v>
      </c>
      <c r="F459" s="86" t="s">
        <v>24</v>
      </c>
      <c r="H459" s="53"/>
    </row>
    <row r="460" spans="1:8">
      <c r="A460" s="77">
        <v>42933</v>
      </c>
      <c r="B460" s="78">
        <v>42933.595578703702</v>
      </c>
      <c r="C460" s="84">
        <v>179</v>
      </c>
      <c r="D460" s="85">
        <v>37.06</v>
      </c>
      <c r="E460" s="82">
        <f t="shared" si="8"/>
        <v>6633.7400000000007</v>
      </c>
      <c r="F460" s="86" t="s">
        <v>24</v>
      </c>
      <c r="H460" s="53"/>
    </row>
    <row r="461" spans="1:8">
      <c r="A461" s="77">
        <v>42933</v>
      </c>
      <c r="B461" s="78">
        <v>42933.59574074074</v>
      </c>
      <c r="C461" s="84">
        <v>396</v>
      </c>
      <c r="D461" s="85">
        <v>37.045000000000002</v>
      </c>
      <c r="E461" s="82">
        <f t="shared" si="8"/>
        <v>14669.820000000002</v>
      </c>
      <c r="F461" s="86" t="s">
        <v>24</v>
      </c>
      <c r="H461" s="53"/>
    </row>
    <row r="462" spans="1:8">
      <c r="A462" s="77">
        <v>42933</v>
      </c>
      <c r="B462" s="78">
        <v>42933.598078703704</v>
      </c>
      <c r="C462" s="84">
        <v>136</v>
      </c>
      <c r="D462" s="85">
        <v>37.049999999999997</v>
      </c>
      <c r="E462" s="82">
        <f t="shared" si="8"/>
        <v>5038.7999999999993</v>
      </c>
      <c r="F462" s="86" t="s">
        <v>24</v>
      </c>
      <c r="H462" s="53"/>
    </row>
    <row r="463" spans="1:8">
      <c r="A463" s="77">
        <v>42933</v>
      </c>
      <c r="B463" s="78">
        <v>42933.600578703707</v>
      </c>
      <c r="C463" s="84">
        <v>134</v>
      </c>
      <c r="D463" s="85">
        <v>37.03</v>
      </c>
      <c r="E463" s="82">
        <f t="shared" si="8"/>
        <v>4962.0200000000004</v>
      </c>
      <c r="F463" s="86" t="s">
        <v>24</v>
      </c>
      <c r="H463" s="53"/>
    </row>
    <row r="464" spans="1:8">
      <c r="A464" s="77">
        <v>42933</v>
      </c>
      <c r="B464" s="78">
        <v>42933.600578703707</v>
      </c>
      <c r="C464" s="84">
        <v>13</v>
      </c>
      <c r="D464" s="85">
        <v>37.03</v>
      </c>
      <c r="E464" s="82">
        <f t="shared" si="8"/>
        <v>481.39</v>
      </c>
      <c r="F464" s="86" t="s">
        <v>24</v>
      </c>
      <c r="H464" s="53"/>
    </row>
    <row r="465" spans="1:8">
      <c r="A465" s="77">
        <v>42933</v>
      </c>
      <c r="B465" s="78">
        <v>42933.604305555556</v>
      </c>
      <c r="C465" s="84">
        <v>151</v>
      </c>
      <c r="D465" s="85">
        <v>37.015000000000001</v>
      </c>
      <c r="E465" s="82">
        <f t="shared" si="8"/>
        <v>5589.2650000000003</v>
      </c>
      <c r="F465" s="86" t="s">
        <v>24</v>
      </c>
      <c r="H465" s="53"/>
    </row>
    <row r="466" spans="1:8">
      <c r="A466" s="77">
        <v>42933</v>
      </c>
      <c r="B466" s="78">
        <v>42933.605011574073</v>
      </c>
      <c r="C466" s="84">
        <v>24</v>
      </c>
      <c r="D466" s="85">
        <v>37.015000000000001</v>
      </c>
      <c r="E466" s="82">
        <f t="shared" si="8"/>
        <v>888.36</v>
      </c>
      <c r="F466" s="86" t="s">
        <v>24</v>
      </c>
      <c r="H466" s="53"/>
    </row>
    <row r="467" spans="1:8">
      <c r="A467" s="77">
        <v>42933</v>
      </c>
      <c r="B467" s="78">
        <v>42933.605011574073</v>
      </c>
      <c r="C467" s="84">
        <v>111</v>
      </c>
      <c r="D467" s="85">
        <v>37.015000000000001</v>
      </c>
      <c r="E467" s="82">
        <f t="shared" si="8"/>
        <v>4108.665</v>
      </c>
      <c r="F467" s="86" t="s">
        <v>24</v>
      </c>
      <c r="H467" s="53"/>
    </row>
    <row r="468" spans="1:8">
      <c r="A468" s="77">
        <v>42933</v>
      </c>
      <c r="B468" s="78">
        <v>42933.607673611114</v>
      </c>
      <c r="C468" s="84">
        <v>152</v>
      </c>
      <c r="D468" s="85">
        <v>37.005000000000003</v>
      </c>
      <c r="E468" s="82">
        <f t="shared" si="8"/>
        <v>5624.76</v>
      </c>
      <c r="F468" s="86" t="s">
        <v>24</v>
      </c>
      <c r="H468" s="53"/>
    </row>
    <row r="469" spans="1:8">
      <c r="A469" s="77">
        <v>42933</v>
      </c>
      <c r="B469" s="78">
        <v>42933.609178240738</v>
      </c>
      <c r="C469" s="84">
        <v>146</v>
      </c>
      <c r="D469" s="85">
        <v>37.005000000000003</v>
      </c>
      <c r="E469" s="82">
        <f t="shared" si="8"/>
        <v>5402.7300000000005</v>
      </c>
      <c r="F469" s="86" t="s">
        <v>24</v>
      </c>
      <c r="H469" s="53"/>
    </row>
    <row r="470" spans="1:8">
      <c r="A470" s="77">
        <v>42933</v>
      </c>
      <c r="B470" s="78">
        <v>42933.613842592589</v>
      </c>
      <c r="C470" s="84">
        <v>154</v>
      </c>
      <c r="D470" s="85">
        <v>37.020000000000003</v>
      </c>
      <c r="E470" s="82">
        <f t="shared" si="8"/>
        <v>5701.0800000000008</v>
      </c>
      <c r="F470" s="86" t="s">
        <v>24</v>
      </c>
      <c r="H470" s="53"/>
    </row>
    <row r="471" spans="1:8">
      <c r="A471" s="77">
        <v>42933</v>
      </c>
      <c r="B471" s="78">
        <v>42933.614652777775</v>
      </c>
      <c r="C471" s="84">
        <v>141</v>
      </c>
      <c r="D471" s="85">
        <v>37.01</v>
      </c>
      <c r="E471" s="82">
        <f t="shared" si="8"/>
        <v>5218.41</v>
      </c>
      <c r="F471" s="86" t="s">
        <v>24</v>
      </c>
      <c r="H471" s="53"/>
    </row>
    <row r="472" spans="1:8">
      <c r="A472" s="77">
        <v>42933</v>
      </c>
      <c r="B472" s="78">
        <v>42933.616724537038</v>
      </c>
      <c r="C472" s="84">
        <v>158</v>
      </c>
      <c r="D472" s="85">
        <v>37.005000000000003</v>
      </c>
      <c r="E472" s="82">
        <f t="shared" si="8"/>
        <v>5846.79</v>
      </c>
      <c r="F472" s="86" t="s">
        <v>24</v>
      </c>
      <c r="H472" s="53"/>
    </row>
    <row r="473" spans="1:8">
      <c r="A473" s="77">
        <v>42933</v>
      </c>
      <c r="B473" s="78">
        <v>42933.620856481481</v>
      </c>
      <c r="C473" s="84">
        <v>149</v>
      </c>
      <c r="D473" s="85">
        <v>37.01</v>
      </c>
      <c r="E473" s="82">
        <f t="shared" si="8"/>
        <v>5514.49</v>
      </c>
      <c r="F473" s="86" t="s">
        <v>24</v>
      </c>
      <c r="H473" s="53"/>
    </row>
    <row r="474" spans="1:8">
      <c r="A474" s="77">
        <v>42933</v>
      </c>
      <c r="B474" s="78">
        <v>42933.622488425928</v>
      </c>
      <c r="C474" s="84">
        <v>136</v>
      </c>
      <c r="D474" s="85">
        <v>37.005000000000003</v>
      </c>
      <c r="E474" s="82">
        <f t="shared" si="8"/>
        <v>5032.68</v>
      </c>
      <c r="F474" s="86" t="s">
        <v>24</v>
      </c>
      <c r="H474" s="53"/>
    </row>
    <row r="475" spans="1:8">
      <c r="A475" s="77">
        <v>42933</v>
      </c>
      <c r="B475" s="78">
        <v>42933.625486111108</v>
      </c>
      <c r="C475" s="84">
        <v>161</v>
      </c>
      <c r="D475" s="85">
        <v>37.020000000000003</v>
      </c>
      <c r="E475" s="82">
        <f t="shared" si="8"/>
        <v>5960.22</v>
      </c>
      <c r="F475" s="86" t="s">
        <v>24</v>
      </c>
      <c r="H475" s="53"/>
    </row>
    <row r="476" spans="1:8">
      <c r="A476" s="77">
        <v>42933</v>
      </c>
      <c r="B476" s="78">
        <v>42933.627800925926</v>
      </c>
      <c r="C476" s="84">
        <v>145</v>
      </c>
      <c r="D476" s="85">
        <v>37.005000000000003</v>
      </c>
      <c r="E476" s="82">
        <f t="shared" si="8"/>
        <v>5365.7250000000004</v>
      </c>
      <c r="F476" s="86" t="s">
        <v>24</v>
      </c>
      <c r="H476" s="53"/>
    </row>
    <row r="477" spans="1:8">
      <c r="A477" s="77">
        <v>42933</v>
      </c>
      <c r="B477" s="78">
        <v>42933.629560185182</v>
      </c>
      <c r="C477" s="84">
        <v>158</v>
      </c>
      <c r="D477" s="85">
        <v>37.005000000000003</v>
      </c>
      <c r="E477" s="82">
        <f t="shared" si="8"/>
        <v>5846.79</v>
      </c>
      <c r="F477" s="86" t="s">
        <v>24</v>
      </c>
      <c r="H477" s="53"/>
    </row>
    <row r="478" spans="1:8">
      <c r="A478" s="77">
        <v>42933</v>
      </c>
      <c r="B478" s="78">
        <v>42933.633321759262</v>
      </c>
      <c r="C478" s="84">
        <v>141</v>
      </c>
      <c r="D478" s="85">
        <v>37.01</v>
      </c>
      <c r="E478" s="82">
        <f t="shared" si="8"/>
        <v>5218.41</v>
      </c>
      <c r="F478" s="86" t="s">
        <v>24</v>
      </c>
      <c r="H478" s="53"/>
    </row>
    <row r="479" spans="1:8">
      <c r="A479" s="77">
        <v>42933</v>
      </c>
      <c r="B479" s="78">
        <v>42933.634212962963</v>
      </c>
      <c r="C479" s="84">
        <v>19</v>
      </c>
      <c r="D479" s="85">
        <v>37.01</v>
      </c>
      <c r="E479" s="82">
        <f t="shared" si="8"/>
        <v>703.18999999999994</v>
      </c>
      <c r="F479" s="86" t="s">
        <v>24</v>
      </c>
      <c r="H479" s="53"/>
    </row>
    <row r="480" spans="1:8">
      <c r="A480" s="77">
        <v>42933</v>
      </c>
      <c r="B480" s="78">
        <v>42933.634212962963</v>
      </c>
      <c r="C480" s="84">
        <v>125</v>
      </c>
      <c r="D480" s="85">
        <v>37.01</v>
      </c>
      <c r="E480" s="82">
        <f t="shared" si="8"/>
        <v>4626.25</v>
      </c>
      <c r="F480" s="86" t="s">
        <v>24</v>
      </c>
      <c r="H480" s="53"/>
    </row>
    <row r="481" spans="1:8">
      <c r="A481" s="77">
        <v>42933</v>
      </c>
      <c r="B481" s="78">
        <v>42933.637083333335</v>
      </c>
      <c r="C481" s="84">
        <v>63</v>
      </c>
      <c r="D481" s="85">
        <v>37.005000000000003</v>
      </c>
      <c r="E481" s="82">
        <f t="shared" si="8"/>
        <v>2331.3150000000001</v>
      </c>
      <c r="F481" s="86" t="s">
        <v>24</v>
      </c>
      <c r="H481" s="53"/>
    </row>
    <row r="482" spans="1:8">
      <c r="A482" s="77">
        <v>42933</v>
      </c>
      <c r="B482" s="78">
        <v>42933.637083333335</v>
      </c>
      <c r="C482" s="84">
        <v>85</v>
      </c>
      <c r="D482" s="85">
        <v>37.005000000000003</v>
      </c>
      <c r="E482" s="82">
        <f t="shared" si="8"/>
        <v>3145.4250000000002</v>
      </c>
      <c r="F482" s="86" t="s">
        <v>24</v>
      </c>
      <c r="H482" s="53"/>
    </row>
    <row r="483" spans="1:8">
      <c r="A483" s="77">
        <v>42933</v>
      </c>
      <c r="B483" s="78">
        <v>42933.638726851852</v>
      </c>
      <c r="C483" s="84">
        <v>146</v>
      </c>
      <c r="D483" s="85">
        <v>37.015000000000001</v>
      </c>
      <c r="E483" s="82">
        <f t="shared" si="8"/>
        <v>5404.1900000000005</v>
      </c>
      <c r="F483" s="86" t="s">
        <v>24</v>
      </c>
      <c r="H483" s="53"/>
    </row>
    <row r="484" spans="1:8">
      <c r="A484" s="77">
        <v>42933</v>
      </c>
      <c r="B484" s="78">
        <v>42933.640277777777</v>
      </c>
      <c r="C484" s="84">
        <v>83</v>
      </c>
      <c r="D484" s="85">
        <v>37.01</v>
      </c>
      <c r="E484" s="82">
        <f t="shared" si="8"/>
        <v>3071.83</v>
      </c>
      <c r="F484" s="86" t="s">
        <v>24</v>
      </c>
      <c r="H484" s="53"/>
    </row>
    <row r="485" spans="1:8">
      <c r="A485" s="77">
        <v>42933</v>
      </c>
      <c r="B485" s="78">
        <v>42933.641724537039</v>
      </c>
      <c r="C485" s="84">
        <v>152</v>
      </c>
      <c r="D485" s="85">
        <v>37.015000000000001</v>
      </c>
      <c r="E485" s="82">
        <f t="shared" si="8"/>
        <v>5626.28</v>
      </c>
      <c r="F485" s="86" t="s">
        <v>24</v>
      </c>
      <c r="H485" s="53"/>
    </row>
    <row r="486" spans="1:8">
      <c r="A486" s="77">
        <v>42933</v>
      </c>
      <c r="B486" s="78">
        <v>42933.644155092596</v>
      </c>
      <c r="C486" s="84">
        <v>176</v>
      </c>
      <c r="D486" s="85">
        <v>37.01</v>
      </c>
      <c r="E486" s="82">
        <f t="shared" si="8"/>
        <v>6513.7599999999993</v>
      </c>
      <c r="F486" s="86" t="s">
        <v>24</v>
      </c>
      <c r="H486" s="53"/>
    </row>
    <row r="487" spans="1:8">
      <c r="A487" s="77">
        <v>42933</v>
      </c>
      <c r="B487" s="78">
        <v>42933.645370370374</v>
      </c>
      <c r="C487" s="84">
        <v>159</v>
      </c>
      <c r="D487" s="85">
        <v>37.005000000000003</v>
      </c>
      <c r="E487" s="82">
        <f t="shared" si="8"/>
        <v>5883.7950000000001</v>
      </c>
      <c r="F487" s="86" t="s">
        <v>24</v>
      </c>
      <c r="H487" s="53"/>
    </row>
    <row r="488" spans="1:8">
      <c r="A488" s="77">
        <v>42933</v>
      </c>
      <c r="B488" s="78">
        <v>42933.647962962961</v>
      </c>
      <c r="C488" s="84">
        <v>176</v>
      </c>
      <c r="D488" s="85">
        <v>37.020000000000003</v>
      </c>
      <c r="E488" s="82">
        <f t="shared" si="8"/>
        <v>6515.52</v>
      </c>
      <c r="F488" s="86" t="s">
        <v>24</v>
      </c>
      <c r="H488" s="53"/>
    </row>
    <row r="489" spans="1:8">
      <c r="A489" s="77">
        <v>42933</v>
      </c>
      <c r="B489" s="78">
        <v>42933.649236111109</v>
      </c>
      <c r="C489" s="84">
        <v>139</v>
      </c>
      <c r="D489" s="85">
        <v>37.015000000000001</v>
      </c>
      <c r="E489" s="82">
        <f t="shared" si="8"/>
        <v>5145.085</v>
      </c>
      <c r="F489" s="86" t="s">
        <v>24</v>
      </c>
      <c r="H489" s="53"/>
    </row>
    <row r="490" spans="1:8">
      <c r="A490" s="77">
        <v>42933</v>
      </c>
      <c r="B490" s="78">
        <v>42933.651388888888</v>
      </c>
      <c r="C490" s="84">
        <v>145</v>
      </c>
      <c r="D490" s="85">
        <v>37.020000000000003</v>
      </c>
      <c r="E490" s="82">
        <f t="shared" si="8"/>
        <v>5367.9000000000005</v>
      </c>
      <c r="F490" s="86" t="s">
        <v>24</v>
      </c>
      <c r="H490" s="53"/>
    </row>
    <row r="491" spans="1:8">
      <c r="A491" s="77">
        <v>42933</v>
      </c>
      <c r="B491" s="78">
        <v>42933.652025462965</v>
      </c>
      <c r="C491" s="84">
        <v>110</v>
      </c>
      <c r="D491" s="85">
        <v>37.03</v>
      </c>
      <c r="E491" s="82">
        <f t="shared" si="8"/>
        <v>4073.3</v>
      </c>
      <c r="F491" s="86" t="s">
        <v>24</v>
      </c>
      <c r="H491" s="53"/>
    </row>
    <row r="492" spans="1:8">
      <c r="A492" s="77">
        <v>42933</v>
      </c>
      <c r="B492" s="78">
        <v>42933.652025462965</v>
      </c>
      <c r="C492" s="84">
        <v>35</v>
      </c>
      <c r="D492" s="85">
        <v>37.03</v>
      </c>
      <c r="E492" s="82">
        <f t="shared" si="8"/>
        <v>1296.05</v>
      </c>
      <c r="F492" s="86" t="s">
        <v>24</v>
      </c>
      <c r="H492" s="53"/>
    </row>
    <row r="493" spans="1:8">
      <c r="A493" s="77">
        <v>42933</v>
      </c>
      <c r="B493" s="78">
        <v>42933.653807870367</v>
      </c>
      <c r="C493" s="84">
        <v>47</v>
      </c>
      <c r="D493" s="85">
        <v>37.024999999999999</v>
      </c>
      <c r="E493" s="82">
        <f t="shared" si="8"/>
        <v>1740.175</v>
      </c>
      <c r="F493" s="86" t="s">
        <v>24</v>
      </c>
      <c r="H493" s="53"/>
    </row>
    <row r="494" spans="1:8">
      <c r="A494" s="77">
        <v>42933</v>
      </c>
      <c r="B494" s="78">
        <v>42933.653807870367</v>
      </c>
      <c r="C494" s="84">
        <v>108</v>
      </c>
      <c r="D494" s="85">
        <v>37.024999999999999</v>
      </c>
      <c r="E494" s="82">
        <f t="shared" si="8"/>
        <v>3998.7</v>
      </c>
      <c r="F494" s="86" t="s">
        <v>24</v>
      </c>
      <c r="H494" s="53"/>
    </row>
    <row r="495" spans="1:8">
      <c r="A495" s="77">
        <v>42933</v>
      </c>
      <c r="B495" s="78">
        <v>42933.655636574076</v>
      </c>
      <c r="C495" s="84">
        <v>69</v>
      </c>
      <c r="D495" s="85">
        <v>37</v>
      </c>
      <c r="E495" s="82">
        <f t="shared" si="8"/>
        <v>2553</v>
      </c>
      <c r="F495" s="86" t="s">
        <v>24</v>
      </c>
      <c r="H495" s="53"/>
    </row>
    <row r="496" spans="1:8">
      <c r="A496" s="77">
        <v>42933</v>
      </c>
      <c r="B496" s="78">
        <v>42933.655636574076</v>
      </c>
      <c r="C496" s="84">
        <v>75</v>
      </c>
      <c r="D496" s="85">
        <v>37</v>
      </c>
      <c r="E496" s="82">
        <f t="shared" si="8"/>
        <v>2775</v>
      </c>
      <c r="F496" s="86" t="s">
        <v>24</v>
      </c>
      <c r="H496" s="53"/>
    </row>
    <row r="497" spans="1:8">
      <c r="A497" s="77">
        <v>42933</v>
      </c>
      <c r="B497" s="78">
        <v>42933.657604166663</v>
      </c>
      <c r="C497" s="84">
        <v>177</v>
      </c>
      <c r="D497" s="85">
        <v>37.020000000000003</v>
      </c>
      <c r="E497" s="82">
        <f t="shared" si="8"/>
        <v>6552.5400000000009</v>
      </c>
      <c r="F497" s="86" t="s">
        <v>24</v>
      </c>
      <c r="H497" s="53"/>
    </row>
    <row r="498" spans="1:8">
      <c r="A498" s="77">
        <v>42933</v>
      </c>
      <c r="B498" s="78">
        <v>42933.659837962965</v>
      </c>
      <c r="C498" s="84">
        <v>154</v>
      </c>
      <c r="D498" s="85">
        <v>37.015000000000001</v>
      </c>
      <c r="E498" s="82">
        <f t="shared" si="8"/>
        <v>5700.31</v>
      </c>
      <c r="F498" s="86" t="s">
        <v>24</v>
      </c>
      <c r="H498" s="53"/>
    </row>
    <row r="499" spans="1:8">
      <c r="A499" s="77">
        <v>42933</v>
      </c>
      <c r="B499" s="78">
        <v>42933.661249999997</v>
      </c>
      <c r="C499" s="84">
        <v>166</v>
      </c>
      <c r="D499" s="85">
        <v>37.04</v>
      </c>
      <c r="E499" s="82">
        <f t="shared" si="8"/>
        <v>6148.6399999999994</v>
      </c>
      <c r="F499" s="86" t="s">
        <v>24</v>
      </c>
      <c r="H499" s="53"/>
    </row>
    <row r="500" spans="1:8">
      <c r="A500" s="77">
        <v>42933</v>
      </c>
      <c r="B500" s="78">
        <v>42933.662523148145</v>
      </c>
      <c r="C500" s="84">
        <v>149</v>
      </c>
      <c r="D500" s="85">
        <v>37.045000000000002</v>
      </c>
      <c r="E500" s="82">
        <f t="shared" si="8"/>
        <v>5519.7049999999999</v>
      </c>
      <c r="F500" s="86" t="s">
        <v>24</v>
      </c>
      <c r="H500" s="53"/>
    </row>
    <row r="501" spans="1:8">
      <c r="A501" s="77">
        <v>42933</v>
      </c>
      <c r="B501" s="78">
        <v>42933.665416666663</v>
      </c>
      <c r="C501" s="84">
        <v>163</v>
      </c>
      <c r="D501" s="85">
        <v>37.045000000000002</v>
      </c>
      <c r="E501" s="82">
        <f t="shared" si="8"/>
        <v>6038.335</v>
      </c>
      <c r="F501" s="86" t="s">
        <v>24</v>
      </c>
      <c r="H501" s="53"/>
    </row>
    <row r="502" spans="1:8">
      <c r="A502" s="77">
        <v>42933</v>
      </c>
      <c r="B502" s="78">
        <v>42933.666342592594</v>
      </c>
      <c r="C502" s="84">
        <v>172</v>
      </c>
      <c r="D502" s="85">
        <v>37.04</v>
      </c>
      <c r="E502" s="82">
        <f t="shared" si="8"/>
        <v>6370.88</v>
      </c>
      <c r="F502" s="86" t="s">
        <v>24</v>
      </c>
      <c r="H502" s="53"/>
    </row>
    <row r="503" spans="1:8">
      <c r="A503" s="77">
        <v>42933</v>
      </c>
      <c r="B503" s="78">
        <v>42933.686192129629</v>
      </c>
      <c r="C503" s="84">
        <v>146</v>
      </c>
      <c r="D503" s="85">
        <v>37.04</v>
      </c>
      <c r="E503" s="82">
        <f t="shared" si="8"/>
        <v>5407.84</v>
      </c>
      <c r="F503" s="86" t="s">
        <v>24</v>
      </c>
      <c r="H503" s="53"/>
    </row>
    <row r="504" spans="1:8">
      <c r="A504" s="77">
        <v>42933</v>
      </c>
      <c r="B504" s="78">
        <v>42933.704918981479</v>
      </c>
      <c r="C504" s="84">
        <v>813</v>
      </c>
      <c r="D504" s="85">
        <v>37.04</v>
      </c>
      <c r="E504" s="82">
        <f t="shared" si="8"/>
        <v>30113.52</v>
      </c>
      <c r="F504" s="86" t="s">
        <v>24</v>
      </c>
      <c r="H504" s="53"/>
    </row>
    <row r="505" spans="1:8">
      <c r="A505" s="77">
        <v>42933</v>
      </c>
      <c r="B505" s="78">
        <v>42933.704918981479</v>
      </c>
      <c r="C505" s="84">
        <v>125</v>
      </c>
      <c r="D505" s="85">
        <v>37.04</v>
      </c>
      <c r="E505" s="82">
        <f t="shared" si="8"/>
        <v>4630</v>
      </c>
      <c r="F505" s="86" t="s">
        <v>24</v>
      </c>
      <c r="H505" s="53"/>
    </row>
    <row r="506" spans="1:8">
      <c r="A506" s="77">
        <v>42933</v>
      </c>
      <c r="B506" s="78">
        <v>42933.704918981479</v>
      </c>
      <c r="C506" s="84">
        <v>688</v>
      </c>
      <c r="D506" s="85">
        <v>37.04</v>
      </c>
      <c r="E506" s="82">
        <f t="shared" si="8"/>
        <v>25483.52</v>
      </c>
      <c r="F506" s="86" t="s">
        <v>24</v>
      </c>
      <c r="H506" s="53"/>
    </row>
    <row r="507" spans="1:8">
      <c r="A507" s="77">
        <v>42933</v>
      </c>
      <c r="B507" s="78">
        <v>42933.704918981479</v>
      </c>
      <c r="C507" s="84">
        <v>82</v>
      </c>
      <c r="D507" s="85">
        <v>37.04</v>
      </c>
      <c r="E507" s="82">
        <f t="shared" si="8"/>
        <v>3037.2799999999997</v>
      </c>
      <c r="F507" s="86" t="s">
        <v>24</v>
      </c>
      <c r="H507" s="53"/>
    </row>
    <row r="508" spans="1:8">
      <c r="A508" s="77">
        <v>42933</v>
      </c>
      <c r="B508" s="78">
        <v>42933.713576388887</v>
      </c>
      <c r="C508" s="84">
        <v>1976</v>
      </c>
      <c r="D508" s="85">
        <v>37.04</v>
      </c>
      <c r="E508" s="82">
        <f t="shared" si="8"/>
        <v>73191.039999999994</v>
      </c>
      <c r="F508" s="86" t="s">
        <v>24</v>
      </c>
      <c r="H508" s="53"/>
    </row>
    <row r="509" spans="1:8">
      <c r="A509" s="77">
        <v>42933</v>
      </c>
      <c r="B509" s="78">
        <v>42933.71361111111</v>
      </c>
      <c r="C509" s="84">
        <v>150</v>
      </c>
      <c r="D509" s="85">
        <v>37.04</v>
      </c>
      <c r="E509" s="82">
        <f t="shared" si="8"/>
        <v>5556</v>
      </c>
      <c r="F509" s="86" t="s">
        <v>24</v>
      </c>
      <c r="H509" s="53"/>
    </row>
    <row r="510" spans="1:8">
      <c r="A510" s="77">
        <v>42933</v>
      </c>
      <c r="B510" s="78">
        <v>42933.71361111111</v>
      </c>
      <c r="C510" s="84">
        <v>245</v>
      </c>
      <c r="D510" s="85">
        <v>37.04</v>
      </c>
      <c r="E510" s="82">
        <f t="shared" si="8"/>
        <v>9074.7999999999993</v>
      </c>
      <c r="F510" s="86" t="s">
        <v>24</v>
      </c>
      <c r="H510" s="53"/>
    </row>
    <row r="511" spans="1:8">
      <c r="A511" s="77">
        <v>42933</v>
      </c>
      <c r="B511" s="78">
        <v>42933.71361111111</v>
      </c>
      <c r="C511" s="84">
        <v>90</v>
      </c>
      <c r="D511" s="85">
        <v>37.04</v>
      </c>
      <c r="E511" s="82">
        <f t="shared" si="8"/>
        <v>3333.6</v>
      </c>
      <c r="F511" s="86" t="s">
        <v>24</v>
      </c>
      <c r="H511" s="53"/>
    </row>
    <row r="512" spans="1:8">
      <c r="A512" s="77">
        <v>42933</v>
      </c>
      <c r="B512" s="78">
        <v>42933.713726851849</v>
      </c>
      <c r="C512" s="84">
        <v>488</v>
      </c>
      <c r="D512" s="85">
        <v>37.034999999999997</v>
      </c>
      <c r="E512" s="82">
        <f t="shared" si="8"/>
        <v>18073.079999999998</v>
      </c>
      <c r="F512" s="86" t="s">
        <v>24</v>
      </c>
      <c r="H512" s="53"/>
    </row>
    <row r="513" spans="1:8">
      <c r="A513" s="77">
        <v>42933</v>
      </c>
      <c r="B513" s="78">
        <v>42933.717048611114</v>
      </c>
      <c r="C513" s="84">
        <v>136</v>
      </c>
      <c r="D513" s="85">
        <v>37.024999999999999</v>
      </c>
      <c r="E513" s="82">
        <f t="shared" si="8"/>
        <v>5035.3999999999996</v>
      </c>
      <c r="F513" s="86" t="s">
        <v>24</v>
      </c>
      <c r="H513" s="53"/>
    </row>
    <row r="514" spans="1:8">
      <c r="A514" s="77">
        <v>42933</v>
      </c>
      <c r="B514" s="78">
        <v>42933.717592592591</v>
      </c>
      <c r="C514" s="84">
        <v>120</v>
      </c>
      <c r="D514" s="85">
        <v>37.015000000000001</v>
      </c>
      <c r="E514" s="82">
        <f t="shared" si="8"/>
        <v>4441.8</v>
      </c>
      <c r="F514" s="86" t="s">
        <v>24</v>
      </c>
      <c r="H514" s="53"/>
    </row>
    <row r="515" spans="1:8">
      <c r="A515" s="77">
        <v>42933</v>
      </c>
      <c r="B515" s="78">
        <v>42933.717592592591</v>
      </c>
      <c r="C515" s="84">
        <v>29</v>
      </c>
      <c r="D515" s="85">
        <v>37.015000000000001</v>
      </c>
      <c r="E515" s="82">
        <f t="shared" si="8"/>
        <v>1073.4349999999999</v>
      </c>
      <c r="F515" s="86" t="s">
        <v>24</v>
      </c>
      <c r="H515" s="53"/>
    </row>
    <row r="516" spans="1:8">
      <c r="A516" s="77">
        <v>42933</v>
      </c>
      <c r="B516" s="78">
        <v>42933.718506944446</v>
      </c>
      <c r="C516" s="84">
        <v>7</v>
      </c>
      <c r="D516" s="85">
        <v>37.024999999999999</v>
      </c>
      <c r="E516" s="82">
        <f t="shared" ref="E516:E525" si="9">IF(D516="","",D516*C516)</f>
        <v>259.17500000000001</v>
      </c>
      <c r="F516" s="86" t="s">
        <v>24</v>
      </c>
      <c r="H516" s="53"/>
    </row>
    <row r="517" spans="1:8">
      <c r="A517" s="77">
        <v>42933</v>
      </c>
      <c r="B517" s="78">
        <v>42933.718506944446</v>
      </c>
      <c r="C517" s="84">
        <v>25</v>
      </c>
      <c r="D517" s="85">
        <v>37.024999999999999</v>
      </c>
      <c r="E517" s="82">
        <f t="shared" si="9"/>
        <v>925.625</v>
      </c>
      <c r="F517" s="86" t="s">
        <v>24</v>
      </c>
      <c r="H517" s="53"/>
    </row>
    <row r="518" spans="1:8">
      <c r="A518" s="77">
        <v>42933</v>
      </c>
      <c r="B518" s="78">
        <v>42933.718506944446</v>
      </c>
      <c r="C518" s="84">
        <v>433</v>
      </c>
      <c r="D518" s="85">
        <v>37.024999999999999</v>
      </c>
      <c r="E518" s="82">
        <f t="shared" si="9"/>
        <v>16031.824999999999</v>
      </c>
      <c r="F518" s="86" t="s">
        <v>24</v>
      </c>
      <c r="H518" s="53"/>
    </row>
    <row r="519" spans="1:8">
      <c r="A519" s="77">
        <v>42933</v>
      </c>
      <c r="B519" s="78">
        <v>42933.718506944446</v>
      </c>
      <c r="C519" s="84">
        <v>61</v>
      </c>
      <c r="D519" s="85">
        <v>37.024999999999999</v>
      </c>
      <c r="E519" s="82">
        <f t="shared" si="9"/>
        <v>2258.5250000000001</v>
      </c>
      <c r="F519" s="86" t="s">
        <v>24</v>
      </c>
      <c r="H519" s="53"/>
    </row>
    <row r="520" spans="1:8">
      <c r="A520" s="77">
        <v>42933</v>
      </c>
      <c r="B520" s="78">
        <v>42933.718506944446</v>
      </c>
      <c r="C520" s="84">
        <v>113</v>
      </c>
      <c r="D520" s="85">
        <v>37.024999999999999</v>
      </c>
      <c r="E520" s="82">
        <f t="shared" si="9"/>
        <v>4183.8249999999998</v>
      </c>
      <c r="F520" s="86" t="s">
        <v>24</v>
      </c>
      <c r="H520" s="53"/>
    </row>
    <row r="521" spans="1:8">
      <c r="A521" s="77">
        <v>42933</v>
      </c>
      <c r="B521" s="78">
        <v>42933.718506944446</v>
      </c>
      <c r="C521" s="84">
        <v>297</v>
      </c>
      <c r="D521" s="85">
        <v>37.024999999999999</v>
      </c>
      <c r="E521" s="82">
        <f t="shared" si="9"/>
        <v>10996.424999999999</v>
      </c>
      <c r="F521" s="86" t="s">
        <v>24</v>
      </c>
      <c r="H521" s="53"/>
    </row>
    <row r="522" spans="1:8">
      <c r="A522" s="77">
        <v>42933</v>
      </c>
      <c r="B522" s="78">
        <v>42933.718506944446</v>
      </c>
      <c r="C522" s="84">
        <v>64</v>
      </c>
      <c r="D522" s="85">
        <v>37.024999999999999</v>
      </c>
      <c r="E522" s="82">
        <f t="shared" si="9"/>
        <v>2369.6</v>
      </c>
      <c r="F522" s="86" t="s">
        <v>24</v>
      </c>
      <c r="H522" s="53"/>
    </row>
    <row r="523" spans="1:8">
      <c r="A523" s="77">
        <v>42933</v>
      </c>
      <c r="B523" s="78">
        <v>42933.718773148146</v>
      </c>
      <c r="C523" s="84">
        <v>24</v>
      </c>
      <c r="D523" s="85">
        <v>37.024999999999999</v>
      </c>
      <c r="E523" s="82">
        <f t="shared" si="9"/>
        <v>888.59999999999991</v>
      </c>
      <c r="F523" s="86" t="s">
        <v>24</v>
      </c>
      <c r="H523" s="53"/>
    </row>
    <row r="524" spans="1:8">
      <c r="A524" s="77">
        <v>42933</v>
      </c>
      <c r="B524" s="78">
        <v>42933.718773148146</v>
      </c>
      <c r="C524" s="84">
        <v>336</v>
      </c>
      <c r="D524" s="85">
        <v>37.024999999999999</v>
      </c>
      <c r="E524" s="82">
        <f t="shared" si="9"/>
        <v>12440.4</v>
      </c>
      <c r="F524" s="86" t="s">
        <v>24</v>
      </c>
      <c r="H524" s="53"/>
    </row>
    <row r="525" spans="1:8">
      <c r="A525" s="77">
        <v>42933</v>
      </c>
      <c r="B525" s="78">
        <v>42933.718773148146</v>
      </c>
      <c r="C525" s="84">
        <v>117</v>
      </c>
      <c r="D525" s="85">
        <v>37.024999999999999</v>
      </c>
      <c r="E525" s="82">
        <f t="shared" si="9"/>
        <v>4331.9250000000002</v>
      </c>
      <c r="F525" s="86" t="s">
        <v>24</v>
      </c>
      <c r="H525" s="53"/>
    </row>
    <row r="526" spans="1:8">
      <c r="A526" s="77">
        <v>42934</v>
      </c>
      <c r="B526" s="78">
        <v>42934.379270833335</v>
      </c>
      <c r="C526" s="84">
        <v>181</v>
      </c>
      <c r="D526" s="85">
        <v>37.08</v>
      </c>
      <c r="E526" s="82">
        <f>IF(D526="","",D526*C526)</f>
        <v>6711.48</v>
      </c>
      <c r="F526" s="86" t="s">
        <v>24</v>
      </c>
      <c r="H526" s="53"/>
    </row>
    <row r="527" spans="1:8">
      <c r="A527" s="77">
        <v>42934</v>
      </c>
      <c r="B527" s="78">
        <v>42934.379560185182</v>
      </c>
      <c r="C527" s="84">
        <v>131</v>
      </c>
      <c r="D527" s="85">
        <v>37.08</v>
      </c>
      <c r="E527" s="82">
        <f t="shared" ref="E527:E590" si="10">IF(D527="","",D527*C527)</f>
        <v>4857.4799999999996</v>
      </c>
      <c r="F527" s="86" t="s">
        <v>24</v>
      </c>
      <c r="H527" s="53"/>
    </row>
    <row r="528" spans="1:8">
      <c r="A528" s="77">
        <v>42934</v>
      </c>
      <c r="B528" s="78">
        <v>42934.379560185182</v>
      </c>
      <c r="C528" s="84">
        <v>6</v>
      </c>
      <c r="D528" s="85">
        <v>37.08</v>
      </c>
      <c r="E528" s="82">
        <f t="shared" si="10"/>
        <v>222.48</v>
      </c>
      <c r="F528" s="86" t="s">
        <v>24</v>
      </c>
      <c r="H528" s="53"/>
    </row>
    <row r="529" spans="1:8">
      <c r="A529" s="77">
        <v>42934</v>
      </c>
      <c r="B529" s="78">
        <v>42934.379687499997</v>
      </c>
      <c r="C529" s="84">
        <v>160</v>
      </c>
      <c r="D529" s="85">
        <v>37.06</v>
      </c>
      <c r="E529" s="82">
        <f t="shared" si="10"/>
        <v>5929.6</v>
      </c>
      <c r="F529" s="86" t="s">
        <v>24</v>
      </c>
      <c r="H529" s="53"/>
    </row>
    <row r="530" spans="1:8">
      <c r="A530" s="77">
        <v>42934</v>
      </c>
      <c r="B530" s="78">
        <v>42934.380509259259</v>
      </c>
      <c r="C530" s="84">
        <v>124</v>
      </c>
      <c r="D530" s="85">
        <v>37.020000000000003</v>
      </c>
      <c r="E530" s="82">
        <f t="shared" si="10"/>
        <v>4590.4800000000005</v>
      </c>
      <c r="F530" s="86" t="s">
        <v>24</v>
      </c>
      <c r="H530" s="53"/>
    </row>
    <row r="531" spans="1:8">
      <c r="A531" s="77">
        <v>42934</v>
      </c>
      <c r="B531" s="78">
        <v>42934.380509259259</v>
      </c>
      <c r="C531" s="84">
        <v>18</v>
      </c>
      <c r="D531" s="85">
        <v>37.020000000000003</v>
      </c>
      <c r="E531" s="82">
        <f t="shared" si="10"/>
        <v>666.36</v>
      </c>
      <c r="F531" s="86" t="s">
        <v>24</v>
      </c>
      <c r="H531" s="53"/>
    </row>
    <row r="532" spans="1:8">
      <c r="A532" s="77">
        <v>42934</v>
      </c>
      <c r="B532" s="78">
        <v>42934.380509259259</v>
      </c>
      <c r="C532" s="84">
        <v>139</v>
      </c>
      <c r="D532" s="85">
        <v>37.020000000000003</v>
      </c>
      <c r="E532" s="82">
        <f t="shared" si="10"/>
        <v>5145.7800000000007</v>
      </c>
      <c r="F532" s="86" t="s">
        <v>24</v>
      </c>
      <c r="H532" s="53"/>
    </row>
    <row r="533" spans="1:8">
      <c r="A533" s="77">
        <v>42934</v>
      </c>
      <c r="B533" s="78">
        <v>42934.382152777776</v>
      </c>
      <c r="C533" s="84">
        <v>138</v>
      </c>
      <c r="D533" s="85">
        <v>37.03</v>
      </c>
      <c r="E533" s="82">
        <f t="shared" si="10"/>
        <v>5110.1400000000003</v>
      </c>
      <c r="F533" s="86" t="s">
        <v>24</v>
      </c>
      <c r="H533" s="53"/>
    </row>
    <row r="534" spans="1:8">
      <c r="A534" s="77">
        <v>42934</v>
      </c>
      <c r="B534" s="78">
        <v>42934.384236111109</v>
      </c>
      <c r="C534" s="84">
        <v>176</v>
      </c>
      <c r="D534" s="85">
        <v>37.07</v>
      </c>
      <c r="E534" s="82">
        <f t="shared" si="10"/>
        <v>6524.32</v>
      </c>
      <c r="F534" s="86" t="s">
        <v>24</v>
      </c>
      <c r="H534" s="53"/>
    </row>
    <row r="535" spans="1:8">
      <c r="A535" s="77">
        <v>42934</v>
      </c>
      <c r="B535" s="78">
        <v>42934.384363425925</v>
      </c>
      <c r="C535" s="84">
        <v>48</v>
      </c>
      <c r="D535" s="85">
        <v>37.064999999999998</v>
      </c>
      <c r="E535" s="82">
        <f t="shared" si="10"/>
        <v>1779.12</v>
      </c>
      <c r="F535" s="86" t="s">
        <v>24</v>
      </c>
      <c r="H535" s="53"/>
    </row>
    <row r="536" spans="1:8">
      <c r="A536" s="77">
        <v>42934</v>
      </c>
      <c r="B536" s="78">
        <v>42934.384363425925</v>
      </c>
      <c r="C536" s="84">
        <v>140</v>
      </c>
      <c r="D536" s="85">
        <v>37.064999999999998</v>
      </c>
      <c r="E536" s="82">
        <f t="shared" si="10"/>
        <v>5189.0999999999995</v>
      </c>
      <c r="F536" s="86" t="s">
        <v>24</v>
      </c>
      <c r="H536" s="53"/>
    </row>
    <row r="537" spans="1:8">
      <c r="A537" s="77">
        <v>42934</v>
      </c>
      <c r="B537" s="78">
        <v>42934.385810185187</v>
      </c>
      <c r="C537" s="84">
        <v>138</v>
      </c>
      <c r="D537" s="85">
        <v>37.06</v>
      </c>
      <c r="E537" s="82">
        <f t="shared" si="10"/>
        <v>5114.2800000000007</v>
      </c>
      <c r="F537" s="86" t="s">
        <v>24</v>
      </c>
      <c r="H537" s="53"/>
    </row>
    <row r="538" spans="1:8">
      <c r="A538" s="77">
        <v>42934</v>
      </c>
      <c r="B538" s="78">
        <v>42934.387384259258</v>
      </c>
      <c r="C538" s="84">
        <v>141</v>
      </c>
      <c r="D538" s="85">
        <v>37.04</v>
      </c>
      <c r="E538" s="82">
        <f t="shared" si="10"/>
        <v>5222.6400000000003</v>
      </c>
      <c r="F538" s="86" t="s">
        <v>24</v>
      </c>
      <c r="H538" s="53"/>
    </row>
    <row r="539" spans="1:8">
      <c r="A539" s="77">
        <v>42934</v>
      </c>
      <c r="B539" s="78">
        <v>42934.388425925928</v>
      </c>
      <c r="C539" s="84">
        <v>148</v>
      </c>
      <c r="D539" s="85">
        <v>37.04</v>
      </c>
      <c r="E539" s="82">
        <f t="shared" si="10"/>
        <v>5481.92</v>
      </c>
      <c r="F539" s="86" t="s">
        <v>24</v>
      </c>
      <c r="H539" s="53"/>
    </row>
    <row r="540" spans="1:8">
      <c r="A540" s="77">
        <v>42934</v>
      </c>
      <c r="B540" s="78">
        <v>42934.389710648145</v>
      </c>
      <c r="C540" s="84">
        <v>159</v>
      </c>
      <c r="D540" s="85">
        <v>37.045000000000002</v>
      </c>
      <c r="E540" s="82">
        <f t="shared" si="10"/>
        <v>5890.1550000000007</v>
      </c>
      <c r="F540" s="86" t="s">
        <v>24</v>
      </c>
      <c r="H540" s="53"/>
    </row>
    <row r="541" spans="1:8">
      <c r="A541" s="77">
        <v>42934</v>
      </c>
      <c r="B541" s="78">
        <v>42934.391250000001</v>
      </c>
      <c r="C541" s="84">
        <v>98</v>
      </c>
      <c r="D541" s="85">
        <v>37.034999999999997</v>
      </c>
      <c r="E541" s="82">
        <f t="shared" si="10"/>
        <v>3629.43</v>
      </c>
      <c r="F541" s="86" t="s">
        <v>24</v>
      </c>
      <c r="H541" s="53"/>
    </row>
    <row r="542" spans="1:8">
      <c r="A542" s="77">
        <v>42934</v>
      </c>
      <c r="B542" s="78">
        <v>42934.39303240741</v>
      </c>
      <c r="C542" s="84">
        <v>188</v>
      </c>
      <c r="D542" s="85">
        <v>37.015000000000001</v>
      </c>
      <c r="E542" s="82">
        <f t="shared" si="10"/>
        <v>6958.82</v>
      </c>
      <c r="F542" s="86" t="s">
        <v>24</v>
      </c>
      <c r="H542" s="53"/>
    </row>
    <row r="543" spans="1:8">
      <c r="A543" s="77">
        <v>42934</v>
      </c>
      <c r="B543" s="78">
        <v>42934.394594907404</v>
      </c>
      <c r="C543" s="84">
        <v>162</v>
      </c>
      <c r="D543" s="85">
        <v>37.045000000000002</v>
      </c>
      <c r="E543" s="82">
        <f t="shared" si="10"/>
        <v>6001.29</v>
      </c>
      <c r="F543" s="86" t="s">
        <v>24</v>
      </c>
      <c r="H543" s="53"/>
    </row>
    <row r="544" spans="1:8">
      <c r="A544" s="77">
        <v>42934</v>
      </c>
      <c r="B544" s="78">
        <v>42934.395833333336</v>
      </c>
      <c r="C544" s="84">
        <v>144</v>
      </c>
      <c r="D544" s="85">
        <v>37.015000000000001</v>
      </c>
      <c r="E544" s="82">
        <f t="shared" si="10"/>
        <v>5330.16</v>
      </c>
      <c r="F544" s="86" t="s">
        <v>24</v>
      </c>
      <c r="H544" s="53"/>
    </row>
    <row r="545" spans="1:8">
      <c r="A545" s="77">
        <v>42934</v>
      </c>
      <c r="B545" s="78">
        <v>42934.398078703707</v>
      </c>
      <c r="C545" s="84">
        <v>96</v>
      </c>
      <c r="D545" s="85">
        <v>37.064999999999998</v>
      </c>
      <c r="E545" s="82">
        <f t="shared" si="10"/>
        <v>3558.24</v>
      </c>
      <c r="F545" s="86" t="s">
        <v>24</v>
      </c>
      <c r="H545" s="53"/>
    </row>
    <row r="546" spans="1:8">
      <c r="A546" s="77">
        <v>42934</v>
      </c>
      <c r="B546" s="78">
        <v>42934.398078703707</v>
      </c>
      <c r="C546" s="84">
        <v>48</v>
      </c>
      <c r="D546" s="85">
        <v>37.064999999999998</v>
      </c>
      <c r="E546" s="82">
        <f t="shared" si="10"/>
        <v>1779.12</v>
      </c>
      <c r="F546" s="86" t="s">
        <v>24</v>
      </c>
      <c r="H546" s="53"/>
    </row>
    <row r="547" spans="1:8">
      <c r="A547" s="77">
        <v>42934</v>
      </c>
      <c r="B547" s="78">
        <v>42934.399722222224</v>
      </c>
      <c r="C547" s="84">
        <v>148</v>
      </c>
      <c r="D547" s="85">
        <v>37.06</v>
      </c>
      <c r="E547" s="82">
        <f t="shared" si="10"/>
        <v>5484.88</v>
      </c>
      <c r="F547" s="86" t="s">
        <v>24</v>
      </c>
      <c r="H547" s="53"/>
    </row>
    <row r="548" spans="1:8">
      <c r="A548" s="77">
        <v>42934</v>
      </c>
      <c r="B548" s="78">
        <v>42934.400451388887</v>
      </c>
      <c r="C548" s="84">
        <v>146</v>
      </c>
      <c r="D548" s="85">
        <v>37.049999999999997</v>
      </c>
      <c r="E548" s="82">
        <f t="shared" si="10"/>
        <v>5409.2999999999993</v>
      </c>
      <c r="F548" s="86" t="s">
        <v>24</v>
      </c>
      <c r="H548" s="53"/>
    </row>
    <row r="549" spans="1:8">
      <c r="A549" s="77">
        <v>42934</v>
      </c>
      <c r="B549" s="78">
        <v>42934.402349537035</v>
      </c>
      <c r="C549" s="84">
        <v>79</v>
      </c>
      <c r="D549" s="85">
        <v>37.064999999999998</v>
      </c>
      <c r="E549" s="82">
        <f t="shared" si="10"/>
        <v>2928.1349999999998</v>
      </c>
      <c r="F549" s="86" t="s">
        <v>24</v>
      </c>
      <c r="H549" s="53"/>
    </row>
    <row r="550" spans="1:8">
      <c r="A550" s="77">
        <v>42934</v>
      </c>
      <c r="B550" s="78">
        <v>42934.402349537035</v>
      </c>
      <c r="C550" s="84">
        <v>58</v>
      </c>
      <c r="D550" s="85">
        <v>37.064999999999998</v>
      </c>
      <c r="E550" s="82">
        <f t="shared" si="10"/>
        <v>2149.77</v>
      </c>
      <c r="F550" s="86" t="s">
        <v>24</v>
      </c>
      <c r="H550" s="53"/>
    </row>
    <row r="551" spans="1:8">
      <c r="A551" s="77">
        <v>42934</v>
      </c>
      <c r="B551" s="78">
        <v>42934.404340277775</v>
      </c>
      <c r="C551" s="84">
        <v>149</v>
      </c>
      <c r="D551" s="85">
        <v>37.034999999999997</v>
      </c>
      <c r="E551" s="82">
        <f t="shared" si="10"/>
        <v>5518.2149999999992</v>
      </c>
      <c r="F551" s="86" t="s">
        <v>24</v>
      </c>
      <c r="H551" s="53"/>
    </row>
    <row r="552" spans="1:8">
      <c r="A552" s="77">
        <v>42934</v>
      </c>
      <c r="B552" s="78">
        <v>42934.405787037038</v>
      </c>
      <c r="C552" s="84">
        <v>144</v>
      </c>
      <c r="D552" s="85">
        <v>37.034999999999997</v>
      </c>
      <c r="E552" s="82">
        <f t="shared" si="10"/>
        <v>5333.0399999999991</v>
      </c>
      <c r="F552" s="86" t="s">
        <v>24</v>
      </c>
      <c r="H552" s="53"/>
    </row>
    <row r="553" spans="1:8">
      <c r="A553" s="77">
        <v>42934</v>
      </c>
      <c r="B553" s="78">
        <v>42934.407604166663</v>
      </c>
      <c r="C553" s="84">
        <v>151</v>
      </c>
      <c r="D553" s="85">
        <v>37.015000000000001</v>
      </c>
      <c r="E553" s="82">
        <f t="shared" si="10"/>
        <v>5589.2650000000003</v>
      </c>
      <c r="F553" s="86" t="s">
        <v>24</v>
      </c>
      <c r="H553" s="53"/>
    </row>
    <row r="554" spans="1:8">
      <c r="A554" s="77">
        <v>42934</v>
      </c>
      <c r="B554" s="78">
        <v>42934.410960648151</v>
      </c>
      <c r="C554" s="84">
        <v>40</v>
      </c>
      <c r="D554" s="85">
        <v>37.015000000000001</v>
      </c>
      <c r="E554" s="82">
        <f t="shared" si="10"/>
        <v>1480.6</v>
      </c>
      <c r="F554" s="86" t="s">
        <v>24</v>
      </c>
      <c r="H554" s="53"/>
    </row>
    <row r="555" spans="1:8">
      <c r="A555" s="77">
        <v>42934</v>
      </c>
      <c r="B555" s="78">
        <v>42934.410960648151</v>
      </c>
      <c r="C555" s="84">
        <v>147</v>
      </c>
      <c r="D555" s="85">
        <v>37.015000000000001</v>
      </c>
      <c r="E555" s="82">
        <f t="shared" si="10"/>
        <v>5441.2049999999999</v>
      </c>
      <c r="F555" s="86" t="s">
        <v>24</v>
      </c>
      <c r="H555" s="53"/>
    </row>
    <row r="556" spans="1:8">
      <c r="A556" s="77">
        <v>42934</v>
      </c>
      <c r="B556" s="78">
        <v>42934.411886574075</v>
      </c>
      <c r="C556" s="84">
        <v>147</v>
      </c>
      <c r="D556" s="85">
        <v>37</v>
      </c>
      <c r="E556" s="82">
        <f t="shared" si="10"/>
        <v>5439</v>
      </c>
      <c r="F556" s="86" t="s">
        <v>24</v>
      </c>
      <c r="H556" s="53"/>
    </row>
    <row r="557" spans="1:8">
      <c r="A557" s="77">
        <v>42934</v>
      </c>
      <c r="B557" s="78">
        <v>42934.413541666669</v>
      </c>
      <c r="C557" s="84">
        <v>17</v>
      </c>
      <c r="D557" s="85">
        <v>37.005000000000003</v>
      </c>
      <c r="E557" s="82">
        <f t="shared" si="10"/>
        <v>629.08500000000004</v>
      </c>
      <c r="F557" s="86" t="s">
        <v>24</v>
      </c>
      <c r="H557" s="53"/>
    </row>
    <row r="558" spans="1:8">
      <c r="A558" s="77">
        <v>42934</v>
      </c>
      <c r="B558" s="78">
        <v>42934.413541666669</v>
      </c>
      <c r="C558" s="84">
        <v>32</v>
      </c>
      <c r="D558" s="85">
        <v>37.005000000000003</v>
      </c>
      <c r="E558" s="82">
        <f t="shared" si="10"/>
        <v>1184.1600000000001</v>
      </c>
      <c r="F558" s="86" t="s">
        <v>24</v>
      </c>
      <c r="H558" s="53"/>
    </row>
    <row r="559" spans="1:8">
      <c r="A559" s="77">
        <v>42934</v>
      </c>
      <c r="B559" s="78">
        <v>42934.413541666669</v>
      </c>
      <c r="C559" s="84">
        <v>83</v>
      </c>
      <c r="D559" s="85">
        <v>37.005000000000003</v>
      </c>
      <c r="E559" s="82">
        <f t="shared" si="10"/>
        <v>3071.4150000000004</v>
      </c>
      <c r="F559" s="86" t="s">
        <v>24</v>
      </c>
      <c r="H559" s="53"/>
    </row>
    <row r="560" spans="1:8">
      <c r="A560" s="77">
        <v>42934</v>
      </c>
      <c r="B560" s="78">
        <v>42934.413541666669</v>
      </c>
      <c r="C560" s="84">
        <v>9</v>
      </c>
      <c r="D560" s="85">
        <v>37.005000000000003</v>
      </c>
      <c r="E560" s="82">
        <f t="shared" si="10"/>
        <v>333.04500000000002</v>
      </c>
      <c r="F560" s="86" t="s">
        <v>24</v>
      </c>
      <c r="H560" s="53"/>
    </row>
    <row r="561" spans="1:8">
      <c r="A561" s="77">
        <v>42934</v>
      </c>
      <c r="B561" s="78">
        <v>42934.415462962963</v>
      </c>
      <c r="C561" s="84">
        <v>15</v>
      </c>
      <c r="D561" s="85">
        <v>37.01</v>
      </c>
      <c r="E561" s="82">
        <f t="shared" si="10"/>
        <v>555.15</v>
      </c>
      <c r="F561" s="86" t="s">
        <v>24</v>
      </c>
      <c r="H561" s="53"/>
    </row>
    <row r="562" spans="1:8">
      <c r="A562" s="77">
        <v>42934</v>
      </c>
      <c r="B562" s="78">
        <v>42934.415462962963</v>
      </c>
      <c r="C562" s="84">
        <v>122</v>
      </c>
      <c r="D562" s="85">
        <v>37.01</v>
      </c>
      <c r="E562" s="82">
        <f t="shared" si="10"/>
        <v>4515.2199999999993</v>
      </c>
      <c r="F562" s="86" t="s">
        <v>24</v>
      </c>
      <c r="H562" s="53"/>
    </row>
    <row r="563" spans="1:8">
      <c r="A563" s="77">
        <v>42934</v>
      </c>
      <c r="B563" s="78">
        <v>42934.416701388887</v>
      </c>
      <c r="C563" s="84">
        <v>145</v>
      </c>
      <c r="D563" s="85">
        <v>37.015000000000001</v>
      </c>
      <c r="E563" s="82">
        <f t="shared" si="10"/>
        <v>5367.1750000000002</v>
      </c>
      <c r="F563" s="86" t="s">
        <v>24</v>
      </c>
      <c r="H563" s="53"/>
    </row>
    <row r="564" spans="1:8">
      <c r="A564" s="77">
        <v>42934</v>
      </c>
      <c r="B564" s="78">
        <v>42934.418842592589</v>
      </c>
      <c r="C564" s="84">
        <v>66</v>
      </c>
      <c r="D564" s="85">
        <v>37.015000000000001</v>
      </c>
      <c r="E564" s="82">
        <f t="shared" si="10"/>
        <v>2442.9900000000002</v>
      </c>
      <c r="F564" s="86" t="s">
        <v>24</v>
      </c>
      <c r="H564" s="53"/>
    </row>
    <row r="565" spans="1:8">
      <c r="A565" s="77">
        <v>42934</v>
      </c>
      <c r="B565" s="78">
        <v>42934.418842592589</v>
      </c>
      <c r="C565" s="84">
        <v>84</v>
      </c>
      <c r="D565" s="85">
        <v>37.015000000000001</v>
      </c>
      <c r="E565" s="82">
        <f t="shared" si="10"/>
        <v>3109.26</v>
      </c>
      <c r="F565" s="86" t="s">
        <v>24</v>
      </c>
      <c r="H565" s="53"/>
    </row>
    <row r="566" spans="1:8">
      <c r="A566" s="77">
        <v>42934</v>
      </c>
      <c r="B566" s="78">
        <v>42934.420243055552</v>
      </c>
      <c r="C566" s="84">
        <v>136</v>
      </c>
      <c r="D566" s="85">
        <v>37.005000000000003</v>
      </c>
      <c r="E566" s="82">
        <f t="shared" si="10"/>
        <v>5032.68</v>
      </c>
      <c r="F566" s="86" t="s">
        <v>24</v>
      </c>
      <c r="H566" s="53"/>
    </row>
    <row r="567" spans="1:8">
      <c r="A567" s="77">
        <v>42934</v>
      </c>
      <c r="B567" s="78">
        <v>42934.421550925923</v>
      </c>
      <c r="C567" s="84">
        <v>142</v>
      </c>
      <c r="D567" s="85">
        <v>37.005000000000003</v>
      </c>
      <c r="E567" s="82">
        <f t="shared" si="10"/>
        <v>5254.71</v>
      </c>
      <c r="F567" s="86" t="s">
        <v>24</v>
      </c>
      <c r="H567" s="53"/>
    </row>
    <row r="568" spans="1:8">
      <c r="A568" s="77">
        <v>42934</v>
      </c>
      <c r="B568" s="78">
        <v>42934.423530092594</v>
      </c>
      <c r="C568" s="84">
        <v>14</v>
      </c>
      <c r="D568" s="85">
        <v>37.01</v>
      </c>
      <c r="E568" s="82">
        <f t="shared" si="10"/>
        <v>518.14</v>
      </c>
      <c r="F568" s="86" t="s">
        <v>24</v>
      </c>
      <c r="H568" s="53"/>
    </row>
    <row r="569" spans="1:8">
      <c r="A569" s="77">
        <v>42934</v>
      </c>
      <c r="B569" s="78">
        <v>42934.423530092594</v>
      </c>
      <c r="C569" s="84">
        <v>149</v>
      </c>
      <c r="D569" s="85">
        <v>37.01</v>
      </c>
      <c r="E569" s="82">
        <f t="shared" si="10"/>
        <v>5514.49</v>
      </c>
      <c r="F569" s="86" t="s">
        <v>24</v>
      </c>
      <c r="H569" s="53"/>
    </row>
    <row r="570" spans="1:8">
      <c r="A570" s="77">
        <v>42934</v>
      </c>
      <c r="B570" s="78">
        <v>42934.426388888889</v>
      </c>
      <c r="C570" s="84">
        <v>34</v>
      </c>
      <c r="D570" s="85">
        <v>37</v>
      </c>
      <c r="E570" s="82">
        <f t="shared" si="10"/>
        <v>1258</v>
      </c>
      <c r="F570" s="86" t="s">
        <v>24</v>
      </c>
      <c r="H570" s="53"/>
    </row>
    <row r="571" spans="1:8">
      <c r="A571" s="77">
        <v>42934</v>
      </c>
      <c r="B571" s="78">
        <v>42934.426388888889</v>
      </c>
      <c r="C571" s="84">
        <v>6</v>
      </c>
      <c r="D571" s="85">
        <v>37</v>
      </c>
      <c r="E571" s="82">
        <f t="shared" si="10"/>
        <v>222</v>
      </c>
      <c r="F571" s="86" t="s">
        <v>24</v>
      </c>
      <c r="H571" s="53"/>
    </row>
    <row r="572" spans="1:8">
      <c r="A572" s="77">
        <v>42934</v>
      </c>
      <c r="B572" s="78">
        <v>42934.426388888889</v>
      </c>
      <c r="C572" s="84">
        <v>104</v>
      </c>
      <c r="D572" s="85">
        <v>37</v>
      </c>
      <c r="E572" s="82">
        <f t="shared" si="10"/>
        <v>3848</v>
      </c>
      <c r="F572" s="86" t="s">
        <v>24</v>
      </c>
      <c r="H572" s="53"/>
    </row>
    <row r="573" spans="1:8">
      <c r="A573" s="77">
        <v>42934</v>
      </c>
      <c r="B573" s="78">
        <v>42934.427164351851</v>
      </c>
      <c r="C573" s="84">
        <v>144</v>
      </c>
      <c r="D573" s="85">
        <v>37.005000000000003</v>
      </c>
      <c r="E573" s="82">
        <f t="shared" si="10"/>
        <v>5328.72</v>
      </c>
      <c r="F573" s="86" t="s">
        <v>24</v>
      </c>
      <c r="H573" s="53"/>
    </row>
    <row r="574" spans="1:8">
      <c r="A574" s="77">
        <v>42934</v>
      </c>
      <c r="B574" s="78">
        <v>42934.429652777777</v>
      </c>
      <c r="C574" s="84">
        <v>78</v>
      </c>
      <c r="D574" s="85">
        <v>37.024999999999999</v>
      </c>
      <c r="E574" s="82">
        <f t="shared" si="10"/>
        <v>2887.95</v>
      </c>
      <c r="F574" s="86" t="s">
        <v>24</v>
      </c>
      <c r="H574" s="53"/>
    </row>
    <row r="575" spans="1:8">
      <c r="A575" s="77">
        <v>42934</v>
      </c>
      <c r="B575" s="78">
        <v>42934.429652777777</v>
      </c>
      <c r="C575" s="84">
        <v>67</v>
      </c>
      <c r="D575" s="85">
        <v>37.024999999999999</v>
      </c>
      <c r="E575" s="82">
        <f t="shared" si="10"/>
        <v>2480.6749999999997</v>
      </c>
      <c r="F575" s="86" t="s">
        <v>24</v>
      </c>
      <c r="H575" s="53"/>
    </row>
    <row r="576" spans="1:8">
      <c r="A576" s="77">
        <v>42934</v>
      </c>
      <c r="B576" s="78">
        <v>42934.430717592593</v>
      </c>
      <c r="C576" s="84">
        <v>63</v>
      </c>
      <c r="D576" s="85">
        <v>37.045000000000002</v>
      </c>
      <c r="E576" s="82">
        <f t="shared" si="10"/>
        <v>2333.835</v>
      </c>
      <c r="F576" s="86" t="s">
        <v>24</v>
      </c>
      <c r="H576" s="53"/>
    </row>
    <row r="577" spans="1:8">
      <c r="A577" s="77">
        <v>42934</v>
      </c>
      <c r="B577" s="78">
        <v>42934.430717592593</v>
      </c>
      <c r="C577" s="84">
        <v>89</v>
      </c>
      <c r="D577" s="85">
        <v>37.045000000000002</v>
      </c>
      <c r="E577" s="82">
        <f t="shared" si="10"/>
        <v>3297.0050000000001</v>
      </c>
      <c r="F577" s="86" t="s">
        <v>24</v>
      </c>
      <c r="H577" s="53"/>
    </row>
    <row r="578" spans="1:8">
      <c r="A578" s="77">
        <v>42934</v>
      </c>
      <c r="B578" s="78">
        <v>42934.432812500003</v>
      </c>
      <c r="C578" s="84">
        <v>155</v>
      </c>
      <c r="D578" s="85">
        <v>37</v>
      </c>
      <c r="E578" s="82">
        <f t="shared" si="10"/>
        <v>5735</v>
      </c>
      <c r="F578" s="86" t="s">
        <v>24</v>
      </c>
      <c r="H578" s="53"/>
    </row>
    <row r="579" spans="1:8">
      <c r="A579" s="77">
        <v>42934</v>
      </c>
      <c r="B579" s="78">
        <v>42934.434988425928</v>
      </c>
      <c r="C579" s="84">
        <v>35</v>
      </c>
      <c r="D579" s="85">
        <v>37.020000000000003</v>
      </c>
      <c r="E579" s="82">
        <f t="shared" si="10"/>
        <v>1295.7</v>
      </c>
      <c r="F579" s="86" t="s">
        <v>24</v>
      </c>
      <c r="H579" s="53"/>
    </row>
    <row r="580" spans="1:8">
      <c r="A580" s="77">
        <v>42934</v>
      </c>
      <c r="B580" s="78">
        <v>42934.434988425928</v>
      </c>
      <c r="C580" s="84">
        <v>23</v>
      </c>
      <c r="D580" s="85">
        <v>37.020000000000003</v>
      </c>
      <c r="E580" s="82">
        <f t="shared" si="10"/>
        <v>851.46</v>
      </c>
      <c r="F580" s="86" t="s">
        <v>24</v>
      </c>
      <c r="H580" s="53"/>
    </row>
    <row r="581" spans="1:8">
      <c r="A581" s="77">
        <v>42934</v>
      </c>
      <c r="B581" s="78">
        <v>42934.434988425928</v>
      </c>
      <c r="C581" s="84">
        <v>98</v>
      </c>
      <c r="D581" s="85">
        <v>37.020000000000003</v>
      </c>
      <c r="E581" s="82">
        <f t="shared" si="10"/>
        <v>3627.9600000000005</v>
      </c>
      <c r="F581" s="86" t="s">
        <v>24</v>
      </c>
      <c r="H581" s="53"/>
    </row>
    <row r="582" spans="1:8">
      <c r="A582" s="77">
        <v>42934</v>
      </c>
      <c r="B582" s="78">
        <v>42934.437662037039</v>
      </c>
      <c r="C582" s="84">
        <v>144</v>
      </c>
      <c r="D582" s="85">
        <v>37.045000000000002</v>
      </c>
      <c r="E582" s="82">
        <f t="shared" si="10"/>
        <v>5334.4800000000005</v>
      </c>
      <c r="F582" s="86" t="s">
        <v>24</v>
      </c>
      <c r="H582" s="53"/>
    </row>
    <row r="583" spans="1:8">
      <c r="A583" s="77">
        <v>42934</v>
      </c>
      <c r="B583" s="78">
        <v>42934.438946759263</v>
      </c>
      <c r="C583" s="84">
        <v>148</v>
      </c>
      <c r="D583" s="85">
        <v>37.049999999999997</v>
      </c>
      <c r="E583" s="82">
        <f t="shared" si="10"/>
        <v>5483.4</v>
      </c>
      <c r="F583" s="86" t="s">
        <v>24</v>
      </c>
      <c r="H583" s="53"/>
    </row>
    <row r="584" spans="1:8">
      <c r="A584" s="77">
        <v>42934</v>
      </c>
      <c r="B584" s="78">
        <v>42934.440648148149</v>
      </c>
      <c r="C584" s="84">
        <v>153</v>
      </c>
      <c r="D584" s="85">
        <v>37.055</v>
      </c>
      <c r="E584" s="82">
        <f t="shared" si="10"/>
        <v>5669.415</v>
      </c>
      <c r="F584" s="86" t="s">
        <v>24</v>
      </c>
      <c r="H584" s="53"/>
    </row>
    <row r="585" spans="1:8">
      <c r="A585" s="77">
        <v>42934</v>
      </c>
      <c r="B585" s="78">
        <v>42934.443726851852</v>
      </c>
      <c r="C585" s="84">
        <v>153</v>
      </c>
      <c r="D585" s="85">
        <v>37.119999999999997</v>
      </c>
      <c r="E585" s="82">
        <f t="shared" si="10"/>
        <v>5679.36</v>
      </c>
      <c r="F585" s="86" t="s">
        <v>24</v>
      </c>
      <c r="H585" s="53"/>
    </row>
    <row r="586" spans="1:8">
      <c r="A586" s="77">
        <v>42934</v>
      </c>
      <c r="B586" s="78">
        <v>42934.444432870368</v>
      </c>
      <c r="C586" s="84">
        <v>138</v>
      </c>
      <c r="D586" s="85">
        <v>37.075000000000003</v>
      </c>
      <c r="E586" s="82">
        <f t="shared" si="10"/>
        <v>5116.3500000000004</v>
      </c>
      <c r="F586" s="86" t="s">
        <v>24</v>
      </c>
      <c r="H586" s="53"/>
    </row>
    <row r="587" spans="1:8">
      <c r="A587" s="77">
        <v>42934</v>
      </c>
      <c r="B587" s="78">
        <v>42934.446527777778</v>
      </c>
      <c r="C587" s="84">
        <v>145</v>
      </c>
      <c r="D587" s="85">
        <v>37.055</v>
      </c>
      <c r="E587" s="82">
        <f t="shared" si="10"/>
        <v>5372.9750000000004</v>
      </c>
      <c r="F587" s="86" t="s">
        <v>24</v>
      </c>
      <c r="H587" s="53"/>
    </row>
    <row r="588" spans="1:8">
      <c r="A588" s="77">
        <v>42934</v>
      </c>
      <c r="B588" s="78">
        <v>42934.448703703703</v>
      </c>
      <c r="C588" s="84">
        <v>111</v>
      </c>
      <c r="D588" s="85">
        <v>37.07</v>
      </c>
      <c r="E588" s="82">
        <f t="shared" si="10"/>
        <v>4114.7700000000004</v>
      </c>
      <c r="F588" s="86" t="s">
        <v>24</v>
      </c>
      <c r="H588" s="53"/>
    </row>
    <row r="589" spans="1:8">
      <c r="A589" s="77">
        <v>42934</v>
      </c>
      <c r="B589" s="78">
        <v>42934.448703703703</v>
      </c>
      <c r="C589" s="84">
        <v>35</v>
      </c>
      <c r="D589" s="85">
        <v>37.07</v>
      </c>
      <c r="E589" s="82">
        <f t="shared" si="10"/>
        <v>1297.45</v>
      </c>
      <c r="F589" s="86" t="s">
        <v>24</v>
      </c>
      <c r="H589" s="53"/>
    </row>
    <row r="590" spans="1:8">
      <c r="A590" s="77">
        <v>42934</v>
      </c>
      <c r="B590" s="78">
        <v>42934.451597222222</v>
      </c>
      <c r="C590" s="84">
        <v>138</v>
      </c>
      <c r="D590" s="85">
        <v>37.06</v>
      </c>
      <c r="E590" s="82">
        <f t="shared" si="10"/>
        <v>5114.2800000000007</v>
      </c>
      <c r="F590" s="86" t="s">
        <v>24</v>
      </c>
      <c r="H590" s="53"/>
    </row>
    <row r="591" spans="1:8">
      <c r="A591" s="77">
        <v>42934</v>
      </c>
      <c r="B591" s="78">
        <v>42934.451597222222</v>
      </c>
      <c r="C591" s="84">
        <v>33</v>
      </c>
      <c r="D591" s="85">
        <v>37.06</v>
      </c>
      <c r="E591" s="82">
        <f t="shared" ref="E591:E654" si="11">IF(D591="","",D591*C591)</f>
        <v>1222.98</v>
      </c>
      <c r="F591" s="86" t="s">
        <v>24</v>
      </c>
      <c r="H591" s="53"/>
    </row>
    <row r="592" spans="1:8">
      <c r="A592" s="77">
        <v>42934</v>
      </c>
      <c r="B592" s="78">
        <v>42934.453333333331</v>
      </c>
      <c r="C592" s="84">
        <v>124</v>
      </c>
      <c r="D592" s="85">
        <v>37.06</v>
      </c>
      <c r="E592" s="82">
        <f t="shared" si="11"/>
        <v>4595.4400000000005</v>
      </c>
      <c r="F592" s="86" t="s">
        <v>24</v>
      </c>
      <c r="H592" s="53"/>
    </row>
    <row r="593" spans="1:8">
      <c r="A593" s="77">
        <v>42934</v>
      </c>
      <c r="B593" s="78">
        <v>42934.455312500002</v>
      </c>
      <c r="C593" s="84">
        <v>146</v>
      </c>
      <c r="D593" s="85">
        <v>37.04</v>
      </c>
      <c r="E593" s="82">
        <f t="shared" si="11"/>
        <v>5407.84</v>
      </c>
      <c r="F593" s="86" t="s">
        <v>24</v>
      </c>
      <c r="H593" s="53"/>
    </row>
    <row r="594" spans="1:8">
      <c r="A594" s="77">
        <v>42934</v>
      </c>
      <c r="B594" s="78">
        <v>42934.457708333335</v>
      </c>
      <c r="C594" s="84">
        <v>151</v>
      </c>
      <c r="D594" s="85">
        <v>37.024999999999999</v>
      </c>
      <c r="E594" s="82">
        <f t="shared" si="11"/>
        <v>5590.7749999999996</v>
      </c>
      <c r="F594" s="86" t="s">
        <v>24</v>
      </c>
      <c r="H594" s="53"/>
    </row>
    <row r="595" spans="1:8">
      <c r="A595" s="77">
        <v>42934</v>
      </c>
      <c r="B595" s="78">
        <v>42934.459803240738</v>
      </c>
      <c r="C595" s="84">
        <v>142</v>
      </c>
      <c r="D595" s="85">
        <v>37.005000000000003</v>
      </c>
      <c r="E595" s="82">
        <f t="shared" si="11"/>
        <v>5254.71</v>
      </c>
      <c r="F595" s="86" t="s">
        <v>24</v>
      </c>
      <c r="H595" s="53"/>
    </row>
    <row r="596" spans="1:8">
      <c r="A596" s="77">
        <v>42934</v>
      </c>
      <c r="B596" s="78">
        <v>42934.463217592594</v>
      </c>
      <c r="C596" s="84">
        <v>159</v>
      </c>
      <c r="D596" s="85">
        <v>37.03</v>
      </c>
      <c r="E596" s="82">
        <f t="shared" si="11"/>
        <v>5887.77</v>
      </c>
      <c r="F596" s="86" t="s">
        <v>24</v>
      </c>
      <c r="H596" s="53"/>
    </row>
    <row r="597" spans="1:8">
      <c r="A597" s="77">
        <v>42934</v>
      </c>
      <c r="B597" s="78">
        <v>42934.46471064815</v>
      </c>
      <c r="C597" s="84">
        <v>151</v>
      </c>
      <c r="D597" s="85">
        <v>37.020000000000003</v>
      </c>
      <c r="E597" s="82">
        <f t="shared" si="11"/>
        <v>5590.02</v>
      </c>
      <c r="F597" s="86" t="s">
        <v>24</v>
      </c>
      <c r="H597" s="53"/>
    </row>
    <row r="598" spans="1:8">
      <c r="A598" s="77">
        <v>42934</v>
      </c>
      <c r="B598" s="78">
        <v>42934.467372685183</v>
      </c>
      <c r="C598" s="84">
        <v>153</v>
      </c>
      <c r="D598" s="85">
        <v>37.005000000000003</v>
      </c>
      <c r="E598" s="82">
        <f t="shared" si="11"/>
        <v>5661.7650000000003</v>
      </c>
      <c r="F598" s="86" t="s">
        <v>24</v>
      </c>
      <c r="H598" s="53"/>
    </row>
    <row r="599" spans="1:8">
      <c r="A599" s="77">
        <v>42934</v>
      </c>
      <c r="B599" s="78">
        <v>42934.469525462962</v>
      </c>
      <c r="C599" s="84">
        <v>162</v>
      </c>
      <c r="D599" s="85">
        <v>37</v>
      </c>
      <c r="E599" s="82">
        <f t="shared" si="11"/>
        <v>5994</v>
      </c>
      <c r="F599" s="86" t="s">
        <v>24</v>
      </c>
      <c r="H599" s="53"/>
    </row>
    <row r="600" spans="1:8">
      <c r="A600" s="77">
        <v>42934</v>
      </c>
      <c r="B600" s="78">
        <v>42934.471736111111</v>
      </c>
      <c r="C600" s="84">
        <v>122</v>
      </c>
      <c r="D600" s="85">
        <v>37</v>
      </c>
      <c r="E600" s="82">
        <f t="shared" si="11"/>
        <v>4514</v>
      </c>
      <c r="F600" s="86" t="s">
        <v>24</v>
      </c>
      <c r="H600" s="53"/>
    </row>
    <row r="601" spans="1:8">
      <c r="A601" s="77">
        <v>42934</v>
      </c>
      <c r="B601" s="78">
        <v>42934.471736111111</v>
      </c>
      <c r="C601" s="84">
        <v>16</v>
      </c>
      <c r="D601" s="85">
        <v>37</v>
      </c>
      <c r="E601" s="82">
        <f t="shared" si="11"/>
        <v>592</v>
      </c>
      <c r="F601" s="86" t="s">
        <v>24</v>
      </c>
      <c r="H601" s="53"/>
    </row>
    <row r="602" spans="1:8">
      <c r="A602" s="77">
        <v>42934</v>
      </c>
      <c r="B602" s="78">
        <v>42934.473993055559</v>
      </c>
      <c r="C602" s="84">
        <v>148</v>
      </c>
      <c r="D602" s="85">
        <v>37.005000000000003</v>
      </c>
      <c r="E602" s="82">
        <f t="shared" si="11"/>
        <v>5476.7400000000007</v>
      </c>
      <c r="F602" s="86" t="s">
        <v>24</v>
      </c>
      <c r="H602" s="53"/>
    </row>
    <row r="603" spans="1:8">
      <c r="A603" s="77">
        <v>42934</v>
      </c>
      <c r="B603" s="78">
        <v>42934.476701388892</v>
      </c>
      <c r="C603" s="84">
        <v>21</v>
      </c>
      <c r="D603" s="85">
        <v>37.005000000000003</v>
      </c>
      <c r="E603" s="82">
        <f t="shared" si="11"/>
        <v>777.10500000000002</v>
      </c>
      <c r="F603" s="86" t="s">
        <v>24</v>
      </c>
      <c r="H603" s="53"/>
    </row>
    <row r="604" spans="1:8">
      <c r="A604" s="77">
        <v>42934</v>
      </c>
      <c r="B604" s="78">
        <v>42934.477210648147</v>
      </c>
      <c r="C604" s="84">
        <v>74</v>
      </c>
      <c r="D604" s="85">
        <v>37.005000000000003</v>
      </c>
      <c r="E604" s="82">
        <f t="shared" si="11"/>
        <v>2738.3700000000003</v>
      </c>
      <c r="F604" s="86" t="s">
        <v>24</v>
      </c>
      <c r="H604" s="53"/>
    </row>
    <row r="605" spans="1:8">
      <c r="A605" s="77">
        <v>42934</v>
      </c>
      <c r="B605" s="78">
        <v>42934.479027777779</v>
      </c>
      <c r="C605" s="84">
        <v>139</v>
      </c>
      <c r="D605" s="85">
        <v>37</v>
      </c>
      <c r="E605" s="82">
        <f t="shared" si="11"/>
        <v>5143</v>
      </c>
      <c r="F605" s="86" t="s">
        <v>24</v>
      </c>
      <c r="H605" s="53"/>
    </row>
    <row r="606" spans="1:8">
      <c r="A606" s="77">
        <v>42934</v>
      </c>
      <c r="B606" s="78">
        <v>42934.481574074074</v>
      </c>
      <c r="C606" s="84">
        <v>29</v>
      </c>
      <c r="D606" s="85">
        <v>37.005000000000003</v>
      </c>
      <c r="E606" s="82">
        <f t="shared" si="11"/>
        <v>1073.145</v>
      </c>
      <c r="F606" s="86" t="s">
        <v>24</v>
      </c>
      <c r="H606" s="53"/>
    </row>
    <row r="607" spans="1:8">
      <c r="A607" s="77">
        <v>42934</v>
      </c>
      <c r="B607" s="78">
        <v>42934.481620370374</v>
      </c>
      <c r="C607" s="84">
        <v>113</v>
      </c>
      <c r="D607" s="85">
        <v>37.005000000000003</v>
      </c>
      <c r="E607" s="82">
        <f t="shared" si="11"/>
        <v>4181.5650000000005</v>
      </c>
      <c r="F607" s="86" t="s">
        <v>24</v>
      </c>
      <c r="H607" s="53"/>
    </row>
    <row r="608" spans="1:8">
      <c r="A608" s="77">
        <v>42934</v>
      </c>
      <c r="B608" s="78">
        <v>42934.485486111109</v>
      </c>
      <c r="C608" s="84">
        <v>5</v>
      </c>
      <c r="D608" s="85">
        <v>37</v>
      </c>
      <c r="E608" s="82">
        <f t="shared" si="11"/>
        <v>185</v>
      </c>
      <c r="F608" s="86" t="s">
        <v>24</v>
      </c>
      <c r="H608" s="53"/>
    </row>
    <row r="609" spans="1:8">
      <c r="A609" s="77">
        <v>42934</v>
      </c>
      <c r="B609" s="78">
        <v>42934.48673611111</v>
      </c>
      <c r="C609" s="84">
        <v>144</v>
      </c>
      <c r="D609" s="85">
        <v>37.005000000000003</v>
      </c>
      <c r="E609" s="82">
        <f t="shared" si="11"/>
        <v>5328.72</v>
      </c>
      <c r="F609" s="86" t="s">
        <v>24</v>
      </c>
      <c r="H609" s="53"/>
    </row>
    <row r="610" spans="1:8">
      <c r="A610" s="77">
        <v>42934</v>
      </c>
      <c r="B610" s="78">
        <v>42934.488587962966</v>
      </c>
      <c r="C610" s="84">
        <v>137</v>
      </c>
      <c r="D610" s="85">
        <v>37</v>
      </c>
      <c r="E610" s="82">
        <f t="shared" si="11"/>
        <v>5069</v>
      </c>
      <c r="F610" s="86" t="s">
        <v>24</v>
      </c>
      <c r="H610" s="53"/>
    </row>
    <row r="611" spans="1:8">
      <c r="A611" s="77">
        <v>42934</v>
      </c>
      <c r="B611" s="78">
        <v>42934.493506944447</v>
      </c>
      <c r="C611" s="84">
        <v>24</v>
      </c>
      <c r="D611" s="85">
        <v>37.01</v>
      </c>
      <c r="E611" s="82">
        <f t="shared" si="11"/>
        <v>888.24</v>
      </c>
      <c r="F611" s="86" t="s">
        <v>24</v>
      </c>
      <c r="H611" s="53"/>
    </row>
    <row r="612" spans="1:8">
      <c r="A612" s="77">
        <v>42934</v>
      </c>
      <c r="B612" s="78">
        <v>42934.493506944447</v>
      </c>
      <c r="C612" s="84">
        <v>128</v>
      </c>
      <c r="D612" s="85">
        <v>37.01</v>
      </c>
      <c r="E612" s="82">
        <f t="shared" si="11"/>
        <v>4737.28</v>
      </c>
      <c r="F612" s="86" t="s">
        <v>24</v>
      </c>
      <c r="H612" s="53"/>
    </row>
    <row r="613" spans="1:8">
      <c r="A613" s="77">
        <v>42934</v>
      </c>
      <c r="B613" s="78">
        <v>42934.494247685187</v>
      </c>
      <c r="C613" s="84">
        <v>138</v>
      </c>
      <c r="D613" s="85">
        <v>37.01</v>
      </c>
      <c r="E613" s="82">
        <f t="shared" si="11"/>
        <v>5107.38</v>
      </c>
      <c r="F613" s="86" t="s">
        <v>24</v>
      </c>
      <c r="H613" s="53"/>
    </row>
    <row r="614" spans="1:8">
      <c r="A614" s="77">
        <v>42934</v>
      </c>
      <c r="B614" s="78">
        <v>42934.49695601852</v>
      </c>
      <c r="C614" s="84">
        <v>138</v>
      </c>
      <c r="D614" s="85">
        <v>37.01</v>
      </c>
      <c r="E614" s="82">
        <f t="shared" si="11"/>
        <v>5107.38</v>
      </c>
      <c r="F614" s="86" t="s">
        <v>24</v>
      </c>
      <c r="H614" s="53"/>
    </row>
    <row r="615" spans="1:8">
      <c r="A615" s="77">
        <v>42934</v>
      </c>
      <c r="B615" s="78">
        <v>42934.50072916667</v>
      </c>
      <c r="C615" s="84">
        <v>93</v>
      </c>
      <c r="D615" s="85">
        <v>37.005000000000003</v>
      </c>
      <c r="E615" s="82">
        <f t="shared" si="11"/>
        <v>3441.4650000000001</v>
      </c>
      <c r="F615" s="86" t="s">
        <v>24</v>
      </c>
      <c r="H615" s="53"/>
    </row>
    <row r="616" spans="1:8">
      <c r="A616" s="77">
        <v>42934</v>
      </c>
      <c r="B616" s="78">
        <v>42934.500763888886</v>
      </c>
      <c r="C616" s="84">
        <v>137</v>
      </c>
      <c r="D616" s="85">
        <v>37.005000000000003</v>
      </c>
      <c r="E616" s="82">
        <f t="shared" si="11"/>
        <v>5069.6850000000004</v>
      </c>
      <c r="F616" s="86" t="s">
        <v>24</v>
      </c>
      <c r="H616" s="53"/>
    </row>
    <row r="617" spans="1:8">
      <c r="A617" s="77">
        <v>42934</v>
      </c>
      <c r="B617" s="78">
        <v>42934.503252314818</v>
      </c>
      <c r="C617" s="84">
        <v>56</v>
      </c>
      <c r="D617" s="85">
        <v>37</v>
      </c>
      <c r="E617" s="82">
        <f t="shared" si="11"/>
        <v>2072</v>
      </c>
      <c r="F617" s="86" t="s">
        <v>24</v>
      </c>
      <c r="H617" s="53"/>
    </row>
    <row r="618" spans="1:8">
      <c r="A618" s="77">
        <v>42934</v>
      </c>
      <c r="B618" s="78">
        <v>42934.503252314818</v>
      </c>
      <c r="C618" s="84">
        <v>82</v>
      </c>
      <c r="D618" s="85">
        <v>37</v>
      </c>
      <c r="E618" s="82">
        <f t="shared" si="11"/>
        <v>3034</v>
      </c>
      <c r="F618" s="86" t="s">
        <v>24</v>
      </c>
      <c r="H618" s="53"/>
    </row>
    <row r="619" spans="1:8">
      <c r="A619" s="77">
        <v>42934</v>
      </c>
      <c r="B619" s="78">
        <v>42934.505844907406</v>
      </c>
      <c r="C619" s="84">
        <v>65</v>
      </c>
      <c r="D619" s="85">
        <v>37</v>
      </c>
      <c r="E619" s="82">
        <f t="shared" si="11"/>
        <v>2405</v>
      </c>
      <c r="F619" s="86" t="s">
        <v>24</v>
      </c>
      <c r="H619" s="53"/>
    </row>
    <row r="620" spans="1:8">
      <c r="A620" s="77">
        <v>42934</v>
      </c>
      <c r="B620" s="78">
        <v>42934.505844907406</v>
      </c>
      <c r="C620" s="84">
        <v>99</v>
      </c>
      <c r="D620" s="85">
        <v>37</v>
      </c>
      <c r="E620" s="82">
        <f t="shared" si="11"/>
        <v>3663</v>
      </c>
      <c r="F620" s="86" t="s">
        <v>24</v>
      </c>
      <c r="H620" s="53"/>
    </row>
    <row r="621" spans="1:8">
      <c r="A621" s="77">
        <v>42934</v>
      </c>
      <c r="B621" s="78">
        <v>42934.508113425924</v>
      </c>
      <c r="C621" s="84">
        <v>145</v>
      </c>
      <c r="D621" s="85">
        <v>37.015000000000001</v>
      </c>
      <c r="E621" s="82">
        <f t="shared" si="11"/>
        <v>5367.1750000000002</v>
      </c>
      <c r="F621" s="86" t="s">
        <v>24</v>
      </c>
      <c r="H621" s="53"/>
    </row>
    <row r="622" spans="1:8">
      <c r="A622" s="77">
        <v>42934</v>
      </c>
      <c r="B622" s="78">
        <v>42934.512037037035</v>
      </c>
      <c r="C622" s="84">
        <v>137</v>
      </c>
      <c r="D622" s="85">
        <v>37.020000000000003</v>
      </c>
      <c r="E622" s="82">
        <f t="shared" si="11"/>
        <v>5071.7400000000007</v>
      </c>
      <c r="F622" s="86" t="s">
        <v>24</v>
      </c>
      <c r="H622" s="53"/>
    </row>
    <row r="623" spans="1:8">
      <c r="A623" s="77">
        <v>42934</v>
      </c>
      <c r="B623" s="78">
        <v>42934.51284722222</v>
      </c>
      <c r="C623" s="84">
        <v>153</v>
      </c>
      <c r="D623" s="85">
        <v>37</v>
      </c>
      <c r="E623" s="82">
        <f t="shared" si="11"/>
        <v>5661</v>
      </c>
      <c r="F623" s="86" t="s">
        <v>24</v>
      </c>
      <c r="H623" s="53"/>
    </row>
    <row r="624" spans="1:8">
      <c r="A624" s="77">
        <v>42934</v>
      </c>
      <c r="B624" s="78">
        <v>42934.516157407408</v>
      </c>
      <c r="C624" s="84">
        <v>140</v>
      </c>
      <c r="D624" s="85">
        <v>37.015000000000001</v>
      </c>
      <c r="E624" s="82">
        <f t="shared" si="11"/>
        <v>5182.1000000000004</v>
      </c>
      <c r="F624" s="86" t="s">
        <v>24</v>
      </c>
      <c r="H624" s="53"/>
    </row>
    <row r="625" spans="1:8">
      <c r="A625" s="77">
        <v>42934</v>
      </c>
      <c r="B625" s="78">
        <v>42934.518923611111</v>
      </c>
      <c r="C625" s="84">
        <v>137</v>
      </c>
      <c r="D625" s="85">
        <v>37.020000000000003</v>
      </c>
      <c r="E625" s="82">
        <f t="shared" si="11"/>
        <v>5071.7400000000007</v>
      </c>
      <c r="F625" s="86" t="s">
        <v>24</v>
      </c>
      <c r="H625" s="53"/>
    </row>
    <row r="626" spans="1:8">
      <c r="A626" s="77">
        <v>42934</v>
      </c>
      <c r="B626" s="78">
        <v>42934.521493055552</v>
      </c>
      <c r="C626" s="84">
        <v>56</v>
      </c>
      <c r="D626" s="85">
        <v>37</v>
      </c>
      <c r="E626" s="82">
        <f t="shared" si="11"/>
        <v>2072</v>
      </c>
      <c r="F626" s="86" t="s">
        <v>24</v>
      </c>
      <c r="H626" s="53"/>
    </row>
    <row r="627" spans="1:8">
      <c r="A627" s="77">
        <v>42934</v>
      </c>
      <c r="B627" s="78">
        <v>42934.521493055552</v>
      </c>
      <c r="C627" s="84">
        <v>54</v>
      </c>
      <c r="D627" s="85">
        <v>37</v>
      </c>
      <c r="E627" s="82">
        <f t="shared" si="11"/>
        <v>1998</v>
      </c>
      <c r="F627" s="86" t="s">
        <v>24</v>
      </c>
      <c r="H627" s="53"/>
    </row>
    <row r="628" spans="1:8">
      <c r="A628" s="77">
        <v>42934</v>
      </c>
      <c r="B628" s="78">
        <v>42934.521493055552</v>
      </c>
      <c r="C628" s="84">
        <v>30</v>
      </c>
      <c r="D628" s="85">
        <v>37</v>
      </c>
      <c r="E628" s="82">
        <f t="shared" si="11"/>
        <v>1110</v>
      </c>
      <c r="F628" s="86" t="s">
        <v>24</v>
      </c>
      <c r="H628" s="53"/>
    </row>
    <row r="629" spans="1:8">
      <c r="A629" s="77">
        <v>42934</v>
      </c>
      <c r="B629" s="78">
        <v>42934.524097222224</v>
      </c>
      <c r="C629" s="84">
        <v>142</v>
      </c>
      <c r="D629" s="85">
        <v>37.005000000000003</v>
      </c>
      <c r="E629" s="82">
        <f t="shared" si="11"/>
        <v>5254.71</v>
      </c>
      <c r="F629" s="86" t="s">
        <v>24</v>
      </c>
      <c r="H629" s="53"/>
    </row>
    <row r="630" spans="1:8">
      <c r="A630" s="77">
        <v>42934</v>
      </c>
      <c r="B630" s="78">
        <v>42934.527418981481</v>
      </c>
      <c r="C630" s="84">
        <v>81</v>
      </c>
      <c r="D630" s="85">
        <v>37</v>
      </c>
      <c r="E630" s="82">
        <f t="shared" si="11"/>
        <v>2997</v>
      </c>
      <c r="F630" s="86" t="s">
        <v>24</v>
      </c>
      <c r="H630" s="53"/>
    </row>
    <row r="631" spans="1:8">
      <c r="A631" s="77">
        <v>42934</v>
      </c>
      <c r="B631" s="78">
        <v>42934.527418981481</v>
      </c>
      <c r="C631" s="84">
        <v>75</v>
      </c>
      <c r="D631" s="85">
        <v>37</v>
      </c>
      <c r="E631" s="82">
        <f t="shared" si="11"/>
        <v>2775</v>
      </c>
      <c r="F631" s="86" t="s">
        <v>24</v>
      </c>
      <c r="H631" s="53"/>
    </row>
    <row r="632" spans="1:8">
      <c r="A632" s="77">
        <v>42934</v>
      </c>
      <c r="B632" s="78">
        <v>42934.529803240737</v>
      </c>
      <c r="C632" s="84">
        <v>137</v>
      </c>
      <c r="D632" s="85">
        <v>37</v>
      </c>
      <c r="E632" s="82">
        <f t="shared" si="11"/>
        <v>5069</v>
      </c>
      <c r="F632" s="86" t="s">
        <v>24</v>
      </c>
      <c r="H632" s="53"/>
    </row>
    <row r="633" spans="1:8">
      <c r="A633" s="77">
        <v>42934</v>
      </c>
      <c r="B633" s="78">
        <v>42934.532800925925</v>
      </c>
      <c r="C633" s="84">
        <v>139</v>
      </c>
      <c r="D633" s="85">
        <v>37</v>
      </c>
      <c r="E633" s="82">
        <f t="shared" si="11"/>
        <v>5143</v>
      </c>
      <c r="F633" s="86" t="s">
        <v>24</v>
      </c>
      <c r="H633" s="53"/>
    </row>
    <row r="634" spans="1:8">
      <c r="A634" s="77">
        <v>42934</v>
      </c>
      <c r="B634" s="78">
        <v>42934.535115740742</v>
      </c>
      <c r="C634" s="84">
        <v>136</v>
      </c>
      <c r="D634" s="85">
        <v>37</v>
      </c>
      <c r="E634" s="82">
        <f t="shared" si="11"/>
        <v>5032</v>
      </c>
      <c r="F634" s="86" t="s">
        <v>24</v>
      </c>
      <c r="H634" s="53"/>
    </row>
    <row r="635" spans="1:8">
      <c r="A635" s="77">
        <v>42934</v>
      </c>
      <c r="B635" s="78">
        <v>42934.537766203706</v>
      </c>
      <c r="C635" s="84">
        <v>142</v>
      </c>
      <c r="D635" s="85">
        <v>36.950000000000003</v>
      </c>
      <c r="E635" s="82">
        <f t="shared" si="11"/>
        <v>5246.9000000000005</v>
      </c>
      <c r="F635" s="86" t="s">
        <v>24</v>
      </c>
      <c r="H635" s="53"/>
    </row>
    <row r="636" spans="1:8">
      <c r="A636" s="77">
        <v>42934</v>
      </c>
      <c r="B636" s="78">
        <v>42934.540162037039</v>
      </c>
      <c r="C636" s="84">
        <v>392</v>
      </c>
      <c r="D636" s="85">
        <v>36.96</v>
      </c>
      <c r="E636" s="82">
        <f t="shared" si="11"/>
        <v>14488.32</v>
      </c>
      <c r="F636" s="86" t="s">
        <v>24</v>
      </c>
      <c r="H636" s="53"/>
    </row>
    <row r="637" spans="1:8">
      <c r="A637" s="77">
        <v>42934</v>
      </c>
      <c r="B637" s="78">
        <v>42934.540162037039</v>
      </c>
      <c r="C637" s="84">
        <v>162</v>
      </c>
      <c r="D637" s="85">
        <v>36.96</v>
      </c>
      <c r="E637" s="82">
        <f t="shared" si="11"/>
        <v>5987.52</v>
      </c>
      <c r="F637" s="86" t="s">
        <v>24</v>
      </c>
      <c r="H637" s="53"/>
    </row>
    <row r="638" spans="1:8">
      <c r="A638" s="77">
        <v>42934</v>
      </c>
      <c r="B638" s="78">
        <v>42934.540162037039</v>
      </c>
      <c r="C638" s="84">
        <v>94</v>
      </c>
      <c r="D638" s="85">
        <v>36.96</v>
      </c>
      <c r="E638" s="82">
        <f t="shared" si="11"/>
        <v>3474.2400000000002</v>
      </c>
      <c r="F638" s="86" t="s">
        <v>24</v>
      </c>
      <c r="H638" s="53"/>
    </row>
    <row r="639" spans="1:8">
      <c r="A639" s="77">
        <v>42934</v>
      </c>
      <c r="B639" s="78">
        <v>42934.540162037039</v>
      </c>
      <c r="C639" s="84">
        <v>77</v>
      </c>
      <c r="D639" s="85">
        <v>36.96</v>
      </c>
      <c r="E639" s="82">
        <f t="shared" si="11"/>
        <v>2845.92</v>
      </c>
      <c r="F639" s="86" t="s">
        <v>24</v>
      </c>
      <c r="H639" s="53"/>
    </row>
    <row r="640" spans="1:8">
      <c r="A640" s="77">
        <v>42934</v>
      </c>
      <c r="B640" s="78">
        <v>42934.540162037039</v>
      </c>
      <c r="C640" s="84">
        <v>563</v>
      </c>
      <c r="D640" s="85">
        <v>36.96</v>
      </c>
      <c r="E640" s="82">
        <f t="shared" si="11"/>
        <v>20808.48</v>
      </c>
      <c r="F640" s="86" t="s">
        <v>24</v>
      </c>
      <c r="H640" s="53"/>
    </row>
    <row r="641" spans="1:8">
      <c r="A641" s="77">
        <v>42934</v>
      </c>
      <c r="B641" s="78">
        <v>42934.540162037039</v>
      </c>
      <c r="C641" s="84">
        <v>1</v>
      </c>
      <c r="D641" s="85">
        <v>36.96</v>
      </c>
      <c r="E641" s="82">
        <f t="shared" si="11"/>
        <v>36.96</v>
      </c>
      <c r="F641" s="86" t="s">
        <v>24</v>
      </c>
      <c r="H641" s="53"/>
    </row>
    <row r="642" spans="1:8">
      <c r="A642" s="77">
        <v>42934</v>
      </c>
      <c r="B642" s="78">
        <v>42934.540162037039</v>
      </c>
      <c r="C642" s="84">
        <v>400</v>
      </c>
      <c r="D642" s="85">
        <v>36.96</v>
      </c>
      <c r="E642" s="82">
        <f t="shared" si="11"/>
        <v>14784</v>
      </c>
      <c r="F642" s="86" t="s">
        <v>24</v>
      </c>
      <c r="H642" s="53"/>
    </row>
    <row r="643" spans="1:8">
      <c r="A643" s="77">
        <v>42934</v>
      </c>
      <c r="B643" s="78">
        <v>42934.540162037039</v>
      </c>
      <c r="C643" s="84">
        <v>163</v>
      </c>
      <c r="D643" s="85">
        <v>36.96</v>
      </c>
      <c r="E643" s="82">
        <f t="shared" si="11"/>
        <v>6024.4800000000005</v>
      </c>
      <c r="F643" s="86" t="s">
        <v>24</v>
      </c>
      <c r="H643" s="53"/>
    </row>
    <row r="644" spans="1:8">
      <c r="A644" s="77">
        <v>42934</v>
      </c>
      <c r="B644" s="78">
        <v>42934.540162037039</v>
      </c>
      <c r="C644" s="84">
        <v>122</v>
      </c>
      <c r="D644" s="85">
        <v>36.96</v>
      </c>
      <c r="E644" s="82">
        <f t="shared" si="11"/>
        <v>4509.12</v>
      </c>
      <c r="F644" s="86" t="s">
        <v>24</v>
      </c>
      <c r="H644" s="53"/>
    </row>
    <row r="645" spans="1:8">
      <c r="A645" s="77">
        <v>42934</v>
      </c>
      <c r="B645" s="78">
        <v>42934.540162037039</v>
      </c>
      <c r="C645" s="84">
        <v>83</v>
      </c>
      <c r="D645" s="85">
        <v>36.96</v>
      </c>
      <c r="E645" s="82">
        <f t="shared" si="11"/>
        <v>3067.6800000000003</v>
      </c>
      <c r="F645" s="86" t="s">
        <v>24</v>
      </c>
      <c r="H645" s="53"/>
    </row>
    <row r="646" spans="1:8">
      <c r="A646" s="77">
        <v>42934</v>
      </c>
      <c r="B646" s="78">
        <v>42934.540162037039</v>
      </c>
      <c r="C646" s="84">
        <v>105</v>
      </c>
      <c r="D646" s="85">
        <v>36.96</v>
      </c>
      <c r="E646" s="82">
        <f t="shared" si="11"/>
        <v>3880.8</v>
      </c>
      <c r="F646" s="86" t="s">
        <v>24</v>
      </c>
      <c r="H646" s="53"/>
    </row>
    <row r="647" spans="1:8">
      <c r="A647" s="77">
        <v>42934</v>
      </c>
      <c r="B647" s="78">
        <v>42934.543692129628</v>
      </c>
      <c r="C647" s="84">
        <v>138</v>
      </c>
      <c r="D647" s="85">
        <v>36.975000000000001</v>
      </c>
      <c r="E647" s="82">
        <f t="shared" si="11"/>
        <v>5102.55</v>
      </c>
      <c r="F647" s="86" t="s">
        <v>24</v>
      </c>
      <c r="H647" s="53"/>
    </row>
    <row r="648" spans="1:8">
      <c r="A648" s="77">
        <v>42934</v>
      </c>
      <c r="B648" s="78">
        <v>42934.543692129628</v>
      </c>
      <c r="C648" s="84">
        <v>27</v>
      </c>
      <c r="D648" s="85">
        <v>36.975000000000001</v>
      </c>
      <c r="E648" s="82">
        <f t="shared" si="11"/>
        <v>998.32500000000005</v>
      </c>
      <c r="F648" s="86" t="s">
        <v>24</v>
      </c>
      <c r="H648" s="53"/>
    </row>
    <row r="649" spans="1:8">
      <c r="A649" s="77">
        <v>42934</v>
      </c>
      <c r="B649" s="78">
        <v>42934.545659722222</v>
      </c>
      <c r="C649" s="84">
        <v>143</v>
      </c>
      <c r="D649" s="85">
        <v>36.975000000000001</v>
      </c>
      <c r="E649" s="82">
        <f t="shared" si="11"/>
        <v>5287.4250000000002</v>
      </c>
      <c r="F649" s="86" t="s">
        <v>24</v>
      </c>
      <c r="H649" s="53"/>
    </row>
    <row r="650" spans="1:8">
      <c r="A650" s="77">
        <v>42934</v>
      </c>
      <c r="B650" s="78">
        <v>42934.548368055555</v>
      </c>
      <c r="C650" s="84">
        <v>148</v>
      </c>
      <c r="D650" s="85">
        <v>36.950000000000003</v>
      </c>
      <c r="E650" s="82">
        <f t="shared" si="11"/>
        <v>5468.6</v>
      </c>
      <c r="F650" s="86" t="s">
        <v>24</v>
      </c>
      <c r="H650" s="53"/>
    </row>
    <row r="651" spans="1:8">
      <c r="A651" s="77">
        <v>42934</v>
      </c>
      <c r="B651" s="78">
        <v>42934.551782407405</v>
      </c>
      <c r="C651" s="84">
        <v>138</v>
      </c>
      <c r="D651" s="85">
        <v>36.965000000000003</v>
      </c>
      <c r="E651" s="82">
        <f t="shared" si="11"/>
        <v>5101.17</v>
      </c>
      <c r="F651" s="86" t="s">
        <v>24</v>
      </c>
      <c r="H651" s="53"/>
    </row>
    <row r="652" spans="1:8">
      <c r="A652" s="77">
        <v>42934</v>
      </c>
      <c r="B652" s="78">
        <v>42934.55400462963</v>
      </c>
      <c r="C652" s="84">
        <v>147</v>
      </c>
      <c r="D652" s="85">
        <v>36.965000000000003</v>
      </c>
      <c r="E652" s="82">
        <f t="shared" si="11"/>
        <v>5433.8550000000005</v>
      </c>
      <c r="F652" s="86" t="s">
        <v>24</v>
      </c>
      <c r="H652" s="53"/>
    </row>
    <row r="653" spans="1:8">
      <c r="A653" s="77">
        <v>42934</v>
      </c>
      <c r="B653" s="78">
        <v>42934.556400462963</v>
      </c>
      <c r="C653" s="84">
        <v>157</v>
      </c>
      <c r="D653" s="85">
        <v>36.950000000000003</v>
      </c>
      <c r="E653" s="82">
        <f t="shared" si="11"/>
        <v>5801.1500000000005</v>
      </c>
      <c r="F653" s="86" t="s">
        <v>24</v>
      </c>
      <c r="H653" s="53"/>
    </row>
    <row r="654" spans="1:8">
      <c r="A654" s="77">
        <v>42934</v>
      </c>
      <c r="B654" s="78">
        <v>42934.559108796297</v>
      </c>
      <c r="C654" s="84">
        <v>155</v>
      </c>
      <c r="D654" s="85">
        <v>36.954999999999998</v>
      </c>
      <c r="E654" s="82">
        <f t="shared" si="11"/>
        <v>5728.0249999999996</v>
      </c>
      <c r="F654" s="86" t="s">
        <v>24</v>
      </c>
      <c r="H654" s="53"/>
    </row>
    <row r="655" spans="1:8">
      <c r="A655" s="77">
        <v>42934</v>
      </c>
      <c r="B655" s="78">
        <v>42934.562800925924</v>
      </c>
      <c r="C655" s="84">
        <v>172</v>
      </c>
      <c r="D655" s="85">
        <v>36.965000000000003</v>
      </c>
      <c r="E655" s="82">
        <f t="shared" ref="E655:E718" si="12">IF(D655="","",D655*C655)</f>
        <v>6357.9800000000005</v>
      </c>
      <c r="F655" s="86" t="s">
        <v>24</v>
      </c>
      <c r="H655" s="53"/>
    </row>
    <row r="656" spans="1:8">
      <c r="A656" s="77">
        <v>42934</v>
      </c>
      <c r="B656" s="78">
        <v>42934.564965277779</v>
      </c>
      <c r="C656" s="84">
        <v>98</v>
      </c>
      <c r="D656" s="85">
        <v>36.950000000000003</v>
      </c>
      <c r="E656" s="82">
        <f t="shared" si="12"/>
        <v>3621.1000000000004</v>
      </c>
      <c r="F656" s="86" t="s">
        <v>24</v>
      </c>
      <c r="H656" s="53"/>
    </row>
    <row r="657" spans="1:8">
      <c r="A657" s="77">
        <v>42934</v>
      </c>
      <c r="B657" s="78">
        <v>42934.564965277779</v>
      </c>
      <c r="C657" s="84">
        <v>40</v>
      </c>
      <c r="D657" s="85">
        <v>36.950000000000003</v>
      </c>
      <c r="E657" s="82">
        <f t="shared" si="12"/>
        <v>1478</v>
      </c>
      <c r="F657" s="86" t="s">
        <v>24</v>
      </c>
      <c r="H657" s="53"/>
    </row>
    <row r="658" spans="1:8">
      <c r="A658" s="77">
        <v>42934</v>
      </c>
      <c r="B658" s="78">
        <v>42934.567233796297</v>
      </c>
      <c r="C658" s="84">
        <v>136</v>
      </c>
      <c r="D658" s="85">
        <v>36.950000000000003</v>
      </c>
      <c r="E658" s="82">
        <f t="shared" si="12"/>
        <v>5025.2000000000007</v>
      </c>
      <c r="F658" s="86" t="s">
        <v>24</v>
      </c>
      <c r="H658" s="53"/>
    </row>
    <row r="659" spans="1:8">
      <c r="A659" s="77">
        <v>42934</v>
      </c>
      <c r="B659" s="78">
        <v>42934.570625</v>
      </c>
      <c r="C659" s="84">
        <v>165</v>
      </c>
      <c r="D659" s="85">
        <v>36.965000000000003</v>
      </c>
      <c r="E659" s="82">
        <f t="shared" si="12"/>
        <v>6099.2250000000004</v>
      </c>
      <c r="F659" s="86" t="s">
        <v>24</v>
      </c>
      <c r="H659" s="53"/>
    </row>
    <row r="660" spans="1:8">
      <c r="A660" s="77">
        <v>42934</v>
      </c>
      <c r="B660" s="78">
        <v>42934.574317129627</v>
      </c>
      <c r="C660" s="84">
        <v>141</v>
      </c>
      <c r="D660" s="85">
        <v>36.97</v>
      </c>
      <c r="E660" s="82">
        <f t="shared" si="12"/>
        <v>5212.7699999999995</v>
      </c>
      <c r="F660" s="86" t="s">
        <v>24</v>
      </c>
      <c r="H660" s="53"/>
    </row>
    <row r="661" spans="1:8">
      <c r="A661" s="77">
        <v>42934</v>
      </c>
      <c r="B661" s="78">
        <v>42934.575636574074</v>
      </c>
      <c r="C661" s="84">
        <v>147</v>
      </c>
      <c r="D661" s="85">
        <v>36.96</v>
      </c>
      <c r="E661" s="82">
        <f t="shared" si="12"/>
        <v>5433.12</v>
      </c>
      <c r="F661" s="86" t="s">
        <v>24</v>
      </c>
      <c r="H661" s="53"/>
    </row>
    <row r="662" spans="1:8">
      <c r="A662" s="77">
        <v>42934</v>
      </c>
      <c r="B662" s="78">
        <v>42934.578576388885</v>
      </c>
      <c r="C662" s="84">
        <v>153</v>
      </c>
      <c r="D662" s="85">
        <v>36.96</v>
      </c>
      <c r="E662" s="82">
        <f t="shared" si="12"/>
        <v>5654.88</v>
      </c>
      <c r="F662" s="86" t="s">
        <v>24</v>
      </c>
      <c r="H662" s="53"/>
    </row>
    <row r="663" spans="1:8">
      <c r="A663" s="77">
        <v>42934</v>
      </c>
      <c r="B663" s="78">
        <v>42934.581064814818</v>
      </c>
      <c r="C663" s="84">
        <v>139</v>
      </c>
      <c r="D663" s="85">
        <v>36.954999999999998</v>
      </c>
      <c r="E663" s="82">
        <f t="shared" si="12"/>
        <v>5136.7449999999999</v>
      </c>
      <c r="F663" s="86" t="s">
        <v>24</v>
      </c>
      <c r="H663" s="53"/>
    </row>
    <row r="664" spans="1:8">
      <c r="A664" s="77">
        <v>42934</v>
      </c>
      <c r="B664" s="78">
        <v>42934.584050925929</v>
      </c>
      <c r="C664" s="84">
        <v>149</v>
      </c>
      <c r="D664" s="85">
        <v>36.965000000000003</v>
      </c>
      <c r="E664" s="82">
        <f t="shared" si="12"/>
        <v>5507.7850000000008</v>
      </c>
      <c r="F664" s="86" t="s">
        <v>24</v>
      </c>
      <c r="H664" s="53"/>
    </row>
    <row r="665" spans="1:8">
      <c r="A665" s="77">
        <v>42934</v>
      </c>
      <c r="B665" s="78">
        <v>42934.587175925924</v>
      </c>
      <c r="C665" s="84">
        <v>112</v>
      </c>
      <c r="D665" s="85">
        <v>36.96</v>
      </c>
      <c r="E665" s="82">
        <f t="shared" si="12"/>
        <v>4139.5200000000004</v>
      </c>
      <c r="F665" s="86" t="s">
        <v>24</v>
      </c>
      <c r="H665" s="53"/>
    </row>
    <row r="666" spans="1:8">
      <c r="A666" s="77">
        <v>42934</v>
      </c>
      <c r="B666" s="78">
        <v>42934.587175925924</v>
      </c>
      <c r="C666" s="84">
        <v>47</v>
      </c>
      <c r="D666" s="85">
        <v>36.96</v>
      </c>
      <c r="E666" s="82">
        <f t="shared" si="12"/>
        <v>1737.1200000000001</v>
      </c>
      <c r="F666" s="86" t="s">
        <v>24</v>
      </c>
      <c r="H666" s="53"/>
    </row>
    <row r="667" spans="1:8">
      <c r="A667" s="77">
        <v>42934</v>
      </c>
      <c r="B667" s="78">
        <v>42934.589444444442</v>
      </c>
      <c r="C667" s="84">
        <v>14</v>
      </c>
      <c r="D667" s="85">
        <v>36.96</v>
      </c>
      <c r="E667" s="82">
        <f t="shared" si="12"/>
        <v>517.44000000000005</v>
      </c>
      <c r="F667" s="86" t="s">
        <v>24</v>
      </c>
      <c r="H667" s="53"/>
    </row>
    <row r="668" spans="1:8">
      <c r="A668" s="77">
        <v>42934</v>
      </c>
      <c r="B668" s="78">
        <v>42934.593368055554</v>
      </c>
      <c r="C668" s="84">
        <v>156</v>
      </c>
      <c r="D668" s="85">
        <v>36.954999999999998</v>
      </c>
      <c r="E668" s="82">
        <f t="shared" si="12"/>
        <v>5764.98</v>
      </c>
      <c r="F668" s="86" t="s">
        <v>24</v>
      </c>
      <c r="H668" s="53"/>
    </row>
    <row r="669" spans="1:8">
      <c r="A669" s="77">
        <v>42934</v>
      </c>
      <c r="B669" s="78">
        <v>42934.595011574071</v>
      </c>
      <c r="C669" s="84">
        <v>75</v>
      </c>
      <c r="D669" s="85">
        <v>36.950000000000003</v>
      </c>
      <c r="E669" s="82">
        <f t="shared" si="12"/>
        <v>2771.25</v>
      </c>
      <c r="F669" s="86" t="s">
        <v>24</v>
      </c>
      <c r="H669" s="53"/>
    </row>
    <row r="670" spans="1:8">
      <c r="A670" s="77">
        <v>42934</v>
      </c>
      <c r="B670" s="78">
        <v>42934.595011574071</v>
      </c>
      <c r="C670" s="84">
        <v>81</v>
      </c>
      <c r="D670" s="85">
        <v>36.950000000000003</v>
      </c>
      <c r="E670" s="82">
        <f t="shared" si="12"/>
        <v>2992.9500000000003</v>
      </c>
      <c r="F670" s="86" t="s">
        <v>24</v>
      </c>
      <c r="H670" s="53"/>
    </row>
    <row r="671" spans="1:8">
      <c r="A671" s="77">
        <v>42934</v>
      </c>
      <c r="B671" s="78">
        <v>42934.597048611111</v>
      </c>
      <c r="C671" s="84">
        <v>101</v>
      </c>
      <c r="D671" s="85">
        <v>36.950000000000003</v>
      </c>
      <c r="E671" s="82">
        <f t="shared" si="12"/>
        <v>3731.9500000000003</v>
      </c>
      <c r="F671" s="86" t="s">
        <v>24</v>
      </c>
      <c r="H671" s="53"/>
    </row>
    <row r="672" spans="1:8">
      <c r="A672" s="77">
        <v>42934</v>
      </c>
      <c r="B672" s="78">
        <v>42934.597129629627</v>
      </c>
      <c r="C672" s="84">
        <v>45</v>
      </c>
      <c r="D672" s="85">
        <v>36.950000000000003</v>
      </c>
      <c r="E672" s="82">
        <f t="shared" si="12"/>
        <v>1662.7500000000002</v>
      </c>
      <c r="F672" s="86" t="s">
        <v>24</v>
      </c>
      <c r="H672" s="53"/>
    </row>
    <row r="673" spans="1:8">
      <c r="A673" s="77">
        <v>42934</v>
      </c>
      <c r="B673" s="78">
        <v>42934.599421296298</v>
      </c>
      <c r="C673" s="84">
        <v>137</v>
      </c>
      <c r="D673" s="85">
        <v>36.950000000000003</v>
      </c>
      <c r="E673" s="82">
        <f t="shared" si="12"/>
        <v>5062.1500000000005</v>
      </c>
      <c r="F673" s="86" t="s">
        <v>24</v>
      </c>
      <c r="H673" s="53"/>
    </row>
    <row r="674" spans="1:8">
      <c r="A674" s="77">
        <v>42934</v>
      </c>
      <c r="B674" s="78">
        <v>42934.602581018517</v>
      </c>
      <c r="C674" s="84">
        <v>143</v>
      </c>
      <c r="D674" s="85">
        <v>36.96</v>
      </c>
      <c r="E674" s="82">
        <f t="shared" si="12"/>
        <v>5285.28</v>
      </c>
      <c r="F674" s="86" t="s">
        <v>24</v>
      </c>
      <c r="H674" s="53"/>
    </row>
    <row r="675" spans="1:8">
      <c r="A675" s="77">
        <v>42934</v>
      </c>
      <c r="B675" s="78">
        <v>42934.604166666664</v>
      </c>
      <c r="C675" s="84">
        <v>141</v>
      </c>
      <c r="D675" s="85">
        <v>36.954999999999998</v>
      </c>
      <c r="E675" s="82">
        <f t="shared" si="12"/>
        <v>5210.6549999999997</v>
      </c>
      <c r="F675" s="86" t="s">
        <v>24</v>
      </c>
      <c r="H675" s="53"/>
    </row>
    <row r="676" spans="1:8">
      <c r="A676" s="77">
        <v>42934</v>
      </c>
      <c r="B676" s="78">
        <v>42934.608032407406</v>
      </c>
      <c r="C676" s="84">
        <v>140</v>
      </c>
      <c r="D676" s="85">
        <v>36.950000000000003</v>
      </c>
      <c r="E676" s="82">
        <f t="shared" si="12"/>
        <v>5173</v>
      </c>
      <c r="F676" s="86" t="s">
        <v>24</v>
      </c>
      <c r="H676" s="53"/>
    </row>
    <row r="677" spans="1:8">
      <c r="A677" s="77">
        <v>42934</v>
      </c>
      <c r="B677" s="78">
        <v>42934.6096412037</v>
      </c>
      <c r="C677" s="84">
        <v>17</v>
      </c>
      <c r="D677" s="85">
        <v>36.950000000000003</v>
      </c>
      <c r="E677" s="82">
        <f t="shared" si="12"/>
        <v>628.15000000000009</v>
      </c>
      <c r="F677" s="86" t="s">
        <v>24</v>
      </c>
      <c r="H677" s="53"/>
    </row>
    <row r="678" spans="1:8">
      <c r="A678" s="77">
        <v>42934</v>
      </c>
      <c r="B678" s="78">
        <v>42934.6096875</v>
      </c>
      <c r="C678" s="84">
        <v>123</v>
      </c>
      <c r="D678" s="85">
        <v>36.950000000000003</v>
      </c>
      <c r="E678" s="82">
        <f t="shared" si="12"/>
        <v>4544.8500000000004</v>
      </c>
      <c r="F678" s="86" t="s">
        <v>24</v>
      </c>
      <c r="H678" s="53"/>
    </row>
    <row r="679" spans="1:8">
      <c r="A679" s="77">
        <v>42934</v>
      </c>
      <c r="B679" s="78">
        <v>42934.612175925926</v>
      </c>
      <c r="C679" s="84">
        <v>142</v>
      </c>
      <c r="D679" s="85">
        <v>36.950000000000003</v>
      </c>
      <c r="E679" s="82">
        <f t="shared" si="12"/>
        <v>5246.9000000000005</v>
      </c>
      <c r="F679" s="86" t="s">
        <v>24</v>
      </c>
      <c r="H679" s="53"/>
    </row>
    <row r="680" spans="1:8">
      <c r="A680" s="77">
        <v>42934</v>
      </c>
      <c r="B680" s="78">
        <v>42934.614571759259</v>
      </c>
      <c r="C680" s="84">
        <v>150</v>
      </c>
      <c r="D680" s="85">
        <v>36.954999999999998</v>
      </c>
      <c r="E680" s="82">
        <f t="shared" si="12"/>
        <v>5543.25</v>
      </c>
      <c r="F680" s="86" t="s">
        <v>24</v>
      </c>
      <c r="H680" s="53"/>
    </row>
    <row r="681" spans="1:8">
      <c r="A681" s="77">
        <v>42934</v>
      </c>
      <c r="B681" s="78">
        <v>42934.617175925923</v>
      </c>
      <c r="C681" s="84">
        <v>143</v>
      </c>
      <c r="D681" s="85">
        <v>36.979999999999997</v>
      </c>
      <c r="E681" s="82">
        <f t="shared" si="12"/>
        <v>5288.1399999999994</v>
      </c>
      <c r="F681" s="86" t="s">
        <v>24</v>
      </c>
      <c r="H681" s="53"/>
    </row>
    <row r="682" spans="1:8">
      <c r="A682" s="77">
        <v>42934</v>
      </c>
      <c r="B682" s="78">
        <v>42934.619363425925</v>
      </c>
      <c r="C682" s="84">
        <v>143</v>
      </c>
      <c r="D682" s="85">
        <v>36.97</v>
      </c>
      <c r="E682" s="82">
        <f t="shared" si="12"/>
        <v>5286.71</v>
      </c>
      <c r="F682" s="86" t="s">
        <v>24</v>
      </c>
      <c r="H682" s="53"/>
    </row>
    <row r="683" spans="1:8">
      <c r="A683" s="77">
        <v>42934</v>
      </c>
      <c r="B683" s="78">
        <v>42934.622106481482</v>
      </c>
      <c r="C683" s="84">
        <v>145</v>
      </c>
      <c r="D683" s="85">
        <v>36.975000000000001</v>
      </c>
      <c r="E683" s="82">
        <f t="shared" si="12"/>
        <v>5361.375</v>
      </c>
      <c r="F683" s="86" t="s">
        <v>24</v>
      </c>
      <c r="H683" s="53"/>
    </row>
    <row r="684" spans="1:8">
      <c r="A684" s="77">
        <v>42934</v>
      </c>
      <c r="B684" s="78">
        <v>42934.624467592592</v>
      </c>
      <c r="C684" s="84">
        <v>103</v>
      </c>
      <c r="D684" s="85">
        <v>36.975000000000001</v>
      </c>
      <c r="E684" s="82">
        <f t="shared" si="12"/>
        <v>3808.4250000000002</v>
      </c>
      <c r="F684" s="86" t="s">
        <v>24</v>
      </c>
      <c r="H684" s="53"/>
    </row>
    <row r="685" spans="1:8">
      <c r="A685" s="77">
        <v>42934</v>
      </c>
      <c r="B685" s="78">
        <v>42934.624467592592</v>
      </c>
      <c r="C685" s="84">
        <v>47</v>
      </c>
      <c r="D685" s="85">
        <v>36.975000000000001</v>
      </c>
      <c r="E685" s="82">
        <f t="shared" si="12"/>
        <v>1737.825</v>
      </c>
      <c r="F685" s="86" t="s">
        <v>24</v>
      </c>
      <c r="H685" s="53"/>
    </row>
    <row r="686" spans="1:8">
      <c r="A686" s="77">
        <v>42934</v>
      </c>
      <c r="B686" s="78">
        <v>42934.626180555555</v>
      </c>
      <c r="C686" s="84">
        <v>86</v>
      </c>
      <c r="D686" s="85">
        <v>36.97</v>
      </c>
      <c r="E686" s="82">
        <f t="shared" si="12"/>
        <v>3179.42</v>
      </c>
      <c r="F686" s="86" t="s">
        <v>24</v>
      </c>
      <c r="H686" s="53"/>
    </row>
    <row r="687" spans="1:8">
      <c r="A687" s="77">
        <v>42934</v>
      </c>
      <c r="B687" s="78">
        <v>42934.626180555555</v>
      </c>
      <c r="C687" s="84">
        <v>63</v>
      </c>
      <c r="D687" s="85">
        <v>36.97</v>
      </c>
      <c r="E687" s="82">
        <f t="shared" si="12"/>
        <v>2329.11</v>
      </c>
      <c r="F687" s="86" t="s">
        <v>24</v>
      </c>
      <c r="H687" s="53"/>
    </row>
    <row r="688" spans="1:8">
      <c r="A688" s="77">
        <v>42934</v>
      </c>
      <c r="B688" s="78">
        <v>42934.628229166665</v>
      </c>
      <c r="C688" s="84">
        <v>41</v>
      </c>
      <c r="D688" s="85">
        <v>36.975000000000001</v>
      </c>
      <c r="E688" s="82">
        <f t="shared" si="12"/>
        <v>1515.9750000000001</v>
      </c>
      <c r="F688" s="86" t="s">
        <v>24</v>
      </c>
      <c r="H688" s="53"/>
    </row>
    <row r="689" spans="1:8">
      <c r="A689" s="77">
        <v>42934</v>
      </c>
      <c r="B689" s="78">
        <v>42934.628229166665</v>
      </c>
      <c r="C689" s="84">
        <v>95</v>
      </c>
      <c r="D689" s="85">
        <v>36.975000000000001</v>
      </c>
      <c r="E689" s="82">
        <f t="shared" si="12"/>
        <v>3512.625</v>
      </c>
      <c r="F689" s="86" t="s">
        <v>24</v>
      </c>
      <c r="H689" s="53"/>
    </row>
    <row r="690" spans="1:8">
      <c r="A690" s="77">
        <v>42934</v>
      </c>
      <c r="B690" s="78">
        <v>42934.630231481482</v>
      </c>
      <c r="C690" s="84">
        <v>14</v>
      </c>
      <c r="D690" s="85">
        <v>36.97</v>
      </c>
      <c r="E690" s="82">
        <f t="shared" si="12"/>
        <v>517.57999999999993</v>
      </c>
      <c r="F690" s="86" t="s">
        <v>24</v>
      </c>
      <c r="H690" s="53"/>
    </row>
    <row r="691" spans="1:8">
      <c r="A691" s="77">
        <v>42934</v>
      </c>
      <c r="B691" s="78">
        <v>42934.630231481482</v>
      </c>
      <c r="C691" s="84">
        <v>125</v>
      </c>
      <c r="D691" s="85">
        <v>36.97</v>
      </c>
      <c r="E691" s="82">
        <f t="shared" si="12"/>
        <v>4621.25</v>
      </c>
      <c r="F691" s="86" t="s">
        <v>24</v>
      </c>
      <c r="H691" s="53"/>
    </row>
    <row r="692" spans="1:8">
      <c r="A692" s="77">
        <v>42934</v>
      </c>
      <c r="B692" s="78">
        <v>42934.630231481482</v>
      </c>
      <c r="C692" s="84">
        <v>2</v>
      </c>
      <c r="D692" s="85">
        <v>36.97</v>
      </c>
      <c r="E692" s="82">
        <f t="shared" si="12"/>
        <v>73.94</v>
      </c>
      <c r="F692" s="86" t="s">
        <v>24</v>
      </c>
      <c r="H692" s="53"/>
    </row>
    <row r="693" spans="1:8">
      <c r="A693" s="77">
        <v>42934</v>
      </c>
      <c r="B693" s="78">
        <v>42934.633831018517</v>
      </c>
      <c r="C693" s="84">
        <v>6</v>
      </c>
      <c r="D693" s="85">
        <v>36.984999999999999</v>
      </c>
      <c r="E693" s="82">
        <f t="shared" si="12"/>
        <v>221.91</v>
      </c>
      <c r="F693" s="86" t="s">
        <v>24</v>
      </c>
      <c r="H693" s="53"/>
    </row>
    <row r="694" spans="1:8">
      <c r="A694" s="77">
        <v>42934</v>
      </c>
      <c r="B694" s="78">
        <v>42934.633831018517</v>
      </c>
      <c r="C694" s="84">
        <v>165</v>
      </c>
      <c r="D694" s="85">
        <v>36.984999999999999</v>
      </c>
      <c r="E694" s="82">
        <f t="shared" si="12"/>
        <v>6102.5249999999996</v>
      </c>
      <c r="F694" s="86" t="s">
        <v>24</v>
      </c>
      <c r="H694" s="53"/>
    </row>
    <row r="695" spans="1:8">
      <c r="A695" s="77">
        <v>42934</v>
      </c>
      <c r="B695" s="78">
        <v>42934.635567129626</v>
      </c>
      <c r="C695" s="84">
        <v>138</v>
      </c>
      <c r="D695" s="85">
        <v>36.984999999999999</v>
      </c>
      <c r="E695" s="82">
        <f t="shared" si="12"/>
        <v>5103.93</v>
      </c>
      <c r="F695" s="86" t="s">
        <v>24</v>
      </c>
      <c r="H695" s="53"/>
    </row>
    <row r="696" spans="1:8">
      <c r="A696" s="77">
        <v>42934</v>
      </c>
      <c r="B696" s="78">
        <v>42934.638310185182</v>
      </c>
      <c r="C696" s="84">
        <v>156</v>
      </c>
      <c r="D696" s="85">
        <v>36.975000000000001</v>
      </c>
      <c r="E696" s="82">
        <f t="shared" si="12"/>
        <v>5768.1</v>
      </c>
      <c r="F696" s="86" t="s">
        <v>24</v>
      </c>
      <c r="H696" s="53"/>
    </row>
    <row r="697" spans="1:8">
      <c r="A697" s="77">
        <v>42934</v>
      </c>
      <c r="B697" s="78">
        <v>42934.639849537038</v>
      </c>
      <c r="C697" s="84">
        <v>86</v>
      </c>
      <c r="D697" s="85">
        <v>36.97</v>
      </c>
      <c r="E697" s="82">
        <f t="shared" si="12"/>
        <v>3179.42</v>
      </c>
      <c r="F697" s="86" t="s">
        <v>24</v>
      </c>
      <c r="H697" s="53"/>
    </row>
    <row r="698" spans="1:8">
      <c r="A698" s="77">
        <v>42934</v>
      </c>
      <c r="B698" s="78">
        <v>42934.639849537038</v>
      </c>
      <c r="C698" s="84">
        <v>52</v>
      </c>
      <c r="D698" s="85">
        <v>36.97</v>
      </c>
      <c r="E698" s="82">
        <f t="shared" si="12"/>
        <v>1922.44</v>
      </c>
      <c r="F698" s="86" t="s">
        <v>24</v>
      </c>
      <c r="H698" s="53"/>
    </row>
    <row r="699" spans="1:8">
      <c r="A699" s="77">
        <v>42934</v>
      </c>
      <c r="B699" s="78">
        <v>42934.642870370371</v>
      </c>
      <c r="C699" s="84">
        <v>32</v>
      </c>
      <c r="D699" s="85">
        <v>36.984999999999999</v>
      </c>
      <c r="E699" s="82">
        <f t="shared" si="12"/>
        <v>1183.52</v>
      </c>
      <c r="F699" s="86" t="s">
        <v>24</v>
      </c>
      <c r="H699" s="53"/>
    </row>
    <row r="700" spans="1:8">
      <c r="A700" s="77">
        <v>42934</v>
      </c>
      <c r="B700" s="78">
        <v>42934.642870370371</v>
      </c>
      <c r="C700" s="84">
        <v>120</v>
      </c>
      <c r="D700" s="85">
        <v>36.984999999999999</v>
      </c>
      <c r="E700" s="82">
        <f t="shared" si="12"/>
        <v>4438.2</v>
      </c>
      <c r="F700" s="86" t="s">
        <v>24</v>
      </c>
      <c r="H700" s="53"/>
    </row>
    <row r="701" spans="1:8">
      <c r="A701" s="77">
        <v>42934</v>
      </c>
      <c r="B701" s="78">
        <v>42934.645775462966</v>
      </c>
      <c r="C701" s="84">
        <v>125</v>
      </c>
      <c r="D701" s="85">
        <v>36.975000000000001</v>
      </c>
      <c r="E701" s="82">
        <f t="shared" si="12"/>
        <v>4621.875</v>
      </c>
      <c r="F701" s="86" t="s">
        <v>24</v>
      </c>
      <c r="H701" s="53"/>
    </row>
    <row r="702" spans="1:8">
      <c r="A702" s="77">
        <v>42934</v>
      </c>
      <c r="B702" s="78">
        <v>42934.645891203705</v>
      </c>
      <c r="C702" s="84">
        <v>4</v>
      </c>
      <c r="D702" s="85">
        <v>36.97</v>
      </c>
      <c r="E702" s="82">
        <f t="shared" si="12"/>
        <v>147.88</v>
      </c>
      <c r="F702" s="86" t="s">
        <v>24</v>
      </c>
      <c r="H702" s="53"/>
    </row>
    <row r="703" spans="1:8">
      <c r="A703" s="77">
        <v>42934</v>
      </c>
      <c r="B703" s="78">
        <v>42934.646018518521</v>
      </c>
      <c r="C703" s="84">
        <v>136</v>
      </c>
      <c r="D703" s="85">
        <v>36.97</v>
      </c>
      <c r="E703" s="82">
        <f t="shared" si="12"/>
        <v>5027.92</v>
      </c>
      <c r="F703" s="86" t="s">
        <v>24</v>
      </c>
      <c r="H703" s="53"/>
    </row>
    <row r="704" spans="1:8">
      <c r="A704" s="77">
        <v>42934</v>
      </c>
      <c r="B704" s="78">
        <v>42934.647835648146</v>
      </c>
      <c r="C704" s="84">
        <v>136</v>
      </c>
      <c r="D704" s="85">
        <v>36.97</v>
      </c>
      <c r="E704" s="82">
        <f t="shared" si="12"/>
        <v>5027.92</v>
      </c>
      <c r="F704" s="86" t="s">
        <v>24</v>
      </c>
      <c r="H704" s="53"/>
    </row>
    <row r="705" spans="1:8">
      <c r="A705" s="77">
        <v>42934</v>
      </c>
      <c r="B705" s="78">
        <v>42934.648518518516</v>
      </c>
      <c r="C705" s="84">
        <v>140</v>
      </c>
      <c r="D705" s="85">
        <v>36.97</v>
      </c>
      <c r="E705" s="82">
        <f t="shared" si="12"/>
        <v>5175.8</v>
      </c>
      <c r="F705" s="86" t="s">
        <v>24</v>
      </c>
      <c r="H705" s="53"/>
    </row>
    <row r="706" spans="1:8">
      <c r="A706" s="77">
        <v>42934</v>
      </c>
      <c r="B706" s="78">
        <v>42934.650868055556</v>
      </c>
      <c r="C706" s="84">
        <v>139</v>
      </c>
      <c r="D706" s="85">
        <v>36.975000000000001</v>
      </c>
      <c r="E706" s="82">
        <f t="shared" si="12"/>
        <v>5139.5250000000005</v>
      </c>
      <c r="F706" s="86" t="s">
        <v>24</v>
      </c>
      <c r="H706" s="53"/>
    </row>
    <row r="707" spans="1:8">
      <c r="A707" s="77">
        <v>42934</v>
      </c>
      <c r="B707" s="78">
        <v>42934.652002314811</v>
      </c>
      <c r="C707" s="84">
        <v>141</v>
      </c>
      <c r="D707" s="85">
        <v>36.975000000000001</v>
      </c>
      <c r="E707" s="82">
        <f t="shared" si="12"/>
        <v>5213.4750000000004</v>
      </c>
      <c r="F707" s="86" t="s">
        <v>24</v>
      </c>
      <c r="H707" s="53"/>
    </row>
    <row r="708" spans="1:8">
      <c r="A708" s="77">
        <v>42934</v>
      </c>
      <c r="B708" s="78">
        <v>42934.653506944444</v>
      </c>
      <c r="C708" s="84">
        <v>41</v>
      </c>
      <c r="D708" s="85">
        <v>36.975000000000001</v>
      </c>
      <c r="E708" s="82">
        <f t="shared" si="12"/>
        <v>1515.9750000000001</v>
      </c>
      <c r="F708" s="86" t="s">
        <v>24</v>
      </c>
      <c r="H708" s="53"/>
    </row>
    <row r="709" spans="1:8">
      <c r="A709" s="77">
        <v>42934</v>
      </c>
      <c r="B709" s="78">
        <v>42934.653506944444</v>
      </c>
      <c r="C709" s="84">
        <v>102</v>
      </c>
      <c r="D709" s="85">
        <v>36.975000000000001</v>
      </c>
      <c r="E709" s="82">
        <f t="shared" si="12"/>
        <v>3771.4500000000003</v>
      </c>
      <c r="F709" s="86" t="s">
        <v>24</v>
      </c>
      <c r="H709" s="53"/>
    </row>
    <row r="710" spans="1:8">
      <c r="A710" s="77">
        <v>42934</v>
      </c>
      <c r="B710" s="78">
        <v>42934.656134259261</v>
      </c>
      <c r="C710" s="84">
        <v>141</v>
      </c>
      <c r="D710" s="85">
        <v>36.99</v>
      </c>
      <c r="E710" s="82">
        <f t="shared" si="12"/>
        <v>5215.59</v>
      </c>
      <c r="F710" s="86" t="s">
        <v>24</v>
      </c>
      <c r="H710" s="53"/>
    </row>
    <row r="711" spans="1:8">
      <c r="A711" s="77">
        <v>42934</v>
      </c>
      <c r="B711" s="78">
        <v>42934.656956018516</v>
      </c>
      <c r="C711" s="84">
        <v>158</v>
      </c>
      <c r="D711" s="85">
        <v>37.005000000000003</v>
      </c>
      <c r="E711" s="82">
        <f t="shared" si="12"/>
        <v>5846.79</v>
      </c>
      <c r="F711" s="86" t="s">
        <v>24</v>
      </c>
      <c r="H711" s="53"/>
    </row>
    <row r="712" spans="1:8">
      <c r="A712" s="77">
        <v>42934</v>
      </c>
      <c r="B712" s="78">
        <v>42934.672418981485</v>
      </c>
      <c r="C712" s="84">
        <v>152</v>
      </c>
      <c r="D712" s="85">
        <v>36.979999999999997</v>
      </c>
      <c r="E712" s="82">
        <f t="shared" si="12"/>
        <v>5620.9599999999991</v>
      </c>
      <c r="F712" s="86" t="s">
        <v>24</v>
      </c>
      <c r="H712" s="53"/>
    </row>
    <row r="713" spans="1:8">
      <c r="A713" s="77">
        <v>42934</v>
      </c>
      <c r="B713" s="78">
        <v>42934.672835648147</v>
      </c>
      <c r="C713" s="84">
        <v>633</v>
      </c>
      <c r="D713" s="85">
        <v>36.979999999999997</v>
      </c>
      <c r="E713" s="82">
        <f t="shared" si="12"/>
        <v>23408.339999999997</v>
      </c>
      <c r="F713" s="86" t="s">
        <v>24</v>
      </c>
      <c r="H713" s="53"/>
    </row>
    <row r="714" spans="1:8">
      <c r="A714" s="77">
        <v>42934</v>
      </c>
      <c r="B714" s="78">
        <v>42934.672835648147</v>
      </c>
      <c r="C714" s="84">
        <v>301</v>
      </c>
      <c r="D714" s="85">
        <v>36.979999999999997</v>
      </c>
      <c r="E714" s="82">
        <f t="shared" si="12"/>
        <v>11130.98</v>
      </c>
      <c r="F714" s="86" t="s">
        <v>24</v>
      </c>
      <c r="H714" s="53"/>
    </row>
    <row r="715" spans="1:8">
      <c r="A715" s="77">
        <v>42934</v>
      </c>
      <c r="B715" s="78">
        <v>42934.672835648147</v>
      </c>
      <c r="C715" s="84">
        <v>335</v>
      </c>
      <c r="D715" s="85">
        <v>36.979999999999997</v>
      </c>
      <c r="E715" s="82">
        <f t="shared" si="12"/>
        <v>12388.3</v>
      </c>
      <c r="F715" s="86" t="s">
        <v>24</v>
      </c>
      <c r="H715" s="53"/>
    </row>
    <row r="716" spans="1:8">
      <c r="A716" s="77">
        <v>42934</v>
      </c>
      <c r="B716" s="78">
        <v>42934.695081018515</v>
      </c>
      <c r="C716" s="84">
        <v>152</v>
      </c>
      <c r="D716" s="85">
        <v>36.979999999999997</v>
      </c>
      <c r="E716" s="82">
        <f t="shared" si="12"/>
        <v>5620.9599999999991</v>
      </c>
      <c r="F716" s="86" t="s">
        <v>24</v>
      </c>
      <c r="H716" s="53"/>
    </row>
    <row r="717" spans="1:8">
      <c r="A717" s="77">
        <v>42934</v>
      </c>
      <c r="B717" s="78">
        <v>42934.695416666669</v>
      </c>
      <c r="C717" s="84">
        <v>391</v>
      </c>
      <c r="D717" s="85">
        <v>36.979999999999997</v>
      </c>
      <c r="E717" s="82">
        <f t="shared" si="12"/>
        <v>14459.179999999998</v>
      </c>
      <c r="F717" s="86" t="s">
        <v>24</v>
      </c>
      <c r="H717" s="53"/>
    </row>
    <row r="718" spans="1:8">
      <c r="A718" s="77">
        <v>42934</v>
      </c>
      <c r="B718" s="78">
        <v>42934.695416666669</v>
      </c>
      <c r="C718" s="84">
        <v>125</v>
      </c>
      <c r="D718" s="85">
        <v>36.979999999999997</v>
      </c>
      <c r="E718" s="82">
        <f t="shared" si="12"/>
        <v>4622.5</v>
      </c>
      <c r="F718" s="86" t="s">
        <v>24</v>
      </c>
      <c r="H718" s="53"/>
    </row>
    <row r="719" spans="1:8">
      <c r="A719" s="77">
        <v>42934</v>
      </c>
      <c r="B719" s="78">
        <v>42934.695416666669</v>
      </c>
      <c r="C719" s="84">
        <v>211</v>
      </c>
      <c r="D719" s="85">
        <v>36.979999999999997</v>
      </c>
      <c r="E719" s="82">
        <f t="shared" ref="E719:E750" si="13">IF(D719="","",D719*C719)</f>
        <v>7802.78</v>
      </c>
      <c r="F719" s="86" t="s">
        <v>24</v>
      </c>
      <c r="H719" s="53"/>
    </row>
    <row r="720" spans="1:8">
      <c r="A720" s="77">
        <v>42934</v>
      </c>
      <c r="B720" s="78">
        <v>42934.695416666669</v>
      </c>
      <c r="C720" s="84">
        <v>143</v>
      </c>
      <c r="D720" s="85">
        <v>36.979999999999997</v>
      </c>
      <c r="E720" s="82">
        <f t="shared" si="13"/>
        <v>5288.1399999999994</v>
      </c>
      <c r="F720" s="86" t="s">
        <v>24</v>
      </c>
      <c r="H720" s="53"/>
    </row>
    <row r="721" spans="1:8">
      <c r="A721" s="77">
        <v>42934</v>
      </c>
      <c r="B721" s="78">
        <v>42934.695416666669</v>
      </c>
      <c r="C721" s="84">
        <v>1415</v>
      </c>
      <c r="D721" s="85">
        <v>36.979999999999997</v>
      </c>
      <c r="E721" s="82">
        <f t="shared" si="13"/>
        <v>52326.7</v>
      </c>
      <c r="F721" s="86" t="s">
        <v>24</v>
      </c>
      <c r="H721" s="53"/>
    </row>
    <row r="722" spans="1:8">
      <c r="A722" s="77">
        <v>42934</v>
      </c>
      <c r="B722" s="78">
        <v>42934.696747685186</v>
      </c>
      <c r="C722" s="84">
        <v>191</v>
      </c>
      <c r="D722" s="85">
        <v>36.945</v>
      </c>
      <c r="E722" s="82">
        <f t="shared" si="13"/>
        <v>7056.4949999999999</v>
      </c>
      <c r="F722" s="86" t="s">
        <v>24</v>
      </c>
      <c r="H722" s="53"/>
    </row>
    <row r="723" spans="1:8">
      <c r="A723" s="77">
        <v>42934</v>
      </c>
      <c r="B723" s="78">
        <v>42934.696747685186</v>
      </c>
      <c r="C723" s="84">
        <v>1701</v>
      </c>
      <c r="D723" s="85">
        <v>36.945</v>
      </c>
      <c r="E723" s="82">
        <f t="shared" si="13"/>
        <v>62843.445</v>
      </c>
      <c r="F723" s="86" t="s">
        <v>24</v>
      </c>
      <c r="H723" s="53"/>
    </row>
    <row r="724" spans="1:8">
      <c r="A724" s="77">
        <v>42934</v>
      </c>
      <c r="B724" s="78">
        <v>42934.696747685186</v>
      </c>
      <c r="C724" s="84">
        <v>125</v>
      </c>
      <c r="D724" s="85">
        <v>36.945</v>
      </c>
      <c r="E724" s="82">
        <f t="shared" si="13"/>
        <v>4618.125</v>
      </c>
      <c r="F724" s="86" t="s">
        <v>24</v>
      </c>
      <c r="H724" s="53"/>
    </row>
    <row r="725" spans="1:8">
      <c r="A725" s="77">
        <v>42934</v>
      </c>
      <c r="B725" s="78">
        <v>42934.696747685186</v>
      </c>
      <c r="C725" s="84">
        <v>483</v>
      </c>
      <c r="D725" s="85">
        <v>36.945</v>
      </c>
      <c r="E725" s="82">
        <f t="shared" si="13"/>
        <v>17844.435000000001</v>
      </c>
      <c r="F725" s="86" t="s">
        <v>24</v>
      </c>
      <c r="H725" s="53"/>
    </row>
    <row r="726" spans="1:8">
      <c r="A726" s="77">
        <v>42934</v>
      </c>
      <c r="B726" s="78">
        <v>42934.697187500002</v>
      </c>
      <c r="C726" s="84">
        <v>886</v>
      </c>
      <c r="D726" s="85">
        <v>36.935000000000002</v>
      </c>
      <c r="E726" s="82">
        <f t="shared" si="13"/>
        <v>32724.410000000003</v>
      </c>
      <c r="F726" s="86" t="s">
        <v>24</v>
      </c>
      <c r="H726" s="53"/>
    </row>
    <row r="727" spans="1:8">
      <c r="A727" s="77">
        <v>42934</v>
      </c>
      <c r="B727" s="78">
        <v>42934.69798611111</v>
      </c>
      <c r="C727" s="84">
        <v>145</v>
      </c>
      <c r="D727" s="85">
        <v>36.94</v>
      </c>
      <c r="E727" s="82">
        <f t="shared" si="13"/>
        <v>5356.2999999999993</v>
      </c>
      <c r="F727" s="86" t="s">
        <v>24</v>
      </c>
      <c r="H727" s="53"/>
    </row>
    <row r="728" spans="1:8">
      <c r="A728" s="77">
        <v>42934</v>
      </c>
      <c r="B728" s="78">
        <v>42934.697997685187</v>
      </c>
      <c r="C728" s="84">
        <v>230</v>
      </c>
      <c r="D728" s="85">
        <v>36.935000000000002</v>
      </c>
      <c r="E728" s="82">
        <f t="shared" si="13"/>
        <v>8495.0500000000011</v>
      </c>
      <c r="F728" s="86" t="s">
        <v>24</v>
      </c>
      <c r="H728" s="53"/>
    </row>
    <row r="729" spans="1:8">
      <c r="A729" s="77">
        <v>42934</v>
      </c>
      <c r="B729" s="78">
        <v>42934.697997685187</v>
      </c>
      <c r="C729" s="84">
        <v>1384</v>
      </c>
      <c r="D729" s="85">
        <v>36.935000000000002</v>
      </c>
      <c r="E729" s="82">
        <f t="shared" si="13"/>
        <v>51118.04</v>
      </c>
      <c r="F729" s="86" t="s">
        <v>24</v>
      </c>
      <c r="H729" s="53"/>
    </row>
    <row r="730" spans="1:8">
      <c r="A730" s="77">
        <v>42934</v>
      </c>
      <c r="B730" s="78">
        <v>42934.699016203704</v>
      </c>
      <c r="C730" s="84">
        <v>82</v>
      </c>
      <c r="D730" s="85">
        <v>36.965000000000003</v>
      </c>
      <c r="E730" s="82">
        <f t="shared" si="13"/>
        <v>3031.13</v>
      </c>
      <c r="F730" s="86" t="s">
        <v>24</v>
      </c>
      <c r="H730" s="53"/>
    </row>
    <row r="731" spans="1:8">
      <c r="A731" s="77">
        <v>42934</v>
      </c>
      <c r="B731" s="78">
        <v>42934.699016203704</v>
      </c>
      <c r="C731" s="84">
        <v>54</v>
      </c>
      <c r="D731" s="85">
        <v>36.965000000000003</v>
      </c>
      <c r="E731" s="82">
        <f t="shared" si="13"/>
        <v>1996.1100000000001</v>
      </c>
      <c r="F731" s="86" t="s">
        <v>24</v>
      </c>
      <c r="H731" s="53"/>
    </row>
    <row r="732" spans="1:8">
      <c r="A732" s="77">
        <v>42934</v>
      </c>
      <c r="B732" s="78">
        <v>42934.701550925929</v>
      </c>
      <c r="C732" s="84">
        <v>140</v>
      </c>
      <c r="D732" s="85">
        <v>36.975000000000001</v>
      </c>
      <c r="E732" s="82">
        <f t="shared" si="13"/>
        <v>5176.5</v>
      </c>
      <c r="F732" s="86" t="s">
        <v>24</v>
      </c>
      <c r="H732" s="53"/>
    </row>
    <row r="733" spans="1:8">
      <c r="A733" s="77">
        <v>42934</v>
      </c>
      <c r="B733" s="78">
        <v>42934.70416666667</v>
      </c>
      <c r="C733" s="84">
        <v>139</v>
      </c>
      <c r="D733" s="85">
        <v>36.975000000000001</v>
      </c>
      <c r="E733" s="82">
        <f t="shared" si="13"/>
        <v>5139.5250000000005</v>
      </c>
      <c r="F733" s="86" t="s">
        <v>24</v>
      </c>
      <c r="H733" s="53"/>
    </row>
    <row r="734" spans="1:8">
      <c r="A734" s="77">
        <v>42934</v>
      </c>
      <c r="B734" s="78">
        <v>42934.705694444441</v>
      </c>
      <c r="C734" s="84">
        <v>148</v>
      </c>
      <c r="D734" s="85">
        <v>36.97</v>
      </c>
      <c r="E734" s="82">
        <f t="shared" si="13"/>
        <v>5471.5599999999995</v>
      </c>
      <c r="F734" s="86" t="s">
        <v>24</v>
      </c>
      <c r="H734" s="53"/>
    </row>
    <row r="735" spans="1:8">
      <c r="A735" s="77">
        <v>42934</v>
      </c>
      <c r="B735" s="78">
        <v>42934.707766203705</v>
      </c>
      <c r="C735" s="84">
        <v>144</v>
      </c>
      <c r="D735" s="85">
        <v>36.97</v>
      </c>
      <c r="E735" s="82">
        <f t="shared" si="13"/>
        <v>5323.68</v>
      </c>
      <c r="F735" s="86" t="s">
        <v>24</v>
      </c>
      <c r="H735" s="53"/>
    </row>
    <row r="736" spans="1:8">
      <c r="A736" s="77">
        <v>42934</v>
      </c>
      <c r="B736" s="78">
        <v>42934.711782407408</v>
      </c>
      <c r="C736" s="84">
        <v>170</v>
      </c>
      <c r="D736" s="85">
        <v>36.979999999999997</v>
      </c>
      <c r="E736" s="82">
        <f t="shared" si="13"/>
        <v>6286.5999999999995</v>
      </c>
      <c r="F736" s="86" t="s">
        <v>24</v>
      </c>
      <c r="H736" s="53"/>
    </row>
    <row r="737" spans="1:8">
      <c r="A737" s="77">
        <v>42934</v>
      </c>
      <c r="B737" s="78">
        <v>42934.712002314816</v>
      </c>
      <c r="C737" s="84">
        <v>194</v>
      </c>
      <c r="D737" s="85">
        <v>36.979999999999997</v>
      </c>
      <c r="E737" s="82">
        <f t="shared" si="13"/>
        <v>7174.119999999999</v>
      </c>
      <c r="F737" s="86" t="s">
        <v>24</v>
      </c>
      <c r="H737" s="53"/>
    </row>
    <row r="738" spans="1:8">
      <c r="A738" s="77">
        <v>42934</v>
      </c>
      <c r="B738" s="78">
        <v>42934.714120370372</v>
      </c>
      <c r="C738" s="84">
        <v>82</v>
      </c>
      <c r="D738" s="85">
        <v>36.979999999999997</v>
      </c>
      <c r="E738" s="82">
        <f t="shared" si="13"/>
        <v>3032.3599999999997</v>
      </c>
      <c r="F738" s="86" t="s">
        <v>24</v>
      </c>
      <c r="H738" s="53"/>
    </row>
    <row r="739" spans="1:8">
      <c r="A739" s="77">
        <v>42934</v>
      </c>
      <c r="B739" s="78">
        <v>42934.716041666667</v>
      </c>
      <c r="C739" s="84">
        <v>174</v>
      </c>
      <c r="D739" s="85">
        <v>36.96</v>
      </c>
      <c r="E739" s="82">
        <f t="shared" si="13"/>
        <v>6431.04</v>
      </c>
      <c r="F739" s="86" t="s">
        <v>24</v>
      </c>
      <c r="H739" s="53"/>
    </row>
    <row r="740" spans="1:8">
      <c r="A740" s="77">
        <v>42934</v>
      </c>
      <c r="B740" s="78">
        <v>42934.71634259259</v>
      </c>
      <c r="C740" s="84">
        <v>261</v>
      </c>
      <c r="D740" s="85">
        <v>36.950000000000003</v>
      </c>
      <c r="E740" s="82">
        <f t="shared" si="13"/>
        <v>9643.9500000000007</v>
      </c>
      <c r="F740" s="86" t="s">
        <v>24</v>
      </c>
      <c r="H740" s="53"/>
    </row>
    <row r="741" spans="1:8">
      <c r="A741" s="77">
        <v>42934</v>
      </c>
      <c r="B741" s="78">
        <v>42934.716597222221</v>
      </c>
      <c r="C741" s="84">
        <v>98</v>
      </c>
      <c r="D741" s="85">
        <v>36.950000000000003</v>
      </c>
      <c r="E741" s="82">
        <f t="shared" si="13"/>
        <v>3621.1000000000004</v>
      </c>
      <c r="F741" s="86" t="s">
        <v>24</v>
      </c>
      <c r="H741" s="53"/>
    </row>
    <row r="742" spans="1:8">
      <c r="A742" s="77">
        <v>42934</v>
      </c>
      <c r="B742" s="78">
        <v>42934.716597222221</v>
      </c>
      <c r="C742" s="84">
        <v>797</v>
      </c>
      <c r="D742" s="85">
        <v>36.950000000000003</v>
      </c>
      <c r="E742" s="82">
        <f t="shared" si="13"/>
        <v>29449.15</v>
      </c>
      <c r="F742" s="86" t="s">
        <v>24</v>
      </c>
      <c r="H742" s="53"/>
    </row>
    <row r="743" spans="1:8">
      <c r="A743" s="77">
        <v>42934</v>
      </c>
      <c r="B743" s="78">
        <v>42934.716597222221</v>
      </c>
      <c r="C743" s="84">
        <v>844</v>
      </c>
      <c r="D743" s="85">
        <v>36.950000000000003</v>
      </c>
      <c r="E743" s="82">
        <f t="shared" si="13"/>
        <v>31185.800000000003</v>
      </c>
      <c r="F743" s="86" t="s">
        <v>24</v>
      </c>
      <c r="H743" s="53"/>
    </row>
    <row r="744" spans="1:8">
      <c r="A744" s="77">
        <v>42934</v>
      </c>
      <c r="B744" s="78">
        <v>42934.717812499999</v>
      </c>
      <c r="C744" s="84">
        <v>144</v>
      </c>
      <c r="D744" s="85">
        <v>36.950000000000003</v>
      </c>
      <c r="E744" s="82">
        <f t="shared" si="13"/>
        <v>5320.8</v>
      </c>
      <c r="F744" s="86" t="s">
        <v>24</v>
      </c>
      <c r="H744" s="53"/>
    </row>
    <row r="745" spans="1:8">
      <c r="A745" s="77">
        <v>42934</v>
      </c>
      <c r="B745" s="78">
        <v>42934.719710648147</v>
      </c>
      <c r="C745" s="84">
        <v>162</v>
      </c>
      <c r="D745" s="85">
        <v>36.950000000000003</v>
      </c>
      <c r="E745" s="82">
        <f t="shared" si="13"/>
        <v>5985.9000000000005</v>
      </c>
      <c r="F745" s="86" t="s">
        <v>24</v>
      </c>
      <c r="H745" s="53"/>
    </row>
    <row r="746" spans="1:8">
      <c r="A746" s="77">
        <v>42934</v>
      </c>
      <c r="B746" s="78">
        <v>42934.721319444441</v>
      </c>
      <c r="C746" s="84">
        <v>140</v>
      </c>
      <c r="D746" s="85">
        <v>36.950000000000003</v>
      </c>
      <c r="E746" s="82">
        <f t="shared" si="13"/>
        <v>5173</v>
      </c>
      <c r="F746" s="86" t="s">
        <v>24</v>
      </c>
      <c r="H746" s="53"/>
    </row>
    <row r="747" spans="1:8">
      <c r="A747" s="77">
        <v>42934</v>
      </c>
      <c r="B747" s="78">
        <v>42934.723217592589</v>
      </c>
      <c r="C747" s="84">
        <v>148</v>
      </c>
      <c r="D747" s="85">
        <v>36.94</v>
      </c>
      <c r="E747" s="82">
        <f t="shared" si="13"/>
        <v>5467.12</v>
      </c>
      <c r="F747" s="86" t="s">
        <v>24</v>
      </c>
      <c r="H747" s="53"/>
    </row>
    <row r="748" spans="1:8">
      <c r="A748" s="77">
        <v>42934</v>
      </c>
      <c r="B748" s="78">
        <v>42934.724247685182</v>
      </c>
      <c r="C748" s="84">
        <v>424</v>
      </c>
      <c r="D748" s="85">
        <v>36.950000000000003</v>
      </c>
      <c r="E748" s="82">
        <f t="shared" si="13"/>
        <v>15666.800000000001</v>
      </c>
      <c r="F748" s="86" t="s">
        <v>24</v>
      </c>
      <c r="H748" s="53"/>
    </row>
    <row r="749" spans="1:8">
      <c r="A749" s="77">
        <v>42934</v>
      </c>
      <c r="B749" s="78">
        <v>42934.724247685182</v>
      </c>
      <c r="C749" s="84">
        <v>576</v>
      </c>
      <c r="D749" s="85">
        <v>36.950000000000003</v>
      </c>
      <c r="E749" s="82">
        <f t="shared" si="13"/>
        <v>21283.200000000001</v>
      </c>
      <c r="F749" s="86" t="s">
        <v>24</v>
      </c>
      <c r="H749" s="53"/>
    </row>
    <row r="750" spans="1:8">
      <c r="A750" s="77">
        <v>42934</v>
      </c>
      <c r="B750" s="78">
        <v>42934.72446759259</v>
      </c>
      <c r="C750" s="84">
        <v>172</v>
      </c>
      <c r="D750" s="85">
        <v>36.950000000000003</v>
      </c>
      <c r="E750" s="82">
        <f t="shared" si="13"/>
        <v>6355.4000000000005</v>
      </c>
      <c r="F750" s="86" t="s">
        <v>24</v>
      </c>
      <c r="H750" s="53"/>
    </row>
    <row r="751" spans="1:8">
      <c r="A751" s="77">
        <v>42935</v>
      </c>
      <c r="B751" s="78">
        <v>42935.377696759257</v>
      </c>
      <c r="C751" s="84">
        <v>142</v>
      </c>
      <c r="D751" s="85">
        <v>37.174999999999997</v>
      </c>
      <c r="E751" s="82">
        <f>IF(D751="","",D751*C751)</f>
        <v>5278.8499999999995</v>
      </c>
      <c r="F751" s="86" t="s">
        <v>24</v>
      </c>
      <c r="H751" s="53"/>
    </row>
    <row r="752" spans="1:8">
      <c r="A752" s="77">
        <v>42935</v>
      </c>
      <c r="B752" s="78">
        <v>42935.377696759257</v>
      </c>
      <c r="C752" s="84">
        <v>175</v>
      </c>
      <c r="D752" s="85">
        <v>37.174999999999997</v>
      </c>
      <c r="E752" s="82">
        <f t="shared" ref="E752:E815" si="14">IF(D752="","",D752*C752)</f>
        <v>6505.6249999999991</v>
      </c>
      <c r="F752" s="86" t="s">
        <v>24</v>
      </c>
      <c r="H752" s="53"/>
    </row>
    <row r="753" spans="1:8">
      <c r="A753" s="77">
        <v>42935</v>
      </c>
      <c r="B753" s="78">
        <v>42935.378599537034</v>
      </c>
      <c r="C753" s="84">
        <v>180</v>
      </c>
      <c r="D753" s="85">
        <v>37.130000000000003</v>
      </c>
      <c r="E753" s="82">
        <f t="shared" si="14"/>
        <v>6683.4000000000005</v>
      </c>
      <c r="F753" s="86" t="s">
        <v>24</v>
      </c>
      <c r="H753" s="53"/>
    </row>
    <row r="754" spans="1:8">
      <c r="A754" s="77">
        <v>42935</v>
      </c>
      <c r="B754" s="78">
        <v>42935.379745370374</v>
      </c>
      <c r="C754" s="84">
        <v>144</v>
      </c>
      <c r="D754" s="85">
        <v>37.134999999999998</v>
      </c>
      <c r="E754" s="82">
        <f t="shared" si="14"/>
        <v>5347.44</v>
      </c>
      <c r="F754" s="86" t="s">
        <v>24</v>
      </c>
      <c r="H754" s="53"/>
    </row>
    <row r="755" spans="1:8">
      <c r="A755" s="77">
        <v>42935</v>
      </c>
      <c r="B755" s="78">
        <v>42935.380983796298</v>
      </c>
      <c r="C755" s="84">
        <v>151</v>
      </c>
      <c r="D755" s="85">
        <v>37.18</v>
      </c>
      <c r="E755" s="82">
        <f t="shared" si="14"/>
        <v>5614.18</v>
      </c>
      <c r="F755" s="86" t="s">
        <v>24</v>
      </c>
      <c r="H755" s="53"/>
    </row>
    <row r="756" spans="1:8">
      <c r="A756" s="77">
        <v>42935</v>
      </c>
      <c r="B756" s="78">
        <v>42935.381712962961</v>
      </c>
      <c r="C756" s="84">
        <v>152</v>
      </c>
      <c r="D756" s="85">
        <v>37.17</v>
      </c>
      <c r="E756" s="82">
        <f t="shared" si="14"/>
        <v>5649.84</v>
      </c>
      <c r="F756" s="86" t="s">
        <v>24</v>
      </c>
      <c r="H756" s="53"/>
    </row>
    <row r="757" spans="1:8">
      <c r="A757" s="77">
        <v>42935</v>
      </c>
      <c r="B757" s="78">
        <v>42935.383263888885</v>
      </c>
      <c r="C757" s="84">
        <v>156</v>
      </c>
      <c r="D757" s="85">
        <v>37.024999999999999</v>
      </c>
      <c r="E757" s="82">
        <f t="shared" si="14"/>
        <v>5775.9</v>
      </c>
      <c r="F757" s="86" t="s">
        <v>24</v>
      </c>
      <c r="H757" s="53"/>
    </row>
    <row r="758" spans="1:8">
      <c r="A758" s="77">
        <v>42935</v>
      </c>
      <c r="B758" s="78">
        <v>42935.384305555555</v>
      </c>
      <c r="C758" s="84">
        <v>146</v>
      </c>
      <c r="D758" s="85">
        <v>37.015000000000001</v>
      </c>
      <c r="E758" s="82">
        <f t="shared" si="14"/>
        <v>5404.1900000000005</v>
      </c>
      <c r="F758" s="86" t="s">
        <v>24</v>
      </c>
      <c r="H758" s="53"/>
    </row>
    <row r="759" spans="1:8">
      <c r="A759" s="77">
        <v>42935</v>
      </c>
      <c r="B759" s="78">
        <v>42935.385821759257</v>
      </c>
      <c r="C759" s="84">
        <v>145</v>
      </c>
      <c r="D759" s="85">
        <v>37.015000000000001</v>
      </c>
      <c r="E759" s="82">
        <f t="shared" si="14"/>
        <v>5367.1750000000002</v>
      </c>
      <c r="F759" s="86" t="s">
        <v>24</v>
      </c>
      <c r="H759" s="53"/>
    </row>
    <row r="760" spans="1:8">
      <c r="A760" s="77">
        <v>42935</v>
      </c>
      <c r="B760" s="78">
        <v>42935.386828703704</v>
      </c>
      <c r="C760" s="84">
        <v>10</v>
      </c>
      <c r="D760" s="85">
        <v>36.954999999999998</v>
      </c>
      <c r="E760" s="82">
        <f t="shared" si="14"/>
        <v>369.54999999999995</v>
      </c>
      <c r="F760" s="86" t="s">
        <v>24</v>
      </c>
      <c r="H760" s="53"/>
    </row>
    <row r="761" spans="1:8">
      <c r="A761" s="77">
        <v>42935</v>
      </c>
      <c r="B761" s="78">
        <v>42935.386828703704</v>
      </c>
      <c r="C761" s="84">
        <v>153</v>
      </c>
      <c r="D761" s="85">
        <v>36.954999999999998</v>
      </c>
      <c r="E761" s="82">
        <f t="shared" si="14"/>
        <v>5654.1149999999998</v>
      </c>
      <c r="F761" s="86" t="s">
        <v>24</v>
      </c>
      <c r="H761" s="53"/>
    </row>
    <row r="762" spans="1:8">
      <c r="A762" s="77">
        <v>42935</v>
      </c>
      <c r="B762" s="78">
        <v>42935.388067129628</v>
      </c>
      <c r="C762" s="84">
        <v>138</v>
      </c>
      <c r="D762" s="85">
        <v>36.954999999999998</v>
      </c>
      <c r="E762" s="82">
        <f t="shared" si="14"/>
        <v>5099.79</v>
      </c>
      <c r="F762" s="86" t="s">
        <v>24</v>
      </c>
      <c r="H762" s="53"/>
    </row>
    <row r="763" spans="1:8">
      <c r="A763" s="77">
        <v>42935</v>
      </c>
      <c r="B763" s="78">
        <v>42935.390497685185</v>
      </c>
      <c r="C763" s="84">
        <v>100</v>
      </c>
      <c r="D763" s="85">
        <v>36.97</v>
      </c>
      <c r="E763" s="82">
        <f t="shared" si="14"/>
        <v>3697</v>
      </c>
      <c r="F763" s="86" t="s">
        <v>24</v>
      </c>
      <c r="H763" s="53"/>
    </row>
    <row r="764" spans="1:8">
      <c r="A764" s="77">
        <v>42935</v>
      </c>
      <c r="B764" s="78">
        <v>42935.391053240739</v>
      </c>
      <c r="C764" s="84">
        <v>18</v>
      </c>
      <c r="D764" s="85">
        <v>36.950000000000003</v>
      </c>
      <c r="E764" s="82">
        <f t="shared" si="14"/>
        <v>665.1</v>
      </c>
      <c r="F764" s="86" t="s">
        <v>24</v>
      </c>
      <c r="H764" s="53"/>
    </row>
    <row r="765" spans="1:8">
      <c r="A765" s="77">
        <v>42935</v>
      </c>
      <c r="B765" s="78">
        <v>42935.391226851854</v>
      </c>
      <c r="C765" s="84">
        <v>136</v>
      </c>
      <c r="D765" s="85">
        <v>36.950000000000003</v>
      </c>
      <c r="E765" s="82">
        <f t="shared" si="14"/>
        <v>5025.2000000000007</v>
      </c>
      <c r="F765" s="86" t="s">
        <v>24</v>
      </c>
      <c r="H765" s="53"/>
    </row>
    <row r="766" spans="1:8">
      <c r="A766" s="77">
        <v>42935</v>
      </c>
      <c r="B766" s="78">
        <v>42935.391226851854</v>
      </c>
      <c r="C766" s="84">
        <v>17</v>
      </c>
      <c r="D766" s="85">
        <v>36.950000000000003</v>
      </c>
      <c r="E766" s="82">
        <f t="shared" si="14"/>
        <v>628.15000000000009</v>
      </c>
      <c r="F766" s="86" t="s">
        <v>24</v>
      </c>
      <c r="H766" s="53"/>
    </row>
    <row r="767" spans="1:8">
      <c r="A767" s="77">
        <v>42935</v>
      </c>
      <c r="B767" s="78">
        <v>42935.394872685189</v>
      </c>
      <c r="C767" s="84">
        <v>100</v>
      </c>
      <c r="D767" s="85">
        <v>37.01</v>
      </c>
      <c r="E767" s="82">
        <f t="shared" si="14"/>
        <v>3701</v>
      </c>
      <c r="F767" s="86" t="s">
        <v>24</v>
      </c>
      <c r="H767" s="53"/>
    </row>
    <row r="768" spans="1:8">
      <c r="A768" s="77">
        <v>42935</v>
      </c>
      <c r="B768" s="78">
        <v>42935.394872685189</v>
      </c>
      <c r="C768" s="84">
        <v>56</v>
      </c>
      <c r="D768" s="85">
        <v>37.01</v>
      </c>
      <c r="E768" s="82">
        <f t="shared" si="14"/>
        <v>2072.56</v>
      </c>
      <c r="F768" s="86" t="s">
        <v>24</v>
      </c>
      <c r="H768" s="53"/>
    </row>
    <row r="769" spans="1:8">
      <c r="A769" s="77">
        <v>42935</v>
      </c>
      <c r="B769" s="78">
        <v>42935.394872685189</v>
      </c>
      <c r="C769" s="84">
        <v>8</v>
      </c>
      <c r="D769" s="85">
        <v>37.01</v>
      </c>
      <c r="E769" s="82">
        <f t="shared" si="14"/>
        <v>296.08</v>
      </c>
      <c r="F769" s="86" t="s">
        <v>24</v>
      </c>
      <c r="H769" s="53"/>
    </row>
    <row r="770" spans="1:8">
      <c r="A770" s="77">
        <v>42935</v>
      </c>
      <c r="B770" s="78">
        <v>42935.394942129627</v>
      </c>
      <c r="C770" s="84">
        <v>136</v>
      </c>
      <c r="D770" s="85">
        <v>36.994999999999997</v>
      </c>
      <c r="E770" s="82">
        <f t="shared" si="14"/>
        <v>5031.32</v>
      </c>
      <c r="F770" s="86" t="s">
        <v>24</v>
      </c>
      <c r="H770" s="53"/>
    </row>
    <row r="771" spans="1:8">
      <c r="A771" s="77">
        <v>42935</v>
      </c>
      <c r="B771" s="78">
        <v>42935.396273148152</v>
      </c>
      <c r="C771" s="84">
        <v>145</v>
      </c>
      <c r="D771" s="85">
        <v>36.96</v>
      </c>
      <c r="E771" s="82">
        <f t="shared" si="14"/>
        <v>5359.2</v>
      </c>
      <c r="F771" s="86" t="s">
        <v>24</v>
      </c>
      <c r="H771" s="53"/>
    </row>
    <row r="772" spans="1:8">
      <c r="A772" s="77">
        <v>42935</v>
      </c>
      <c r="B772" s="78">
        <v>42935.39806712963</v>
      </c>
      <c r="C772" s="84">
        <v>154</v>
      </c>
      <c r="D772" s="85">
        <v>36.979999999999997</v>
      </c>
      <c r="E772" s="82">
        <f t="shared" si="14"/>
        <v>5694.9199999999992</v>
      </c>
      <c r="F772" s="86" t="s">
        <v>24</v>
      </c>
      <c r="H772" s="53"/>
    </row>
    <row r="773" spans="1:8">
      <c r="A773" s="77">
        <v>42935</v>
      </c>
      <c r="B773" s="78">
        <v>42935.39947916667</v>
      </c>
      <c r="C773" s="84">
        <v>129</v>
      </c>
      <c r="D773" s="85">
        <v>37.015000000000001</v>
      </c>
      <c r="E773" s="82">
        <f t="shared" si="14"/>
        <v>4774.9350000000004</v>
      </c>
      <c r="F773" s="86" t="s">
        <v>24</v>
      </c>
      <c r="H773" s="53"/>
    </row>
    <row r="774" spans="1:8">
      <c r="A774" s="77">
        <v>42935</v>
      </c>
      <c r="B774" s="78">
        <v>42935.39947916667</v>
      </c>
      <c r="C774" s="84">
        <v>26</v>
      </c>
      <c r="D774" s="85">
        <v>37.015000000000001</v>
      </c>
      <c r="E774" s="82">
        <f t="shared" si="14"/>
        <v>962.39</v>
      </c>
      <c r="F774" s="86" t="s">
        <v>24</v>
      </c>
      <c r="H774" s="53"/>
    </row>
    <row r="775" spans="1:8">
      <c r="A775" s="77">
        <v>42935</v>
      </c>
      <c r="B775" s="78">
        <v>42935.401747685188</v>
      </c>
      <c r="C775" s="84">
        <v>168</v>
      </c>
      <c r="D775" s="85">
        <v>36.984999999999999</v>
      </c>
      <c r="E775" s="82">
        <f t="shared" si="14"/>
        <v>6213.48</v>
      </c>
      <c r="F775" s="86" t="s">
        <v>24</v>
      </c>
      <c r="H775" s="53"/>
    </row>
    <row r="776" spans="1:8">
      <c r="A776" s="77">
        <v>42935</v>
      </c>
      <c r="B776" s="78">
        <v>42935.403391203705</v>
      </c>
      <c r="C776" s="84">
        <v>138</v>
      </c>
      <c r="D776" s="85">
        <v>36.975000000000001</v>
      </c>
      <c r="E776" s="82">
        <f t="shared" si="14"/>
        <v>5102.55</v>
      </c>
      <c r="F776" s="86" t="s">
        <v>24</v>
      </c>
      <c r="H776" s="53"/>
    </row>
    <row r="777" spans="1:8">
      <c r="A777" s="77">
        <v>42935</v>
      </c>
      <c r="B777" s="78">
        <v>42935.405833333331</v>
      </c>
      <c r="C777" s="84">
        <v>4</v>
      </c>
      <c r="D777" s="85">
        <v>36.979999999999997</v>
      </c>
      <c r="E777" s="82">
        <f t="shared" si="14"/>
        <v>147.91999999999999</v>
      </c>
      <c r="F777" s="86" t="s">
        <v>24</v>
      </c>
      <c r="H777" s="53"/>
    </row>
    <row r="778" spans="1:8">
      <c r="A778" s="77">
        <v>42935</v>
      </c>
      <c r="B778" s="78">
        <v>42935.405833333331</v>
      </c>
      <c r="C778" s="84">
        <v>132</v>
      </c>
      <c r="D778" s="85">
        <v>36.979999999999997</v>
      </c>
      <c r="E778" s="82">
        <f t="shared" si="14"/>
        <v>4881.3599999999997</v>
      </c>
      <c r="F778" s="86" t="s">
        <v>24</v>
      </c>
      <c r="H778" s="53"/>
    </row>
    <row r="779" spans="1:8">
      <c r="A779" s="77">
        <v>42935</v>
      </c>
      <c r="B779" s="78">
        <v>42935.407812500001</v>
      </c>
      <c r="C779" s="84">
        <v>134</v>
      </c>
      <c r="D779" s="85">
        <v>36.979999999999997</v>
      </c>
      <c r="E779" s="82">
        <f t="shared" si="14"/>
        <v>4955.32</v>
      </c>
      <c r="F779" s="86" t="s">
        <v>24</v>
      </c>
      <c r="H779" s="53"/>
    </row>
    <row r="780" spans="1:8">
      <c r="A780" s="77">
        <v>42935</v>
      </c>
      <c r="B780" s="78">
        <v>42935.407812500001</v>
      </c>
      <c r="C780" s="84">
        <v>3</v>
      </c>
      <c r="D780" s="85">
        <v>36.979999999999997</v>
      </c>
      <c r="E780" s="82">
        <f t="shared" si="14"/>
        <v>110.94</v>
      </c>
      <c r="F780" s="86" t="s">
        <v>24</v>
      </c>
      <c r="H780" s="53"/>
    </row>
    <row r="781" spans="1:8">
      <c r="A781" s="77">
        <v>42935</v>
      </c>
      <c r="B781" s="78">
        <v>42935.40828703704</v>
      </c>
      <c r="C781" s="84">
        <v>20</v>
      </c>
      <c r="D781" s="85">
        <v>36.979999999999997</v>
      </c>
      <c r="E781" s="82">
        <f t="shared" si="14"/>
        <v>739.59999999999991</v>
      </c>
      <c r="F781" s="86" t="s">
        <v>24</v>
      </c>
      <c r="H781" s="53"/>
    </row>
    <row r="782" spans="1:8">
      <c r="A782" s="77">
        <v>42935</v>
      </c>
      <c r="B782" s="78">
        <v>42935.40828703704</v>
      </c>
      <c r="C782" s="84">
        <v>119</v>
      </c>
      <c r="D782" s="85">
        <v>36.979999999999997</v>
      </c>
      <c r="E782" s="82">
        <f t="shared" si="14"/>
        <v>4400.62</v>
      </c>
      <c r="F782" s="86" t="s">
        <v>24</v>
      </c>
      <c r="H782" s="53"/>
    </row>
    <row r="783" spans="1:8">
      <c r="A783" s="77">
        <v>42935</v>
      </c>
      <c r="B783" s="78">
        <v>42935.410416666666</v>
      </c>
      <c r="C783" s="84">
        <v>140</v>
      </c>
      <c r="D783" s="85">
        <v>36.954999999999998</v>
      </c>
      <c r="E783" s="82">
        <f t="shared" si="14"/>
        <v>5173.7</v>
      </c>
      <c r="F783" s="86" t="s">
        <v>24</v>
      </c>
      <c r="H783" s="53"/>
    </row>
    <row r="784" spans="1:8">
      <c r="A784" s="77">
        <v>42935</v>
      </c>
      <c r="B784" s="78">
        <v>42935.411562499998</v>
      </c>
      <c r="C784" s="84">
        <v>75</v>
      </c>
      <c r="D784" s="85">
        <v>36.97</v>
      </c>
      <c r="E784" s="82">
        <f t="shared" si="14"/>
        <v>2772.75</v>
      </c>
      <c r="F784" s="86" t="s">
        <v>24</v>
      </c>
      <c r="H784" s="53"/>
    </row>
    <row r="785" spans="1:8">
      <c r="A785" s="77">
        <v>42935</v>
      </c>
      <c r="B785" s="78">
        <v>42935.412974537037</v>
      </c>
      <c r="C785" s="84">
        <v>95</v>
      </c>
      <c r="D785" s="85">
        <v>36.984999999999999</v>
      </c>
      <c r="E785" s="82">
        <f t="shared" si="14"/>
        <v>3513.5749999999998</v>
      </c>
      <c r="F785" s="86" t="s">
        <v>24</v>
      </c>
      <c r="H785" s="53"/>
    </row>
    <row r="786" spans="1:8">
      <c r="A786" s="77">
        <v>42935</v>
      </c>
      <c r="B786" s="78">
        <v>42935.416446759256</v>
      </c>
      <c r="C786" s="84">
        <v>141</v>
      </c>
      <c r="D786" s="85">
        <v>37.075000000000003</v>
      </c>
      <c r="E786" s="82">
        <f t="shared" si="14"/>
        <v>5227.5750000000007</v>
      </c>
      <c r="F786" s="86" t="s">
        <v>24</v>
      </c>
      <c r="H786" s="53"/>
    </row>
    <row r="787" spans="1:8">
      <c r="A787" s="77">
        <v>42935</v>
      </c>
      <c r="B787" s="78">
        <v>42935.416956018518</v>
      </c>
      <c r="C787" s="84">
        <v>177</v>
      </c>
      <c r="D787" s="85">
        <v>37.064999999999998</v>
      </c>
      <c r="E787" s="82">
        <f t="shared" si="14"/>
        <v>6560.5049999999992</v>
      </c>
      <c r="F787" s="86" t="s">
        <v>24</v>
      </c>
      <c r="H787" s="53"/>
    </row>
    <row r="788" spans="1:8">
      <c r="A788" s="77">
        <v>42935</v>
      </c>
      <c r="B788" s="78">
        <v>42935.418877314813</v>
      </c>
      <c r="C788" s="84">
        <v>181</v>
      </c>
      <c r="D788" s="85">
        <v>37.049999999999997</v>
      </c>
      <c r="E788" s="82">
        <f t="shared" si="14"/>
        <v>6706.0499999999993</v>
      </c>
      <c r="F788" s="86" t="s">
        <v>24</v>
      </c>
      <c r="H788" s="53"/>
    </row>
    <row r="789" spans="1:8">
      <c r="A789" s="77">
        <v>42935</v>
      </c>
      <c r="B789" s="78">
        <v>42935.420162037037</v>
      </c>
      <c r="C789" s="84">
        <v>143</v>
      </c>
      <c r="D789" s="85">
        <v>37.034999999999997</v>
      </c>
      <c r="E789" s="82">
        <f t="shared" si="14"/>
        <v>5296.0049999999992</v>
      </c>
      <c r="F789" s="86" t="s">
        <v>24</v>
      </c>
      <c r="H789" s="53"/>
    </row>
    <row r="790" spans="1:8">
      <c r="A790" s="77">
        <v>42935</v>
      </c>
      <c r="B790" s="78">
        <v>42935.421886574077</v>
      </c>
      <c r="C790" s="84">
        <v>139</v>
      </c>
      <c r="D790" s="85">
        <v>37.04</v>
      </c>
      <c r="E790" s="82">
        <f t="shared" si="14"/>
        <v>5148.5599999999995</v>
      </c>
      <c r="F790" s="86" t="s">
        <v>24</v>
      </c>
      <c r="H790" s="53"/>
    </row>
    <row r="791" spans="1:8">
      <c r="A791" s="77">
        <v>42935</v>
      </c>
      <c r="B791" s="78">
        <v>42935.423773148148</v>
      </c>
      <c r="C791" s="84">
        <v>140</v>
      </c>
      <c r="D791" s="85">
        <v>37.01</v>
      </c>
      <c r="E791" s="82">
        <f t="shared" si="14"/>
        <v>5181.3999999999996</v>
      </c>
      <c r="F791" s="86" t="s">
        <v>24</v>
      </c>
      <c r="H791" s="53"/>
    </row>
    <row r="792" spans="1:8">
      <c r="A792" s="77">
        <v>42935</v>
      </c>
      <c r="B792" s="78">
        <v>42935.425474537034</v>
      </c>
      <c r="C792" s="84">
        <v>150</v>
      </c>
      <c r="D792" s="85">
        <v>37.020000000000003</v>
      </c>
      <c r="E792" s="82">
        <f t="shared" si="14"/>
        <v>5553.0000000000009</v>
      </c>
      <c r="F792" s="86" t="s">
        <v>24</v>
      </c>
      <c r="H792" s="53"/>
    </row>
    <row r="793" spans="1:8">
      <c r="A793" s="77">
        <v>42935</v>
      </c>
      <c r="B793" s="78">
        <v>42935.427581018521</v>
      </c>
      <c r="C793" s="84">
        <v>157</v>
      </c>
      <c r="D793" s="85">
        <v>36.99</v>
      </c>
      <c r="E793" s="82">
        <f t="shared" si="14"/>
        <v>5807.43</v>
      </c>
      <c r="F793" s="86" t="s">
        <v>24</v>
      </c>
      <c r="H793" s="53"/>
    </row>
    <row r="794" spans="1:8">
      <c r="A794" s="77">
        <v>42935</v>
      </c>
      <c r="B794" s="78">
        <v>42935.429479166669</v>
      </c>
      <c r="C794" s="84">
        <v>149</v>
      </c>
      <c r="D794" s="85">
        <v>36.994999999999997</v>
      </c>
      <c r="E794" s="82">
        <f t="shared" si="14"/>
        <v>5512.2549999999992</v>
      </c>
      <c r="F794" s="86" t="s">
        <v>24</v>
      </c>
      <c r="H794" s="53"/>
    </row>
    <row r="795" spans="1:8">
      <c r="A795" s="77">
        <v>42935</v>
      </c>
      <c r="B795" s="78">
        <v>42935.430949074071</v>
      </c>
      <c r="C795" s="84">
        <v>136</v>
      </c>
      <c r="D795" s="85">
        <v>36.965000000000003</v>
      </c>
      <c r="E795" s="82">
        <f t="shared" si="14"/>
        <v>5027.2400000000007</v>
      </c>
      <c r="F795" s="86" t="s">
        <v>24</v>
      </c>
      <c r="H795" s="53"/>
    </row>
    <row r="796" spans="1:8">
      <c r="A796" s="77">
        <v>42935</v>
      </c>
      <c r="B796" s="78">
        <v>42935.43273148148</v>
      </c>
      <c r="C796" s="84">
        <v>84</v>
      </c>
      <c r="D796" s="85">
        <v>36.975000000000001</v>
      </c>
      <c r="E796" s="82">
        <f t="shared" si="14"/>
        <v>3105.9</v>
      </c>
      <c r="F796" s="86" t="s">
        <v>24</v>
      </c>
      <c r="H796" s="53"/>
    </row>
    <row r="797" spans="1:8">
      <c r="A797" s="77">
        <v>42935</v>
      </c>
      <c r="B797" s="78">
        <v>42935.43273148148</v>
      </c>
      <c r="C797" s="84">
        <v>67</v>
      </c>
      <c r="D797" s="85">
        <v>36.975000000000001</v>
      </c>
      <c r="E797" s="82">
        <f t="shared" si="14"/>
        <v>2477.3250000000003</v>
      </c>
      <c r="F797" s="86" t="s">
        <v>24</v>
      </c>
      <c r="H797" s="53"/>
    </row>
    <row r="798" spans="1:8">
      <c r="A798" s="77">
        <v>42935</v>
      </c>
      <c r="B798" s="78">
        <v>42935.435532407406</v>
      </c>
      <c r="C798" s="84">
        <v>147</v>
      </c>
      <c r="D798" s="85">
        <v>36.94</v>
      </c>
      <c r="E798" s="82">
        <f t="shared" si="14"/>
        <v>5430.1799999999994</v>
      </c>
      <c r="F798" s="86" t="s">
        <v>24</v>
      </c>
      <c r="H798" s="53"/>
    </row>
    <row r="799" spans="1:8">
      <c r="A799" s="77">
        <v>42935</v>
      </c>
      <c r="B799" s="78">
        <v>42935.437557870369</v>
      </c>
      <c r="C799" s="84">
        <v>140</v>
      </c>
      <c r="D799" s="85">
        <v>36.93</v>
      </c>
      <c r="E799" s="82">
        <f t="shared" si="14"/>
        <v>5170.2</v>
      </c>
      <c r="F799" s="86" t="s">
        <v>24</v>
      </c>
      <c r="H799" s="53"/>
    </row>
    <row r="800" spans="1:8">
      <c r="A800" s="77">
        <v>42935</v>
      </c>
      <c r="B800" s="78">
        <v>42935.438993055555</v>
      </c>
      <c r="C800" s="84">
        <v>152</v>
      </c>
      <c r="D800" s="85">
        <v>36.92</v>
      </c>
      <c r="E800" s="82">
        <f t="shared" si="14"/>
        <v>5611.84</v>
      </c>
      <c r="F800" s="86" t="s">
        <v>24</v>
      </c>
      <c r="H800" s="53"/>
    </row>
    <row r="801" spans="1:8">
      <c r="A801" s="77">
        <v>42935</v>
      </c>
      <c r="B801" s="78">
        <v>42935.440995370373</v>
      </c>
      <c r="C801" s="84">
        <v>159</v>
      </c>
      <c r="D801" s="85">
        <v>36.924999999999997</v>
      </c>
      <c r="E801" s="82">
        <f t="shared" si="14"/>
        <v>5871.0749999999998</v>
      </c>
      <c r="F801" s="86" t="s">
        <v>24</v>
      </c>
      <c r="H801" s="53"/>
    </row>
    <row r="802" spans="1:8">
      <c r="A802" s="77">
        <v>42935</v>
      </c>
      <c r="B802" s="78">
        <v>42935.443437499998</v>
      </c>
      <c r="C802" s="84">
        <v>154</v>
      </c>
      <c r="D802" s="85">
        <v>36.924999999999997</v>
      </c>
      <c r="E802" s="82">
        <f t="shared" si="14"/>
        <v>5686.45</v>
      </c>
      <c r="F802" s="86" t="s">
        <v>24</v>
      </c>
      <c r="H802" s="53"/>
    </row>
    <row r="803" spans="1:8">
      <c r="A803" s="77">
        <v>42935</v>
      </c>
      <c r="B803" s="78">
        <v>42935.44568287037</v>
      </c>
      <c r="C803" s="84">
        <v>161</v>
      </c>
      <c r="D803" s="85">
        <v>36.96</v>
      </c>
      <c r="E803" s="82">
        <f t="shared" si="14"/>
        <v>5950.56</v>
      </c>
      <c r="F803" s="86" t="s">
        <v>24</v>
      </c>
      <c r="H803" s="53"/>
    </row>
    <row r="804" spans="1:8">
      <c r="A804" s="77">
        <v>42935</v>
      </c>
      <c r="B804" s="78">
        <v>42935.44736111111</v>
      </c>
      <c r="C804" s="84">
        <v>142</v>
      </c>
      <c r="D804" s="85">
        <v>36.96</v>
      </c>
      <c r="E804" s="82">
        <f t="shared" si="14"/>
        <v>5248.32</v>
      </c>
      <c r="F804" s="86" t="s">
        <v>24</v>
      </c>
      <c r="H804" s="53"/>
    </row>
    <row r="805" spans="1:8">
      <c r="A805" s="77">
        <v>42935</v>
      </c>
      <c r="B805" s="78">
        <v>42935.450057870374</v>
      </c>
      <c r="C805" s="84">
        <v>152</v>
      </c>
      <c r="D805" s="85">
        <v>36.984999999999999</v>
      </c>
      <c r="E805" s="82">
        <f t="shared" si="14"/>
        <v>5621.72</v>
      </c>
      <c r="F805" s="86" t="s">
        <v>24</v>
      </c>
      <c r="H805" s="53"/>
    </row>
    <row r="806" spans="1:8">
      <c r="A806" s="77">
        <v>42935</v>
      </c>
      <c r="B806" s="78">
        <v>42935.451956018522</v>
      </c>
      <c r="C806" s="84">
        <v>145</v>
      </c>
      <c r="D806" s="85">
        <v>37.005000000000003</v>
      </c>
      <c r="E806" s="82">
        <f t="shared" si="14"/>
        <v>5365.7250000000004</v>
      </c>
      <c r="F806" s="86" t="s">
        <v>24</v>
      </c>
      <c r="H806" s="53"/>
    </row>
    <row r="807" spans="1:8">
      <c r="A807" s="77">
        <v>42935</v>
      </c>
      <c r="B807" s="78">
        <v>42935.454907407409</v>
      </c>
      <c r="C807" s="84">
        <v>151</v>
      </c>
      <c r="D807" s="85">
        <v>37.03</v>
      </c>
      <c r="E807" s="82">
        <f t="shared" si="14"/>
        <v>5591.53</v>
      </c>
      <c r="F807" s="86" t="s">
        <v>24</v>
      </c>
      <c r="H807" s="53"/>
    </row>
    <row r="808" spans="1:8">
      <c r="A808" s="77">
        <v>42935</v>
      </c>
      <c r="B808" s="78">
        <v>42935.457395833335</v>
      </c>
      <c r="C808" s="84">
        <v>147</v>
      </c>
      <c r="D808" s="85">
        <v>37.07</v>
      </c>
      <c r="E808" s="82">
        <f t="shared" si="14"/>
        <v>5449.29</v>
      </c>
      <c r="F808" s="86" t="s">
        <v>24</v>
      </c>
      <c r="H808" s="53"/>
    </row>
    <row r="809" spans="1:8">
      <c r="A809" s="77">
        <v>42935</v>
      </c>
      <c r="B809" s="78">
        <v>42935.457395833335</v>
      </c>
      <c r="C809" s="84">
        <v>3</v>
      </c>
      <c r="D809" s="85">
        <v>37.07</v>
      </c>
      <c r="E809" s="82">
        <f t="shared" si="14"/>
        <v>111.21000000000001</v>
      </c>
      <c r="F809" s="86" t="s">
        <v>24</v>
      </c>
      <c r="H809" s="53"/>
    </row>
    <row r="810" spans="1:8">
      <c r="A810" s="77">
        <v>42935</v>
      </c>
      <c r="B810" s="78">
        <v>42935.459027777775</v>
      </c>
      <c r="C810" s="84">
        <v>151</v>
      </c>
      <c r="D810" s="85">
        <v>37.055</v>
      </c>
      <c r="E810" s="82">
        <f t="shared" si="14"/>
        <v>5595.3050000000003</v>
      </c>
      <c r="F810" s="86" t="s">
        <v>24</v>
      </c>
      <c r="H810" s="53"/>
    </row>
    <row r="811" spans="1:8">
      <c r="A811" s="77">
        <v>42935</v>
      </c>
      <c r="B811" s="78">
        <v>42935.461608796293</v>
      </c>
      <c r="C811" s="84">
        <v>133</v>
      </c>
      <c r="D811" s="85">
        <v>37.015000000000001</v>
      </c>
      <c r="E811" s="82">
        <f t="shared" si="14"/>
        <v>4922.9949999999999</v>
      </c>
      <c r="F811" s="86" t="s">
        <v>24</v>
      </c>
      <c r="H811" s="53"/>
    </row>
    <row r="812" spans="1:8">
      <c r="A812" s="77">
        <v>42935</v>
      </c>
      <c r="B812" s="78">
        <v>42935.461608796293</v>
      </c>
      <c r="C812" s="84">
        <v>18</v>
      </c>
      <c r="D812" s="85">
        <v>37.015000000000001</v>
      </c>
      <c r="E812" s="82">
        <f t="shared" si="14"/>
        <v>666.27</v>
      </c>
      <c r="F812" s="86" t="s">
        <v>24</v>
      </c>
      <c r="H812" s="53"/>
    </row>
    <row r="813" spans="1:8">
      <c r="A813" s="77">
        <v>42935</v>
      </c>
      <c r="B813" s="78">
        <v>42935.464606481481</v>
      </c>
      <c r="C813" s="84">
        <v>142</v>
      </c>
      <c r="D813" s="85">
        <v>37.024999999999999</v>
      </c>
      <c r="E813" s="82">
        <f t="shared" si="14"/>
        <v>5257.55</v>
      </c>
      <c r="F813" s="86" t="s">
        <v>24</v>
      </c>
      <c r="H813" s="53"/>
    </row>
    <row r="814" spans="1:8">
      <c r="A814" s="77">
        <v>42935</v>
      </c>
      <c r="B814" s="78">
        <v>42935.466145833336</v>
      </c>
      <c r="C814" s="84">
        <v>90</v>
      </c>
      <c r="D814" s="85">
        <v>37.034999999999997</v>
      </c>
      <c r="E814" s="82">
        <f t="shared" si="14"/>
        <v>3333.1499999999996</v>
      </c>
      <c r="F814" s="86" t="s">
        <v>24</v>
      </c>
      <c r="H814" s="53"/>
    </row>
    <row r="815" spans="1:8">
      <c r="A815" s="77">
        <v>42935</v>
      </c>
      <c r="B815" s="78">
        <v>42935.468182870369</v>
      </c>
      <c r="C815" s="84">
        <v>138</v>
      </c>
      <c r="D815" s="85">
        <v>37.04</v>
      </c>
      <c r="E815" s="82">
        <f t="shared" si="14"/>
        <v>5111.5199999999995</v>
      </c>
      <c r="F815" s="86" t="s">
        <v>24</v>
      </c>
      <c r="H815" s="53"/>
    </row>
    <row r="816" spans="1:8">
      <c r="A816" s="77">
        <v>42935</v>
      </c>
      <c r="B816" s="78">
        <v>42935.472060185188</v>
      </c>
      <c r="C816" s="84">
        <v>138</v>
      </c>
      <c r="D816" s="85">
        <v>37.015000000000001</v>
      </c>
      <c r="E816" s="82">
        <f t="shared" ref="E816:E879" si="15">IF(D816="","",D816*C816)</f>
        <v>5108.07</v>
      </c>
      <c r="F816" s="86" t="s">
        <v>24</v>
      </c>
      <c r="H816" s="53"/>
    </row>
    <row r="817" spans="1:8">
      <c r="A817" s="77">
        <v>42935</v>
      </c>
      <c r="B817" s="78">
        <v>42935.472685185188</v>
      </c>
      <c r="C817" s="84">
        <v>163</v>
      </c>
      <c r="D817" s="85">
        <v>37</v>
      </c>
      <c r="E817" s="82">
        <f t="shared" si="15"/>
        <v>6031</v>
      </c>
      <c r="F817" s="86" t="s">
        <v>24</v>
      </c>
      <c r="H817" s="53"/>
    </row>
    <row r="818" spans="1:8">
      <c r="A818" s="77">
        <v>42935</v>
      </c>
      <c r="B818" s="78">
        <v>42935.475358796299</v>
      </c>
      <c r="C818" s="84">
        <v>144</v>
      </c>
      <c r="D818" s="85">
        <v>37.01</v>
      </c>
      <c r="E818" s="82">
        <f t="shared" si="15"/>
        <v>5329.44</v>
      </c>
      <c r="F818" s="86" t="s">
        <v>24</v>
      </c>
      <c r="H818" s="53"/>
    </row>
    <row r="819" spans="1:8">
      <c r="A819" s="77">
        <v>42935</v>
      </c>
      <c r="B819" s="78">
        <v>42935.478483796294</v>
      </c>
      <c r="C819" s="84">
        <v>140</v>
      </c>
      <c r="D819" s="85">
        <v>37.005000000000003</v>
      </c>
      <c r="E819" s="82">
        <f t="shared" si="15"/>
        <v>5180.7000000000007</v>
      </c>
      <c r="F819" s="86" t="s">
        <v>24</v>
      </c>
      <c r="H819" s="53"/>
    </row>
    <row r="820" spans="1:8">
      <c r="A820" s="77">
        <v>42935</v>
      </c>
      <c r="B820" s="78">
        <v>42935.480787037035</v>
      </c>
      <c r="C820" s="84">
        <v>149</v>
      </c>
      <c r="D820" s="85">
        <v>37.020000000000003</v>
      </c>
      <c r="E820" s="82">
        <f t="shared" si="15"/>
        <v>5515.9800000000005</v>
      </c>
      <c r="F820" s="86" t="s">
        <v>24</v>
      </c>
      <c r="H820" s="53"/>
    </row>
    <row r="821" spans="1:8">
      <c r="A821" s="77">
        <v>42935</v>
      </c>
      <c r="B821" s="78">
        <v>42935.484039351853</v>
      </c>
      <c r="C821" s="84">
        <v>141</v>
      </c>
      <c r="D821" s="85">
        <v>37.08</v>
      </c>
      <c r="E821" s="82">
        <f t="shared" si="15"/>
        <v>5228.28</v>
      </c>
      <c r="F821" s="86" t="s">
        <v>24</v>
      </c>
      <c r="H821" s="53"/>
    </row>
    <row r="822" spans="1:8">
      <c r="A822" s="77">
        <v>42935</v>
      </c>
      <c r="B822" s="78">
        <v>42935.484282407408</v>
      </c>
      <c r="C822" s="84">
        <v>141</v>
      </c>
      <c r="D822" s="85">
        <v>37.075000000000003</v>
      </c>
      <c r="E822" s="82">
        <f t="shared" si="15"/>
        <v>5227.5750000000007</v>
      </c>
      <c r="F822" s="86" t="s">
        <v>24</v>
      </c>
      <c r="H822" s="53"/>
    </row>
    <row r="823" spans="1:8">
      <c r="A823" s="77">
        <v>42935</v>
      </c>
      <c r="B823" s="78">
        <v>42935.487870370373</v>
      </c>
      <c r="C823" s="84">
        <v>159</v>
      </c>
      <c r="D823" s="85">
        <v>37.085000000000001</v>
      </c>
      <c r="E823" s="82">
        <f t="shared" si="15"/>
        <v>5896.5150000000003</v>
      </c>
      <c r="F823" s="86" t="s">
        <v>24</v>
      </c>
      <c r="H823" s="53"/>
    </row>
    <row r="824" spans="1:8">
      <c r="A824" s="77">
        <v>42935</v>
      </c>
      <c r="B824" s="78">
        <v>42935.489351851851</v>
      </c>
      <c r="C824" s="84">
        <v>9</v>
      </c>
      <c r="D824" s="85">
        <v>37.085000000000001</v>
      </c>
      <c r="E824" s="82">
        <f t="shared" si="15"/>
        <v>333.76499999999999</v>
      </c>
      <c r="F824" s="86" t="s">
        <v>24</v>
      </c>
      <c r="H824" s="53"/>
    </row>
    <row r="825" spans="1:8">
      <c r="A825" s="77">
        <v>42935</v>
      </c>
      <c r="B825" s="78">
        <v>42935.489351851851</v>
      </c>
      <c r="C825" s="84">
        <v>125</v>
      </c>
      <c r="D825" s="85">
        <v>37.085000000000001</v>
      </c>
      <c r="E825" s="82">
        <f t="shared" si="15"/>
        <v>4635.625</v>
      </c>
      <c r="F825" s="86" t="s">
        <v>24</v>
      </c>
      <c r="H825" s="53"/>
    </row>
    <row r="826" spans="1:8">
      <c r="A826" s="77">
        <v>42935</v>
      </c>
      <c r="B826" s="78">
        <v>42935.489351851851</v>
      </c>
      <c r="C826" s="84">
        <v>2</v>
      </c>
      <c r="D826" s="85">
        <v>37.085000000000001</v>
      </c>
      <c r="E826" s="82">
        <f t="shared" si="15"/>
        <v>74.17</v>
      </c>
      <c r="F826" s="86" t="s">
        <v>24</v>
      </c>
      <c r="H826" s="53"/>
    </row>
    <row r="827" spans="1:8">
      <c r="A827" s="77">
        <v>42935</v>
      </c>
      <c r="B827" s="78">
        <v>42935.491805555554</v>
      </c>
      <c r="C827" s="84">
        <v>128</v>
      </c>
      <c r="D827" s="85">
        <v>37.06</v>
      </c>
      <c r="E827" s="82">
        <f t="shared" si="15"/>
        <v>4743.68</v>
      </c>
      <c r="F827" s="86" t="s">
        <v>24</v>
      </c>
      <c r="H827" s="53"/>
    </row>
    <row r="828" spans="1:8">
      <c r="A828" s="77">
        <v>42935</v>
      </c>
      <c r="B828" s="78">
        <v>42935.491805555554</v>
      </c>
      <c r="C828" s="84">
        <v>13</v>
      </c>
      <c r="D828" s="85">
        <v>37.06</v>
      </c>
      <c r="E828" s="82">
        <f t="shared" si="15"/>
        <v>481.78000000000003</v>
      </c>
      <c r="F828" s="86" t="s">
        <v>24</v>
      </c>
      <c r="H828" s="53"/>
    </row>
    <row r="829" spans="1:8">
      <c r="A829" s="77">
        <v>42935</v>
      </c>
      <c r="B829" s="78">
        <v>42935.496354166666</v>
      </c>
      <c r="C829" s="84">
        <v>143</v>
      </c>
      <c r="D829" s="85">
        <v>37.064999999999998</v>
      </c>
      <c r="E829" s="82">
        <f t="shared" si="15"/>
        <v>5300.2950000000001</v>
      </c>
      <c r="F829" s="86" t="s">
        <v>24</v>
      </c>
      <c r="H829" s="53"/>
    </row>
    <row r="830" spans="1:8">
      <c r="A830" s="77">
        <v>42935</v>
      </c>
      <c r="B830" s="78">
        <v>42935.496458333335</v>
      </c>
      <c r="C830" s="84">
        <v>136</v>
      </c>
      <c r="D830" s="85">
        <v>37.049999999999997</v>
      </c>
      <c r="E830" s="82">
        <f t="shared" si="15"/>
        <v>5038.7999999999993</v>
      </c>
      <c r="F830" s="86" t="s">
        <v>24</v>
      </c>
      <c r="H830" s="53"/>
    </row>
    <row r="831" spans="1:8">
      <c r="A831" s="77">
        <v>42935</v>
      </c>
      <c r="B831" s="78">
        <v>42935.498310185183</v>
      </c>
      <c r="C831" s="84">
        <v>151</v>
      </c>
      <c r="D831" s="85">
        <v>37.08</v>
      </c>
      <c r="E831" s="82">
        <f t="shared" si="15"/>
        <v>5599.08</v>
      </c>
      <c r="F831" s="86" t="s">
        <v>24</v>
      </c>
      <c r="H831" s="53"/>
    </row>
    <row r="832" spans="1:8">
      <c r="A832" s="77">
        <v>42935</v>
      </c>
      <c r="B832" s="78">
        <v>42935.500694444447</v>
      </c>
      <c r="C832" s="84">
        <v>141</v>
      </c>
      <c r="D832" s="85">
        <v>37.07</v>
      </c>
      <c r="E832" s="82">
        <f t="shared" si="15"/>
        <v>5226.87</v>
      </c>
      <c r="F832" s="86" t="s">
        <v>24</v>
      </c>
      <c r="H832" s="53"/>
    </row>
    <row r="833" spans="1:8">
      <c r="A833" s="77">
        <v>42935</v>
      </c>
      <c r="B833" s="78">
        <v>42935.502916666665</v>
      </c>
      <c r="C833" s="84">
        <v>80</v>
      </c>
      <c r="D833" s="85">
        <v>37.06</v>
      </c>
      <c r="E833" s="82">
        <f t="shared" si="15"/>
        <v>2964.8</v>
      </c>
      <c r="F833" s="86" t="s">
        <v>24</v>
      </c>
      <c r="H833" s="53"/>
    </row>
    <row r="834" spans="1:8">
      <c r="A834" s="77">
        <v>42935</v>
      </c>
      <c r="B834" s="78">
        <v>42935.502916666665</v>
      </c>
      <c r="C834" s="84">
        <v>61</v>
      </c>
      <c r="D834" s="85">
        <v>37.06</v>
      </c>
      <c r="E834" s="82">
        <f t="shared" si="15"/>
        <v>2260.6600000000003</v>
      </c>
      <c r="F834" s="86" t="s">
        <v>24</v>
      </c>
      <c r="H834" s="53"/>
    </row>
    <row r="835" spans="1:8">
      <c r="A835" s="77">
        <v>42935</v>
      </c>
      <c r="B835" s="78">
        <v>42935.506249999999</v>
      </c>
      <c r="C835" s="84">
        <v>18</v>
      </c>
      <c r="D835" s="85">
        <v>37.055</v>
      </c>
      <c r="E835" s="82">
        <f t="shared" si="15"/>
        <v>666.99</v>
      </c>
      <c r="F835" s="86" t="s">
        <v>24</v>
      </c>
      <c r="H835" s="53"/>
    </row>
    <row r="836" spans="1:8">
      <c r="A836" s="77">
        <v>42935</v>
      </c>
      <c r="B836" s="78">
        <v>42935.508344907408</v>
      </c>
      <c r="C836" s="84">
        <v>156</v>
      </c>
      <c r="D836" s="85">
        <v>37.055</v>
      </c>
      <c r="E836" s="82">
        <f t="shared" si="15"/>
        <v>5780.58</v>
      </c>
      <c r="F836" s="86" t="s">
        <v>24</v>
      </c>
      <c r="H836" s="53"/>
    </row>
    <row r="837" spans="1:8">
      <c r="A837" s="77">
        <v>42935</v>
      </c>
      <c r="B837" s="78">
        <v>42935.510578703703</v>
      </c>
      <c r="C837" s="84">
        <v>63</v>
      </c>
      <c r="D837" s="85">
        <v>37.034999999999997</v>
      </c>
      <c r="E837" s="82">
        <f t="shared" si="15"/>
        <v>2333.2049999999999</v>
      </c>
      <c r="F837" s="86" t="s">
        <v>24</v>
      </c>
      <c r="H837" s="53"/>
    </row>
    <row r="838" spans="1:8">
      <c r="A838" s="77">
        <v>42935</v>
      </c>
      <c r="B838" s="78">
        <v>42935.510578703703</v>
      </c>
      <c r="C838" s="84">
        <v>74</v>
      </c>
      <c r="D838" s="85">
        <v>37.034999999999997</v>
      </c>
      <c r="E838" s="82">
        <f t="shared" si="15"/>
        <v>2740.5899999999997</v>
      </c>
      <c r="F838" s="86" t="s">
        <v>24</v>
      </c>
      <c r="H838" s="53"/>
    </row>
    <row r="839" spans="1:8">
      <c r="A839" s="77">
        <v>42935</v>
      </c>
      <c r="B839" s="78">
        <v>42935.513240740744</v>
      </c>
      <c r="C839" s="84">
        <v>2</v>
      </c>
      <c r="D839" s="85">
        <v>36.984999999999999</v>
      </c>
      <c r="E839" s="82">
        <f t="shared" si="15"/>
        <v>73.97</v>
      </c>
      <c r="F839" s="86" t="s">
        <v>24</v>
      </c>
      <c r="H839" s="53"/>
    </row>
    <row r="840" spans="1:8">
      <c r="A840" s="77">
        <v>42935</v>
      </c>
      <c r="B840" s="78">
        <v>42935.513240740744</v>
      </c>
      <c r="C840" s="84">
        <v>125</v>
      </c>
      <c r="D840" s="85">
        <v>36.984999999999999</v>
      </c>
      <c r="E840" s="82">
        <f t="shared" si="15"/>
        <v>4623.125</v>
      </c>
      <c r="F840" s="86" t="s">
        <v>24</v>
      </c>
      <c r="H840" s="53"/>
    </row>
    <row r="841" spans="1:8">
      <c r="A841" s="77">
        <v>42935</v>
      </c>
      <c r="B841" s="78">
        <v>42935.513240740744</v>
      </c>
      <c r="C841" s="84">
        <v>12</v>
      </c>
      <c r="D841" s="85">
        <v>36.984999999999999</v>
      </c>
      <c r="E841" s="82">
        <f t="shared" si="15"/>
        <v>443.82</v>
      </c>
      <c r="F841" s="86" t="s">
        <v>24</v>
      </c>
      <c r="H841" s="53"/>
    </row>
    <row r="842" spans="1:8">
      <c r="A842" s="77">
        <v>42935</v>
      </c>
      <c r="B842" s="78">
        <v>42935.516030092593</v>
      </c>
      <c r="C842" s="84">
        <v>150</v>
      </c>
      <c r="D842" s="85">
        <v>36.97</v>
      </c>
      <c r="E842" s="82">
        <f t="shared" si="15"/>
        <v>5545.5</v>
      </c>
      <c r="F842" s="86" t="s">
        <v>24</v>
      </c>
      <c r="H842" s="53"/>
    </row>
    <row r="843" spans="1:8">
      <c r="A843" s="77">
        <v>42935</v>
      </c>
      <c r="B843" s="78">
        <v>42935.518518518518</v>
      </c>
      <c r="C843" s="84">
        <v>3</v>
      </c>
      <c r="D843" s="85">
        <v>36.97</v>
      </c>
      <c r="E843" s="82">
        <f t="shared" si="15"/>
        <v>110.91</v>
      </c>
      <c r="F843" s="86" t="s">
        <v>24</v>
      </c>
      <c r="H843" s="53"/>
    </row>
    <row r="844" spans="1:8">
      <c r="A844" s="77">
        <v>42935</v>
      </c>
      <c r="B844" s="78">
        <v>42935.522569444445</v>
      </c>
      <c r="C844" s="84">
        <v>156</v>
      </c>
      <c r="D844" s="85">
        <v>36.984999999999999</v>
      </c>
      <c r="E844" s="82">
        <f t="shared" si="15"/>
        <v>5769.66</v>
      </c>
      <c r="F844" s="86" t="s">
        <v>24</v>
      </c>
      <c r="H844" s="53"/>
    </row>
    <row r="845" spans="1:8">
      <c r="A845" s="77">
        <v>42935</v>
      </c>
      <c r="B845" s="78">
        <v>42935.524062500001</v>
      </c>
      <c r="C845" s="84">
        <v>137</v>
      </c>
      <c r="D845" s="85">
        <v>36.99</v>
      </c>
      <c r="E845" s="82">
        <f t="shared" si="15"/>
        <v>5067.63</v>
      </c>
      <c r="F845" s="86" t="s">
        <v>24</v>
      </c>
      <c r="H845" s="53"/>
    </row>
    <row r="846" spans="1:8">
      <c r="A846" s="77">
        <v>42935</v>
      </c>
      <c r="B846" s="78">
        <v>42935.527129629627</v>
      </c>
      <c r="C846" s="84">
        <v>157</v>
      </c>
      <c r="D846" s="85">
        <v>36.975000000000001</v>
      </c>
      <c r="E846" s="82">
        <f t="shared" si="15"/>
        <v>5805.0749999999998</v>
      </c>
      <c r="F846" s="86" t="s">
        <v>24</v>
      </c>
      <c r="H846" s="53"/>
    </row>
    <row r="847" spans="1:8">
      <c r="A847" s="77">
        <v>42935</v>
      </c>
      <c r="B847" s="78">
        <v>42935.530717592592</v>
      </c>
      <c r="C847" s="84">
        <v>142</v>
      </c>
      <c r="D847" s="85">
        <v>36.950000000000003</v>
      </c>
      <c r="E847" s="82">
        <f t="shared" si="15"/>
        <v>5246.9000000000005</v>
      </c>
      <c r="F847" s="86" t="s">
        <v>24</v>
      </c>
      <c r="H847" s="53"/>
    </row>
    <row r="848" spans="1:8">
      <c r="A848" s="77">
        <v>42935</v>
      </c>
      <c r="B848" s="78">
        <v>42935.532361111109</v>
      </c>
      <c r="C848" s="84">
        <v>145</v>
      </c>
      <c r="D848" s="85">
        <v>36.975000000000001</v>
      </c>
      <c r="E848" s="82">
        <f t="shared" si="15"/>
        <v>5361.375</v>
      </c>
      <c r="F848" s="86" t="s">
        <v>24</v>
      </c>
      <c r="H848" s="53"/>
    </row>
    <row r="849" spans="1:8">
      <c r="A849" s="77">
        <v>42935</v>
      </c>
      <c r="B849" s="78">
        <v>42935.535185185188</v>
      </c>
      <c r="C849" s="84">
        <v>54</v>
      </c>
      <c r="D849" s="85">
        <v>36.93</v>
      </c>
      <c r="E849" s="82">
        <f t="shared" si="15"/>
        <v>1994.22</v>
      </c>
      <c r="F849" s="86" t="s">
        <v>24</v>
      </c>
      <c r="H849" s="53"/>
    </row>
    <row r="850" spans="1:8">
      <c r="A850" s="77">
        <v>42935</v>
      </c>
      <c r="B850" s="78">
        <v>42935.537546296298</v>
      </c>
      <c r="C850" s="84">
        <v>139</v>
      </c>
      <c r="D850" s="85">
        <v>36.924999999999997</v>
      </c>
      <c r="E850" s="82">
        <f t="shared" si="15"/>
        <v>5132.5749999999998</v>
      </c>
      <c r="F850" s="86" t="s">
        <v>24</v>
      </c>
      <c r="H850" s="53"/>
    </row>
    <row r="851" spans="1:8">
      <c r="A851" s="77">
        <v>42935</v>
      </c>
      <c r="B851" s="78">
        <v>42935.539918981478</v>
      </c>
      <c r="C851" s="84">
        <v>140</v>
      </c>
      <c r="D851" s="85">
        <v>36.924999999999997</v>
      </c>
      <c r="E851" s="82">
        <f t="shared" si="15"/>
        <v>5169.5</v>
      </c>
      <c r="F851" s="86" t="s">
        <v>24</v>
      </c>
      <c r="H851" s="53"/>
    </row>
    <row r="852" spans="1:8">
      <c r="A852" s="77">
        <v>42935</v>
      </c>
      <c r="B852" s="78">
        <v>42935.543344907404</v>
      </c>
      <c r="C852" s="84">
        <v>99</v>
      </c>
      <c r="D852" s="85">
        <v>36.945</v>
      </c>
      <c r="E852" s="82">
        <f t="shared" si="15"/>
        <v>3657.5549999999998</v>
      </c>
      <c r="F852" s="86" t="s">
        <v>24</v>
      </c>
      <c r="H852" s="53"/>
    </row>
    <row r="853" spans="1:8">
      <c r="A853" s="77">
        <v>42935</v>
      </c>
      <c r="B853" s="78">
        <v>42935.543344907404</v>
      </c>
      <c r="C853" s="84">
        <v>53</v>
      </c>
      <c r="D853" s="85">
        <v>36.945</v>
      </c>
      <c r="E853" s="82">
        <f t="shared" si="15"/>
        <v>1958.085</v>
      </c>
      <c r="F853" s="86" t="s">
        <v>24</v>
      </c>
      <c r="H853" s="53"/>
    </row>
    <row r="854" spans="1:8">
      <c r="A854" s="77">
        <v>42935</v>
      </c>
      <c r="B854" s="78">
        <v>42935.543344907404</v>
      </c>
      <c r="C854" s="84">
        <v>125</v>
      </c>
      <c r="D854" s="85">
        <v>36.950000000000003</v>
      </c>
      <c r="E854" s="82">
        <f t="shared" si="15"/>
        <v>4618.75</v>
      </c>
      <c r="F854" s="86" t="s">
        <v>24</v>
      </c>
      <c r="H854" s="53"/>
    </row>
    <row r="855" spans="1:8">
      <c r="A855" s="77">
        <v>42935</v>
      </c>
      <c r="B855" s="78">
        <v>42935.543344907404</v>
      </c>
      <c r="C855" s="84">
        <v>264</v>
      </c>
      <c r="D855" s="85">
        <v>36.950000000000003</v>
      </c>
      <c r="E855" s="82">
        <f t="shared" si="15"/>
        <v>9754.8000000000011</v>
      </c>
      <c r="F855" s="86" t="s">
        <v>24</v>
      </c>
      <c r="H855" s="53"/>
    </row>
    <row r="856" spans="1:8">
      <c r="A856" s="77">
        <v>42935</v>
      </c>
      <c r="B856" s="78">
        <v>42935.543344907404</v>
      </c>
      <c r="C856" s="84">
        <v>258</v>
      </c>
      <c r="D856" s="85">
        <v>36.950000000000003</v>
      </c>
      <c r="E856" s="82">
        <f t="shared" si="15"/>
        <v>9533.1</v>
      </c>
      <c r="F856" s="86" t="s">
        <v>24</v>
      </c>
      <c r="H856" s="53"/>
    </row>
    <row r="857" spans="1:8">
      <c r="A857" s="77">
        <v>42935</v>
      </c>
      <c r="B857" s="78">
        <v>42935.543344907404</v>
      </c>
      <c r="C857" s="84">
        <v>137</v>
      </c>
      <c r="D857" s="85">
        <v>36.950000000000003</v>
      </c>
      <c r="E857" s="82">
        <f t="shared" si="15"/>
        <v>5062.1500000000005</v>
      </c>
      <c r="F857" s="86" t="s">
        <v>24</v>
      </c>
      <c r="H857" s="53"/>
    </row>
    <row r="858" spans="1:8">
      <c r="A858" s="77">
        <v>42935</v>
      </c>
      <c r="B858" s="78">
        <v>42935.543344907404</v>
      </c>
      <c r="C858" s="84">
        <v>137</v>
      </c>
      <c r="D858" s="85">
        <v>36.950000000000003</v>
      </c>
      <c r="E858" s="82">
        <f t="shared" si="15"/>
        <v>5062.1500000000005</v>
      </c>
      <c r="F858" s="86" t="s">
        <v>24</v>
      </c>
      <c r="H858" s="53"/>
    </row>
    <row r="859" spans="1:8">
      <c r="A859" s="77">
        <v>42935</v>
      </c>
      <c r="B859" s="78">
        <v>42935.543344907404</v>
      </c>
      <c r="C859" s="84">
        <v>84</v>
      </c>
      <c r="D859" s="85">
        <v>36.950000000000003</v>
      </c>
      <c r="E859" s="82">
        <f t="shared" si="15"/>
        <v>3103.8</v>
      </c>
      <c r="F859" s="86" t="s">
        <v>24</v>
      </c>
      <c r="H859" s="53"/>
    </row>
    <row r="860" spans="1:8">
      <c r="A860" s="77">
        <v>42935</v>
      </c>
      <c r="B860" s="78">
        <v>42935.543344907404</v>
      </c>
      <c r="C860" s="84">
        <v>508</v>
      </c>
      <c r="D860" s="85">
        <v>36.950000000000003</v>
      </c>
      <c r="E860" s="82">
        <f t="shared" si="15"/>
        <v>18770.600000000002</v>
      </c>
      <c r="F860" s="86" t="s">
        <v>24</v>
      </c>
      <c r="H860" s="53"/>
    </row>
    <row r="861" spans="1:8">
      <c r="A861" s="77">
        <v>42935</v>
      </c>
      <c r="B861" s="78">
        <v>42935.543344907404</v>
      </c>
      <c r="C861" s="84">
        <v>335</v>
      </c>
      <c r="D861" s="85">
        <v>36.950000000000003</v>
      </c>
      <c r="E861" s="82">
        <f t="shared" si="15"/>
        <v>12378.250000000002</v>
      </c>
      <c r="F861" s="86" t="s">
        <v>24</v>
      </c>
      <c r="H861" s="53"/>
    </row>
    <row r="862" spans="1:8">
      <c r="A862" s="77">
        <v>42935</v>
      </c>
      <c r="B862" s="78">
        <v>42935.54378472222</v>
      </c>
      <c r="C862" s="84">
        <v>108</v>
      </c>
      <c r="D862" s="85">
        <v>36.96</v>
      </c>
      <c r="E862" s="82">
        <f t="shared" si="15"/>
        <v>3991.6800000000003</v>
      </c>
      <c r="F862" s="86" t="s">
        <v>24</v>
      </c>
      <c r="H862" s="53"/>
    </row>
    <row r="863" spans="1:8">
      <c r="A863" s="77">
        <v>42935</v>
      </c>
      <c r="B863" s="78">
        <v>42935.54378472222</v>
      </c>
      <c r="C863" s="84">
        <v>33</v>
      </c>
      <c r="D863" s="85">
        <v>36.96</v>
      </c>
      <c r="E863" s="82">
        <f t="shared" si="15"/>
        <v>1219.68</v>
      </c>
      <c r="F863" s="86" t="s">
        <v>24</v>
      </c>
      <c r="H863" s="53"/>
    </row>
    <row r="864" spans="1:8">
      <c r="A864" s="77">
        <v>42935</v>
      </c>
      <c r="B864" s="78">
        <v>42935.547372685185</v>
      </c>
      <c r="C864" s="84">
        <v>142</v>
      </c>
      <c r="D864" s="85">
        <v>36.99</v>
      </c>
      <c r="E864" s="82">
        <f t="shared" si="15"/>
        <v>5252.58</v>
      </c>
      <c r="F864" s="86" t="s">
        <v>24</v>
      </c>
      <c r="H864" s="53"/>
    </row>
    <row r="865" spans="1:8">
      <c r="A865" s="77">
        <v>42935</v>
      </c>
      <c r="B865" s="78">
        <v>42935.569120370368</v>
      </c>
      <c r="C865" s="84">
        <v>136</v>
      </c>
      <c r="D865" s="85">
        <v>37</v>
      </c>
      <c r="E865" s="82">
        <f t="shared" si="15"/>
        <v>5032</v>
      </c>
      <c r="F865" s="86" t="s">
        <v>24</v>
      </c>
      <c r="H865" s="53"/>
    </row>
    <row r="866" spans="1:8">
      <c r="A866" s="77">
        <v>42935</v>
      </c>
      <c r="B866" s="78">
        <v>42935.569120370368</v>
      </c>
      <c r="C866" s="84">
        <v>31</v>
      </c>
      <c r="D866" s="85">
        <v>37</v>
      </c>
      <c r="E866" s="82">
        <f t="shared" si="15"/>
        <v>1147</v>
      </c>
      <c r="F866" s="86" t="s">
        <v>24</v>
      </c>
      <c r="H866" s="53"/>
    </row>
    <row r="867" spans="1:8">
      <c r="A867" s="77">
        <v>42935</v>
      </c>
      <c r="B867" s="78">
        <v>42935.57135416667</v>
      </c>
      <c r="C867" s="84">
        <v>103</v>
      </c>
      <c r="D867" s="85">
        <v>37</v>
      </c>
      <c r="E867" s="82">
        <f t="shared" si="15"/>
        <v>3811</v>
      </c>
      <c r="F867" s="86" t="s">
        <v>24</v>
      </c>
      <c r="H867" s="53"/>
    </row>
    <row r="868" spans="1:8">
      <c r="A868" s="77">
        <v>42935</v>
      </c>
      <c r="B868" s="78">
        <v>42935.57135416667</v>
      </c>
      <c r="C868" s="84">
        <v>84</v>
      </c>
      <c r="D868" s="85">
        <v>37</v>
      </c>
      <c r="E868" s="82">
        <f t="shared" si="15"/>
        <v>3108</v>
      </c>
      <c r="F868" s="86" t="s">
        <v>24</v>
      </c>
      <c r="H868" s="53"/>
    </row>
    <row r="869" spans="1:8">
      <c r="A869" s="77">
        <v>42935</v>
      </c>
      <c r="B869" s="78">
        <v>42935.573842592596</v>
      </c>
      <c r="C869" s="84">
        <v>200</v>
      </c>
      <c r="D869" s="85">
        <v>37</v>
      </c>
      <c r="E869" s="82">
        <f t="shared" si="15"/>
        <v>7400</v>
      </c>
      <c r="F869" s="86" t="s">
        <v>24</v>
      </c>
      <c r="H869" s="53"/>
    </row>
    <row r="870" spans="1:8">
      <c r="A870" s="77">
        <v>42935</v>
      </c>
      <c r="B870" s="78">
        <v>42935.573842592596</v>
      </c>
      <c r="C870" s="84">
        <v>40</v>
      </c>
      <c r="D870" s="85">
        <v>37</v>
      </c>
      <c r="E870" s="82">
        <f t="shared" si="15"/>
        <v>1480</v>
      </c>
      <c r="F870" s="86" t="s">
        <v>24</v>
      </c>
      <c r="H870" s="53"/>
    </row>
    <row r="871" spans="1:8">
      <c r="A871" s="77">
        <v>42935</v>
      </c>
      <c r="B871" s="78">
        <v>42935.576932870368</v>
      </c>
      <c r="C871" s="84">
        <v>60</v>
      </c>
      <c r="D871" s="85">
        <v>37</v>
      </c>
      <c r="E871" s="82">
        <f t="shared" si="15"/>
        <v>2220</v>
      </c>
      <c r="F871" s="86" t="s">
        <v>24</v>
      </c>
      <c r="H871" s="53"/>
    </row>
    <row r="872" spans="1:8">
      <c r="A872" s="77">
        <v>42935</v>
      </c>
      <c r="B872" s="78">
        <v>42935.577511574076</v>
      </c>
      <c r="C872" s="84">
        <v>67</v>
      </c>
      <c r="D872" s="85">
        <v>37</v>
      </c>
      <c r="E872" s="82">
        <f t="shared" si="15"/>
        <v>2479</v>
      </c>
      <c r="F872" s="86" t="s">
        <v>24</v>
      </c>
      <c r="H872" s="53"/>
    </row>
    <row r="873" spans="1:8">
      <c r="A873" s="77">
        <v>42935</v>
      </c>
      <c r="B873" s="78">
        <v>42935.579745370371</v>
      </c>
      <c r="C873" s="84">
        <v>254</v>
      </c>
      <c r="D873" s="85">
        <v>37</v>
      </c>
      <c r="E873" s="82">
        <f t="shared" si="15"/>
        <v>9398</v>
      </c>
      <c r="F873" s="86" t="s">
        <v>24</v>
      </c>
      <c r="H873" s="53"/>
    </row>
    <row r="874" spans="1:8">
      <c r="A874" s="77">
        <v>42935</v>
      </c>
      <c r="B874" s="78">
        <v>42935.57984953704</v>
      </c>
      <c r="C874" s="84">
        <v>133</v>
      </c>
      <c r="D874" s="85">
        <v>36.994999999999997</v>
      </c>
      <c r="E874" s="82">
        <f t="shared" si="15"/>
        <v>4920.335</v>
      </c>
      <c r="F874" s="86" t="s">
        <v>24</v>
      </c>
      <c r="H874" s="53"/>
    </row>
    <row r="875" spans="1:8">
      <c r="A875" s="77">
        <v>42935</v>
      </c>
      <c r="B875" s="78">
        <v>42935.579895833333</v>
      </c>
      <c r="C875" s="84">
        <v>91</v>
      </c>
      <c r="D875" s="85">
        <v>36.994999999999997</v>
      </c>
      <c r="E875" s="82">
        <f t="shared" si="15"/>
        <v>3366.5449999999996</v>
      </c>
      <c r="F875" s="86" t="s">
        <v>24</v>
      </c>
      <c r="H875" s="53"/>
    </row>
    <row r="876" spans="1:8">
      <c r="A876" s="77">
        <v>42935</v>
      </c>
      <c r="B876" s="78">
        <v>42935.580185185187</v>
      </c>
      <c r="C876" s="84">
        <v>136</v>
      </c>
      <c r="D876" s="85">
        <v>36.994999999999997</v>
      </c>
      <c r="E876" s="82">
        <f t="shared" si="15"/>
        <v>5031.32</v>
      </c>
      <c r="F876" s="86" t="s">
        <v>24</v>
      </c>
      <c r="H876" s="53"/>
    </row>
    <row r="877" spans="1:8">
      <c r="A877" s="77">
        <v>42935</v>
      </c>
      <c r="B877" s="78">
        <v>42935.580821759257</v>
      </c>
      <c r="C877" s="84">
        <v>88</v>
      </c>
      <c r="D877" s="85">
        <v>36.979999999999997</v>
      </c>
      <c r="E877" s="82">
        <f t="shared" si="15"/>
        <v>3254.24</v>
      </c>
      <c r="F877" s="86" t="s">
        <v>24</v>
      </c>
      <c r="H877" s="53"/>
    </row>
    <row r="878" spans="1:8">
      <c r="A878" s="77">
        <v>42935</v>
      </c>
      <c r="B878" s="78">
        <v>42935.580833333333</v>
      </c>
      <c r="C878" s="84">
        <v>49</v>
      </c>
      <c r="D878" s="85">
        <v>36.979999999999997</v>
      </c>
      <c r="E878" s="82">
        <f t="shared" si="15"/>
        <v>1812.0199999999998</v>
      </c>
      <c r="F878" s="86" t="s">
        <v>24</v>
      </c>
      <c r="H878" s="53"/>
    </row>
    <row r="879" spans="1:8">
      <c r="A879" s="77">
        <v>42935</v>
      </c>
      <c r="B879" s="78">
        <v>42935.582962962966</v>
      </c>
      <c r="C879" s="84">
        <v>144</v>
      </c>
      <c r="D879" s="85">
        <v>36.994999999999997</v>
      </c>
      <c r="E879" s="82">
        <f t="shared" si="15"/>
        <v>5327.28</v>
      </c>
      <c r="F879" s="86" t="s">
        <v>24</v>
      </c>
      <c r="H879" s="53"/>
    </row>
    <row r="880" spans="1:8">
      <c r="A880" s="77">
        <v>42935</v>
      </c>
      <c r="B880" s="78">
        <v>42935.583483796298</v>
      </c>
      <c r="C880" s="84">
        <v>138</v>
      </c>
      <c r="D880" s="85">
        <v>36.984999999999999</v>
      </c>
      <c r="E880" s="82">
        <f t="shared" ref="E880:E906" si="16">IF(D880="","",D880*C880)</f>
        <v>5103.93</v>
      </c>
      <c r="F880" s="86" t="s">
        <v>24</v>
      </c>
      <c r="H880" s="53"/>
    </row>
    <row r="881" spans="1:8">
      <c r="A881" s="77">
        <v>42935</v>
      </c>
      <c r="B881" s="78">
        <v>42935.585300925923</v>
      </c>
      <c r="C881" s="84">
        <v>149</v>
      </c>
      <c r="D881" s="85">
        <v>36.97</v>
      </c>
      <c r="E881" s="82">
        <f t="shared" si="16"/>
        <v>5508.53</v>
      </c>
      <c r="F881" s="86" t="s">
        <v>24</v>
      </c>
      <c r="H881" s="53"/>
    </row>
    <row r="882" spans="1:8">
      <c r="A882" s="77">
        <v>42935</v>
      </c>
      <c r="B882" s="78">
        <v>42935.587175925924</v>
      </c>
      <c r="C882" s="84">
        <v>156</v>
      </c>
      <c r="D882" s="85">
        <v>36.97</v>
      </c>
      <c r="E882" s="82">
        <f t="shared" si="16"/>
        <v>5767.32</v>
      </c>
      <c r="F882" s="86" t="s">
        <v>24</v>
      </c>
      <c r="H882" s="53"/>
    </row>
    <row r="883" spans="1:8">
      <c r="A883" s="77">
        <v>42935</v>
      </c>
      <c r="B883" s="78">
        <v>42935.591550925928</v>
      </c>
      <c r="C883" s="84">
        <v>182</v>
      </c>
      <c r="D883" s="85">
        <v>37</v>
      </c>
      <c r="E883" s="82">
        <f t="shared" si="16"/>
        <v>6734</v>
      </c>
      <c r="F883" s="86" t="s">
        <v>24</v>
      </c>
      <c r="H883" s="53"/>
    </row>
    <row r="884" spans="1:8">
      <c r="A884" s="77">
        <v>42935</v>
      </c>
      <c r="B884" s="78">
        <v>42935.59207175926</v>
      </c>
      <c r="C884" s="84">
        <v>144</v>
      </c>
      <c r="D884" s="85">
        <v>36.99</v>
      </c>
      <c r="E884" s="82">
        <f t="shared" si="16"/>
        <v>5326.56</v>
      </c>
      <c r="F884" s="86" t="s">
        <v>24</v>
      </c>
      <c r="H884" s="53"/>
    </row>
    <row r="885" spans="1:8">
      <c r="A885" s="77">
        <v>42935</v>
      </c>
      <c r="B885" s="78">
        <v>42935.595416666663</v>
      </c>
      <c r="C885" s="84">
        <v>144</v>
      </c>
      <c r="D885" s="85">
        <v>36.99</v>
      </c>
      <c r="E885" s="82">
        <f t="shared" si="16"/>
        <v>5326.56</v>
      </c>
      <c r="F885" s="86" t="s">
        <v>24</v>
      </c>
      <c r="H885" s="53"/>
    </row>
    <row r="886" spans="1:8">
      <c r="A886" s="77">
        <v>42935</v>
      </c>
      <c r="B886" s="78">
        <v>42935.596701388888</v>
      </c>
      <c r="C886" s="84">
        <v>137</v>
      </c>
      <c r="D886" s="85">
        <v>36.975000000000001</v>
      </c>
      <c r="E886" s="82">
        <f t="shared" si="16"/>
        <v>5065.5749999999998</v>
      </c>
      <c r="F886" s="86" t="s">
        <v>24</v>
      </c>
      <c r="H886" s="53"/>
    </row>
    <row r="887" spans="1:8">
      <c r="A887" s="77">
        <v>42935</v>
      </c>
      <c r="B887" s="78">
        <v>42935.599641203706</v>
      </c>
      <c r="C887" s="84">
        <v>144</v>
      </c>
      <c r="D887" s="85">
        <v>36.96</v>
      </c>
      <c r="E887" s="82">
        <f t="shared" si="16"/>
        <v>5322.24</v>
      </c>
      <c r="F887" s="86" t="s">
        <v>24</v>
      </c>
      <c r="H887" s="53"/>
    </row>
    <row r="888" spans="1:8">
      <c r="A888" s="77">
        <v>42935</v>
      </c>
      <c r="B888" s="78">
        <v>42935.605231481481</v>
      </c>
      <c r="C888" s="84">
        <v>141</v>
      </c>
      <c r="D888" s="85">
        <v>37</v>
      </c>
      <c r="E888" s="82">
        <f t="shared" si="16"/>
        <v>5217</v>
      </c>
      <c r="F888" s="86" t="s">
        <v>24</v>
      </c>
      <c r="H888" s="53"/>
    </row>
    <row r="889" spans="1:8">
      <c r="A889" s="77">
        <v>42935</v>
      </c>
      <c r="B889" s="78">
        <v>42935.607129629629</v>
      </c>
      <c r="C889" s="84">
        <v>144</v>
      </c>
      <c r="D889" s="85">
        <v>36.984999999999999</v>
      </c>
      <c r="E889" s="82">
        <f t="shared" si="16"/>
        <v>5325.84</v>
      </c>
      <c r="F889" s="86" t="s">
        <v>24</v>
      </c>
      <c r="H889" s="53"/>
    </row>
    <row r="890" spans="1:8">
      <c r="A890" s="77">
        <v>42935</v>
      </c>
      <c r="B890" s="78">
        <v>42935.609097222223</v>
      </c>
      <c r="C890" s="84">
        <v>149</v>
      </c>
      <c r="D890" s="85">
        <v>36.99</v>
      </c>
      <c r="E890" s="82">
        <f t="shared" si="16"/>
        <v>5511.51</v>
      </c>
      <c r="F890" s="86" t="s">
        <v>24</v>
      </c>
      <c r="H890" s="53"/>
    </row>
    <row r="891" spans="1:8">
      <c r="A891" s="77">
        <v>42935</v>
      </c>
      <c r="B891" s="78">
        <v>42935.609872685185</v>
      </c>
      <c r="C891" s="84">
        <v>148</v>
      </c>
      <c r="D891" s="85">
        <v>36.975000000000001</v>
      </c>
      <c r="E891" s="82">
        <f t="shared" si="16"/>
        <v>5472.3</v>
      </c>
      <c r="F891" s="86" t="s">
        <v>24</v>
      </c>
      <c r="H891" s="53"/>
    </row>
    <row r="892" spans="1:8">
      <c r="A892" s="77">
        <v>42935</v>
      </c>
      <c r="B892" s="78">
        <v>42935.614756944444</v>
      </c>
      <c r="C892" s="84">
        <v>136</v>
      </c>
      <c r="D892" s="85">
        <v>37</v>
      </c>
      <c r="E892" s="82">
        <f t="shared" si="16"/>
        <v>5032</v>
      </c>
      <c r="F892" s="86" t="s">
        <v>24</v>
      </c>
      <c r="H892" s="53"/>
    </row>
    <row r="893" spans="1:8">
      <c r="A893" s="77">
        <v>42935</v>
      </c>
      <c r="B893" s="78">
        <v>42935.614849537036</v>
      </c>
      <c r="C893" s="84">
        <v>144</v>
      </c>
      <c r="D893" s="85">
        <v>36.994999999999997</v>
      </c>
      <c r="E893" s="82">
        <f t="shared" si="16"/>
        <v>5327.28</v>
      </c>
      <c r="F893" s="86" t="s">
        <v>24</v>
      </c>
      <c r="H893" s="53"/>
    </row>
    <row r="894" spans="1:8">
      <c r="A894" s="77">
        <v>42935</v>
      </c>
      <c r="B894" s="78">
        <v>42935.63616898148</v>
      </c>
      <c r="C894" s="84">
        <v>169</v>
      </c>
      <c r="D894" s="85">
        <v>37</v>
      </c>
      <c r="E894" s="82">
        <f t="shared" si="16"/>
        <v>6253</v>
      </c>
      <c r="F894" s="86" t="s">
        <v>24</v>
      </c>
      <c r="H894" s="53"/>
    </row>
    <row r="895" spans="1:8">
      <c r="A895" s="77">
        <v>42935</v>
      </c>
      <c r="B895" s="78">
        <v>42935.636712962965</v>
      </c>
      <c r="C895" s="84">
        <v>51</v>
      </c>
      <c r="D895" s="85">
        <v>37</v>
      </c>
      <c r="E895" s="82">
        <f t="shared" si="16"/>
        <v>1887</v>
      </c>
      <c r="F895" s="86" t="s">
        <v>24</v>
      </c>
      <c r="H895" s="53"/>
    </row>
    <row r="896" spans="1:8">
      <c r="A896" s="77">
        <v>42935</v>
      </c>
      <c r="B896" s="78">
        <v>42935.636712962965</v>
      </c>
      <c r="C896" s="84">
        <v>562</v>
      </c>
      <c r="D896" s="85">
        <v>37</v>
      </c>
      <c r="E896" s="82">
        <f t="shared" si="16"/>
        <v>20794</v>
      </c>
      <c r="F896" s="86" t="s">
        <v>24</v>
      </c>
      <c r="H896" s="53"/>
    </row>
    <row r="897" spans="1:8">
      <c r="A897" s="77">
        <v>42935</v>
      </c>
      <c r="B897" s="78">
        <v>42935.636712962965</v>
      </c>
      <c r="C897" s="84">
        <v>244</v>
      </c>
      <c r="D897" s="85">
        <v>37</v>
      </c>
      <c r="E897" s="82">
        <f t="shared" si="16"/>
        <v>9028</v>
      </c>
      <c r="F897" s="86" t="s">
        <v>24</v>
      </c>
      <c r="H897" s="53"/>
    </row>
    <row r="898" spans="1:8">
      <c r="A898" s="77">
        <v>42935</v>
      </c>
      <c r="B898" s="78">
        <v>42935.637743055559</v>
      </c>
      <c r="C898" s="84">
        <v>135</v>
      </c>
      <c r="D898" s="85">
        <v>36.994999999999997</v>
      </c>
      <c r="E898" s="82">
        <f t="shared" si="16"/>
        <v>4994.3249999999998</v>
      </c>
      <c r="F898" s="86" t="s">
        <v>24</v>
      </c>
      <c r="H898" s="53"/>
    </row>
    <row r="899" spans="1:8">
      <c r="A899" s="77">
        <v>42935</v>
      </c>
      <c r="B899" s="78">
        <v>42935.639918981484</v>
      </c>
      <c r="C899" s="84">
        <v>150</v>
      </c>
      <c r="D899" s="85">
        <v>37</v>
      </c>
      <c r="E899" s="82">
        <f t="shared" si="16"/>
        <v>5550</v>
      </c>
      <c r="F899" s="86" t="s">
        <v>24</v>
      </c>
      <c r="H899" s="53"/>
    </row>
    <row r="900" spans="1:8">
      <c r="A900" s="77">
        <v>42935</v>
      </c>
      <c r="B900" s="78">
        <v>42935.639918981484</v>
      </c>
      <c r="C900" s="84">
        <v>5</v>
      </c>
      <c r="D900" s="85">
        <v>37</v>
      </c>
      <c r="E900" s="82">
        <f t="shared" si="16"/>
        <v>185</v>
      </c>
      <c r="F900" s="86" t="s">
        <v>24</v>
      </c>
      <c r="H900" s="53"/>
    </row>
    <row r="901" spans="1:8">
      <c r="A901" s="77">
        <v>42935</v>
      </c>
      <c r="B901" s="78">
        <v>42935.642951388887</v>
      </c>
      <c r="C901" s="84">
        <v>139</v>
      </c>
      <c r="D901" s="85">
        <v>37</v>
      </c>
      <c r="E901" s="82">
        <f t="shared" si="16"/>
        <v>5143</v>
      </c>
      <c r="F901" s="86" t="s">
        <v>24</v>
      </c>
      <c r="H901" s="53"/>
    </row>
    <row r="902" spans="1:8">
      <c r="A902" s="77">
        <v>42935</v>
      </c>
      <c r="B902" s="78">
        <v>42935.643055555556</v>
      </c>
      <c r="C902" s="84">
        <v>148</v>
      </c>
      <c r="D902" s="85">
        <v>36.994999999999997</v>
      </c>
      <c r="E902" s="82">
        <f t="shared" si="16"/>
        <v>5475.2599999999993</v>
      </c>
      <c r="F902" s="86" t="s">
        <v>24</v>
      </c>
      <c r="H902" s="53"/>
    </row>
    <row r="903" spans="1:8">
      <c r="A903" s="77">
        <v>42935</v>
      </c>
      <c r="B903" s="78">
        <v>42935.644826388889</v>
      </c>
      <c r="C903" s="84">
        <v>143</v>
      </c>
      <c r="D903" s="85">
        <v>36.99</v>
      </c>
      <c r="E903" s="82">
        <f t="shared" si="16"/>
        <v>5289.5700000000006</v>
      </c>
      <c r="F903" s="86" t="s">
        <v>24</v>
      </c>
      <c r="H903" s="53"/>
    </row>
    <row r="904" spans="1:8">
      <c r="A904" s="77">
        <v>42935</v>
      </c>
      <c r="B904" s="78">
        <v>42935.646215277775</v>
      </c>
      <c r="C904" s="84">
        <v>185</v>
      </c>
      <c r="D904" s="85">
        <v>36.984999999999999</v>
      </c>
      <c r="E904" s="82">
        <f t="shared" si="16"/>
        <v>6842.2249999999995</v>
      </c>
      <c r="F904" s="86" t="s">
        <v>24</v>
      </c>
      <c r="H904" s="53"/>
    </row>
    <row r="905" spans="1:8">
      <c r="A905" s="77">
        <v>42935</v>
      </c>
      <c r="B905" s="78">
        <v>42935.647835648146</v>
      </c>
      <c r="C905" s="84">
        <v>153</v>
      </c>
      <c r="D905" s="85">
        <v>36.984999999999999</v>
      </c>
      <c r="E905" s="82">
        <f t="shared" si="16"/>
        <v>5658.7049999999999</v>
      </c>
      <c r="F905" s="86" t="s">
        <v>24</v>
      </c>
      <c r="H905" s="53"/>
    </row>
    <row r="906" spans="1:8">
      <c r="A906" s="77">
        <v>42935</v>
      </c>
      <c r="B906" s="78">
        <v>42935.649178240739</v>
      </c>
      <c r="C906" s="84">
        <v>141</v>
      </c>
      <c r="D906" s="85">
        <v>36.97</v>
      </c>
      <c r="E906" s="82">
        <f t="shared" si="16"/>
        <v>5212.7699999999995</v>
      </c>
      <c r="F906" s="86" t="s">
        <v>24</v>
      </c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0845"/>
  <sheetViews>
    <sheetView topLeftCell="A528" workbookViewId="0">
      <selection activeCell="B546" sqref="B546"/>
    </sheetView>
  </sheetViews>
  <sheetFormatPr defaultColWidth="9.1796875" defaultRowHeight="14.5"/>
  <cols>
    <col min="1" max="1" width="20.7265625" style="28" customWidth="1"/>
    <col min="2" max="2" width="20.7265625" style="70" customWidth="1"/>
    <col min="3" max="3" width="20.7265625" style="71" customWidth="1"/>
    <col min="4" max="4" width="20.7265625" style="72" customWidth="1"/>
    <col min="5" max="5" width="20.7265625" style="73" customWidth="1"/>
    <col min="6" max="6" width="20.7265625" style="28" customWidth="1"/>
    <col min="7" max="7" width="10.1796875" style="7" bestFit="1" customWidth="1"/>
    <col min="8" max="16384" width="9.1796875" style="6"/>
  </cols>
  <sheetData>
    <row r="1" spans="1:8" ht="23.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42936</v>
      </c>
      <c r="B5" s="78">
        <v>42936.376956018517</v>
      </c>
      <c r="C5" s="84">
        <v>141</v>
      </c>
      <c r="D5" s="85">
        <v>37.594999999999999</v>
      </c>
      <c r="E5" s="82">
        <f>IF(D5="","",D5*C5)</f>
        <v>5300.8949999999995</v>
      </c>
      <c r="F5" s="86" t="s">
        <v>24</v>
      </c>
      <c r="H5" s="53"/>
    </row>
    <row r="6" spans="1:8">
      <c r="A6" s="77">
        <v>42936</v>
      </c>
      <c r="B6" s="78">
        <v>42936.377604166664</v>
      </c>
      <c r="C6" s="84">
        <v>100</v>
      </c>
      <c r="D6" s="85">
        <v>37.619999999999997</v>
      </c>
      <c r="E6" s="82">
        <f t="shared" ref="E6:E69" si="0">IF(D6="","",D6*C6)</f>
        <v>3761.9999999999995</v>
      </c>
      <c r="F6" s="86" t="s">
        <v>24</v>
      </c>
      <c r="H6" s="53"/>
    </row>
    <row r="7" spans="1:8">
      <c r="A7" s="77">
        <v>42936</v>
      </c>
      <c r="B7" s="78">
        <v>42936.377604166664</v>
      </c>
      <c r="C7" s="84">
        <v>7</v>
      </c>
      <c r="D7" s="85">
        <v>37.619999999999997</v>
      </c>
      <c r="E7" s="82">
        <f t="shared" si="0"/>
        <v>263.33999999999997</v>
      </c>
      <c r="F7" s="86" t="s">
        <v>24</v>
      </c>
      <c r="H7" s="53"/>
    </row>
    <row r="8" spans="1:8">
      <c r="A8" s="77">
        <v>42936</v>
      </c>
      <c r="B8" s="78">
        <v>42936.377604166664</v>
      </c>
      <c r="C8" s="84">
        <v>62</v>
      </c>
      <c r="D8" s="85">
        <v>37.619999999999997</v>
      </c>
      <c r="E8" s="82">
        <f t="shared" si="0"/>
        <v>2332.44</v>
      </c>
      <c r="F8" s="86" t="s">
        <v>24</v>
      </c>
      <c r="H8" s="53"/>
    </row>
    <row r="9" spans="1:8">
      <c r="A9" s="77">
        <v>42936</v>
      </c>
      <c r="B9" s="78">
        <v>42936.379305555558</v>
      </c>
      <c r="C9" s="84">
        <v>181</v>
      </c>
      <c r="D9" s="85">
        <v>37.664999999999999</v>
      </c>
      <c r="E9" s="82">
        <f t="shared" si="0"/>
        <v>6817.3649999999998</v>
      </c>
      <c r="F9" s="86" t="s">
        <v>24</v>
      </c>
      <c r="H9" s="53"/>
    </row>
    <row r="10" spans="1:8">
      <c r="A10" s="77">
        <v>42936</v>
      </c>
      <c r="B10" s="78">
        <v>42936.381990740738</v>
      </c>
      <c r="C10" s="84">
        <v>102</v>
      </c>
      <c r="D10" s="85">
        <v>37.729999999999997</v>
      </c>
      <c r="E10" s="82">
        <f t="shared" si="0"/>
        <v>3848.4599999999996</v>
      </c>
      <c r="F10" s="86" t="s">
        <v>24</v>
      </c>
      <c r="H10" s="53"/>
    </row>
    <row r="11" spans="1:8">
      <c r="A11" s="77">
        <v>42936</v>
      </c>
      <c r="B11" s="78">
        <v>42936.382164351853</v>
      </c>
      <c r="C11" s="84">
        <v>147</v>
      </c>
      <c r="D11" s="85">
        <v>37.725000000000001</v>
      </c>
      <c r="E11" s="82">
        <f t="shared" si="0"/>
        <v>5545.5749999999998</v>
      </c>
      <c r="F11" s="86" t="s">
        <v>24</v>
      </c>
      <c r="H11" s="53"/>
    </row>
    <row r="12" spans="1:8">
      <c r="A12" s="77">
        <v>42936</v>
      </c>
      <c r="B12" s="78">
        <v>42936.382268518515</v>
      </c>
      <c r="C12" s="84">
        <v>28</v>
      </c>
      <c r="D12" s="85">
        <v>37.700000000000003</v>
      </c>
      <c r="E12" s="82">
        <f t="shared" si="0"/>
        <v>1055.6000000000001</v>
      </c>
      <c r="F12" s="86" t="s">
        <v>24</v>
      </c>
      <c r="H12" s="53"/>
    </row>
    <row r="13" spans="1:8">
      <c r="A13" s="77">
        <v>42936</v>
      </c>
      <c r="B13" s="78">
        <v>42936.382268518515</v>
      </c>
      <c r="C13" s="84">
        <v>112</v>
      </c>
      <c r="D13" s="85">
        <v>37.700000000000003</v>
      </c>
      <c r="E13" s="82">
        <f t="shared" si="0"/>
        <v>4222.4000000000005</v>
      </c>
      <c r="F13" s="86" t="s">
        <v>24</v>
      </c>
      <c r="H13" s="53"/>
    </row>
    <row r="14" spans="1:8">
      <c r="A14" s="77">
        <v>42936</v>
      </c>
      <c r="B14" s="78">
        <v>42936.384363425925</v>
      </c>
      <c r="C14" s="84">
        <v>140</v>
      </c>
      <c r="D14" s="85">
        <v>37.72</v>
      </c>
      <c r="E14" s="82">
        <f t="shared" si="0"/>
        <v>5280.8</v>
      </c>
      <c r="F14" s="86" t="s">
        <v>24</v>
      </c>
      <c r="H14" s="53"/>
    </row>
    <row r="15" spans="1:8">
      <c r="A15" s="77">
        <v>42936</v>
      </c>
      <c r="B15" s="78">
        <v>42936.385416666664</v>
      </c>
      <c r="C15" s="84">
        <v>175</v>
      </c>
      <c r="D15" s="85">
        <v>37.744999999999997</v>
      </c>
      <c r="E15" s="82">
        <f t="shared" si="0"/>
        <v>6605.375</v>
      </c>
      <c r="F15" s="86" t="s">
        <v>24</v>
      </c>
      <c r="H15" s="53"/>
    </row>
    <row r="16" spans="1:8">
      <c r="A16" s="77">
        <v>42936</v>
      </c>
      <c r="B16" s="78">
        <v>42936.385706018518</v>
      </c>
      <c r="C16" s="84">
        <v>54</v>
      </c>
      <c r="D16" s="85">
        <v>37.734999999999999</v>
      </c>
      <c r="E16" s="82">
        <f t="shared" si="0"/>
        <v>2037.69</v>
      </c>
      <c r="F16" s="86" t="s">
        <v>24</v>
      </c>
      <c r="H16" s="53"/>
    </row>
    <row r="17" spans="1:8">
      <c r="A17" s="77">
        <v>42936</v>
      </c>
      <c r="B17" s="78">
        <v>42936.385706018518</v>
      </c>
      <c r="C17" s="84">
        <v>88</v>
      </c>
      <c r="D17" s="85">
        <v>37.734999999999999</v>
      </c>
      <c r="E17" s="82">
        <f t="shared" si="0"/>
        <v>3320.68</v>
      </c>
      <c r="F17" s="86" t="s">
        <v>24</v>
      </c>
      <c r="H17" s="53"/>
    </row>
    <row r="18" spans="1:8">
      <c r="A18" s="77">
        <v>42936</v>
      </c>
      <c r="B18" s="78">
        <v>42936.386805555558</v>
      </c>
      <c r="C18" s="84">
        <v>136</v>
      </c>
      <c r="D18" s="85">
        <v>37.674999999999997</v>
      </c>
      <c r="E18" s="82">
        <f t="shared" si="0"/>
        <v>5123.7999999999993</v>
      </c>
      <c r="F18" s="86" t="s">
        <v>24</v>
      </c>
      <c r="H18" s="53"/>
    </row>
    <row r="19" spans="1:8">
      <c r="A19" s="77">
        <v>42936</v>
      </c>
      <c r="B19" s="78">
        <v>42936.388159722221</v>
      </c>
      <c r="C19" s="84">
        <v>35</v>
      </c>
      <c r="D19" s="85">
        <v>37.634999999999998</v>
      </c>
      <c r="E19" s="82">
        <f t="shared" si="0"/>
        <v>1317.2249999999999</v>
      </c>
      <c r="F19" s="86" t="s">
        <v>24</v>
      </c>
      <c r="H19" s="53"/>
    </row>
    <row r="20" spans="1:8">
      <c r="A20" s="77">
        <v>42936</v>
      </c>
      <c r="B20" s="78">
        <v>42936.388159722221</v>
      </c>
      <c r="C20" s="84">
        <v>97</v>
      </c>
      <c r="D20" s="85">
        <v>37.634999999999998</v>
      </c>
      <c r="E20" s="82">
        <f t="shared" si="0"/>
        <v>3650.5949999999998</v>
      </c>
      <c r="F20" s="86" t="s">
        <v>24</v>
      </c>
      <c r="H20" s="53"/>
    </row>
    <row r="21" spans="1:8">
      <c r="A21" s="77">
        <v>42936</v>
      </c>
      <c r="B21" s="78">
        <v>42936.388159722221</v>
      </c>
      <c r="C21" s="84">
        <v>35</v>
      </c>
      <c r="D21" s="85">
        <v>37.634999999999998</v>
      </c>
      <c r="E21" s="82">
        <f t="shared" si="0"/>
        <v>1317.2249999999999</v>
      </c>
      <c r="F21" s="86" t="s">
        <v>24</v>
      </c>
      <c r="H21" s="53"/>
    </row>
    <row r="22" spans="1:8">
      <c r="A22" s="77">
        <v>42936</v>
      </c>
      <c r="B22" s="78">
        <v>42936.389374999999</v>
      </c>
      <c r="C22" s="84">
        <v>142</v>
      </c>
      <c r="D22" s="85">
        <v>37.6</v>
      </c>
      <c r="E22" s="82">
        <f t="shared" si="0"/>
        <v>5339.2</v>
      </c>
      <c r="F22" s="86" t="s">
        <v>24</v>
      </c>
      <c r="H22" s="53"/>
    </row>
    <row r="23" spans="1:8">
      <c r="A23" s="77">
        <v>42936</v>
      </c>
      <c r="B23" s="78">
        <v>42936.392199074071</v>
      </c>
      <c r="C23" s="84">
        <v>85</v>
      </c>
      <c r="D23" s="85">
        <v>37.549999999999997</v>
      </c>
      <c r="E23" s="82">
        <f t="shared" si="0"/>
        <v>3191.7499999999995</v>
      </c>
      <c r="F23" s="86" t="s">
        <v>24</v>
      </c>
      <c r="H23" s="53"/>
    </row>
    <row r="24" spans="1:8">
      <c r="A24" s="77">
        <v>42936</v>
      </c>
      <c r="B24" s="78">
        <v>42936.392199074071</v>
      </c>
      <c r="C24" s="84">
        <v>71</v>
      </c>
      <c r="D24" s="85">
        <v>37.549999999999997</v>
      </c>
      <c r="E24" s="82">
        <f t="shared" si="0"/>
        <v>2666.0499999999997</v>
      </c>
      <c r="F24" s="86" t="s">
        <v>24</v>
      </c>
      <c r="H24" s="53"/>
    </row>
    <row r="25" spans="1:8">
      <c r="A25" s="77">
        <v>42936</v>
      </c>
      <c r="B25" s="78">
        <v>42936.392199074071</v>
      </c>
      <c r="C25" s="84">
        <v>116</v>
      </c>
      <c r="D25" s="85">
        <v>37.549999999999997</v>
      </c>
      <c r="E25" s="82">
        <f t="shared" si="0"/>
        <v>4355.7999999999993</v>
      </c>
      <c r="F25" s="86" t="s">
        <v>24</v>
      </c>
      <c r="H25" s="53"/>
    </row>
    <row r="26" spans="1:8">
      <c r="A26" s="77">
        <v>42936</v>
      </c>
      <c r="B26" s="78">
        <v>42936.392199074071</v>
      </c>
      <c r="C26" s="84">
        <v>24</v>
      </c>
      <c r="D26" s="85">
        <v>37.549999999999997</v>
      </c>
      <c r="E26" s="82">
        <f t="shared" si="0"/>
        <v>901.19999999999993</v>
      </c>
      <c r="F26" s="86" t="s">
        <v>24</v>
      </c>
      <c r="H26" s="53"/>
    </row>
    <row r="27" spans="1:8">
      <c r="A27" s="77">
        <v>42936</v>
      </c>
      <c r="B27" s="78">
        <v>42936.393703703703</v>
      </c>
      <c r="C27" s="84">
        <v>164</v>
      </c>
      <c r="D27" s="85">
        <v>37.54</v>
      </c>
      <c r="E27" s="82">
        <f t="shared" si="0"/>
        <v>6156.5599999999995</v>
      </c>
      <c r="F27" s="86" t="s">
        <v>24</v>
      </c>
      <c r="H27" s="53"/>
    </row>
    <row r="28" spans="1:8">
      <c r="A28" s="77">
        <v>42936</v>
      </c>
      <c r="B28" s="78">
        <v>42936.395532407405</v>
      </c>
      <c r="C28" s="84">
        <v>75</v>
      </c>
      <c r="D28" s="85">
        <v>37.61</v>
      </c>
      <c r="E28" s="82">
        <f t="shared" si="0"/>
        <v>2820.75</v>
      </c>
      <c r="F28" s="86" t="s">
        <v>24</v>
      </c>
      <c r="H28" s="53"/>
    </row>
    <row r="29" spans="1:8">
      <c r="A29" s="77">
        <v>42936</v>
      </c>
      <c r="B29" s="78">
        <v>42936.395532407405</v>
      </c>
      <c r="C29" s="84">
        <v>100</v>
      </c>
      <c r="D29" s="85">
        <v>37.61</v>
      </c>
      <c r="E29" s="82">
        <f t="shared" si="0"/>
        <v>3761</v>
      </c>
      <c r="F29" s="86" t="s">
        <v>24</v>
      </c>
      <c r="H29" s="53"/>
    </row>
    <row r="30" spans="1:8">
      <c r="A30" s="77">
        <v>42936</v>
      </c>
      <c r="B30" s="78">
        <v>42936.396851851852</v>
      </c>
      <c r="C30" s="84">
        <v>135</v>
      </c>
      <c r="D30" s="85">
        <v>37.65</v>
      </c>
      <c r="E30" s="82">
        <f t="shared" si="0"/>
        <v>5082.75</v>
      </c>
      <c r="F30" s="86" t="s">
        <v>24</v>
      </c>
      <c r="H30" s="53"/>
    </row>
    <row r="31" spans="1:8">
      <c r="A31" s="77">
        <v>42936</v>
      </c>
      <c r="B31" s="78">
        <v>42936.398217592592</v>
      </c>
      <c r="C31" s="84">
        <v>43</v>
      </c>
      <c r="D31" s="85">
        <v>37.645000000000003</v>
      </c>
      <c r="E31" s="82">
        <f t="shared" si="0"/>
        <v>1618.7350000000001</v>
      </c>
      <c r="F31" s="86" t="s">
        <v>24</v>
      </c>
      <c r="H31" s="53"/>
    </row>
    <row r="32" spans="1:8">
      <c r="A32" s="77">
        <v>42936</v>
      </c>
      <c r="B32" s="78">
        <v>42936.398217592592</v>
      </c>
      <c r="C32" s="84">
        <v>100</v>
      </c>
      <c r="D32" s="85">
        <v>37.645000000000003</v>
      </c>
      <c r="E32" s="82">
        <f t="shared" si="0"/>
        <v>3764.5000000000005</v>
      </c>
      <c r="F32" s="86" t="s">
        <v>24</v>
      </c>
      <c r="H32" s="53"/>
    </row>
    <row r="33" spans="1:8">
      <c r="A33" s="77">
        <v>42936</v>
      </c>
      <c r="B33" s="78">
        <v>42936.400243055556</v>
      </c>
      <c r="C33" s="84">
        <v>152</v>
      </c>
      <c r="D33" s="85">
        <v>37.64</v>
      </c>
      <c r="E33" s="82">
        <f t="shared" si="0"/>
        <v>5721.28</v>
      </c>
      <c r="F33" s="86" t="s">
        <v>24</v>
      </c>
      <c r="H33" s="53"/>
    </row>
    <row r="34" spans="1:8">
      <c r="A34" s="77">
        <v>42936</v>
      </c>
      <c r="B34" s="78">
        <v>42936.401724537034</v>
      </c>
      <c r="C34" s="84">
        <v>117</v>
      </c>
      <c r="D34" s="85">
        <v>37.61</v>
      </c>
      <c r="E34" s="82">
        <f t="shared" si="0"/>
        <v>4400.37</v>
      </c>
      <c r="F34" s="86" t="s">
        <v>24</v>
      </c>
      <c r="H34" s="53"/>
    </row>
    <row r="35" spans="1:8">
      <c r="A35" s="77">
        <v>42936</v>
      </c>
      <c r="B35" s="78">
        <v>42936.401724537034</v>
      </c>
      <c r="C35" s="84">
        <v>27</v>
      </c>
      <c r="D35" s="85">
        <v>37.61</v>
      </c>
      <c r="E35" s="82">
        <f t="shared" si="0"/>
        <v>1015.47</v>
      </c>
      <c r="F35" s="86" t="s">
        <v>24</v>
      </c>
      <c r="H35" s="53"/>
    </row>
    <row r="36" spans="1:8">
      <c r="A36" s="77">
        <v>42936</v>
      </c>
      <c r="B36" s="78">
        <v>42936.403668981482</v>
      </c>
      <c r="C36" s="84">
        <v>56</v>
      </c>
      <c r="D36" s="85">
        <v>37.590000000000003</v>
      </c>
      <c r="E36" s="82">
        <f t="shared" si="0"/>
        <v>2105.04</v>
      </c>
      <c r="F36" s="86" t="s">
        <v>24</v>
      </c>
      <c r="H36" s="53"/>
    </row>
    <row r="37" spans="1:8">
      <c r="A37" s="77">
        <v>42936</v>
      </c>
      <c r="B37" s="78">
        <v>42936.403668981482</v>
      </c>
      <c r="C37" s="84">
        <v>84</v>
      </c>
      <c r="D37" s="85">
        <v>37.590000000000003</v>
      </c>
      <c r="E37" s="82">
        <f t="shared" si="0"/>
        <v>3157.5600000000004</v>
      </c>
      <c r="F37" s="86" t="s">
        <v>24</v>
      </c>
      <c r="H37" s="53"/>
    </row>
    <row r="38" spans="1:8">
      <c r="A38" s="77">
        <v>42936</v>
      </c>
      <c r="B38" s="78">
        <v>42936.404930555553</v>
      </c>
      <c r="C38" s="84">
        <v>140</v>
      </c>
      <c r="D38" s="85">
        <v>37.465000000000003</v>
      </c>
      <c r="E38" s="82">
        <f t="shared" si="0"/>
        <v>5245.1</v>
      </c>
      <c r="F38" s="86" t="s">
        <v>24</v>
      </c>
      <c r="H38" s="53"/>
    </row>
    <row r="39" spans="1:8">
      <c r="A39" s="77">
        <v>42936</v>
      </c>
      <c r="B39" s="78">
        <v>42936.40697916667</v>
      </c>
      <c r="C39" s="84">
        <v>110</v>
      </c>
      <c r="D39" s="85">
        <v>37.454999999999998</v>
      </c>
      <c r="E39" s="82">
        <f t="shared" si="0"/>
        <v>4120.05</v>
      </c>
      <c r="F39" s="86" t="s">
        <v>24</v>
      </c>
      <c r="H39" s="53"/>
    </row>
    <row r="40" spans="1:8">
      <c r="A40" s="77">
        <v>42936</v>
      </c>
      <c r="B40" s="78">
        <v>42936.40697916667</v>
      </c>
      <c r="C40" s="84">
        <v>30</v>
      </c>
      <c r="D40" s="85">
        <v>37.454999999999998</v>
      </c>
      <c r="E40" s="82">
        <f t="shared" si="0"/>
        <v>1123.6499999999999</v>
      </c>
      <c r="F40" s="86" t="s">
        <v>24</v>
      </c>
      <c r="H40" s="53"/>
    </row>
    <row r="41" spans="1:8">
      <c r="A41" s="77">
        <v>42936</v>
      </c>
      <c r="B41" s="78">
        <v>42936.410532407404</v>
      </c>
      <c r="C41" s="84">
        <v>5</v>
      </c>
      <c r="D41" s="85">
        <v>37.494999999999997</v>
      </c>
      <c r="E41" s="82">
        <f t="shared" si="0"/>
        <v>187.47499999999999</v>
      </c>
      <c r="F41" s="86" t="s">
        <v>24</v>
      </c>
      <c r="H41" s="53"/>
    </row>
    <row r="42" spans="1:8">
      <c r="A42" s="77">
        <v>42936</v>
      </c>
      <c r="B42" s="78">
        <v>42936.410532407404</v>
      </c>
      <c r="C42" s="84">
        <v>74</v>
      </c>
      <c r="D42" s="85">
        <v>37.494999999999997</v>
      </c>
      <c r="E42" s="82">
        <f t="shared" si="0"/>
        <v>2774.6299999999997</v>
      </c>
      <c r="F42" s="86" t="s">
        <v>24</v>
      </c>
      <c r="H42" s="53"/>
    </row>
    <row r="43" spans="1:8">
      <c r="A43" s="77">
        <v>42936</v>
      </c>
      <c r="B43" s="78">
        <v>42936.410868055558</v>
      </c>
      <c r="C43" s="84">
        <v>142</v>
      </c>
      <c r="D43" s="85">
        <v>37.484999999999999</v>
      </c>
      <c r="E43" s="82">
        <f t="shared" si="0"/>
        <v>5322.87</v>
      </c>
      <c r="F43" s="86" t="s">
        <v>24</v>
      </c>
      <c r="H43" s="53"/>
    </row>
    <row r="44" spans="1:8">
      <c r="A44" s="77">
        <v>42936</v>
      </c>
      <c r="B44" s="78">
        <v>42936.412662037037</v>
      </c>
      <c r="C44" s="84">
        <v>135</v>
      </c>
      <c r="D44" s="85">
        <v>37.44</v>
      </c>
      <c r="E44" s="82">
        <f t="shared" si="0"/>
        <v>5054.3999999999996</v>
      </c>
      <c r="F44" s="86" t="s">
        <v>24</v>
      </c>
      <c r="H44" s="53"/>
    </row>
    <row r="45" spans="1:8">
      <c r="A45" s="77">
        <v>42936</v>
      </c>
      <c r="B45" s="78">
        <v>42936.414421296293</v>
      </c>
      <c r="C45" s="84">
        <v>120</v>
      </c>
      <c r="D45" s="85">
        <v>37.405000000000001</v>
      </c>
      <c r="E45" s="82">
        <f t="shared" si="0"/>
        <v>4488.6000000000004</v>
      </c>
      <c r="F45" s="86" t="s">
        <v>24</v>
      </c>
      <c r="H45" s="53"/>
    </row>
    <row r="46" spans="1:8">
      <c r="A46" s="77">
        <v>42936</v>
      </c>
      <c r="B46" s="78">
        <v>42936.416597222225</v>
      </c>
      <c r="C46" s="84">
        <v>164</v>
      </c>
      <c r="D46" s="85">
        <v>37.375</v>
      </c>
      <c r="E46" s="82">
        <f t="shared" si="0"/>
        <v>6129.5</v>
      </c>
      <c r="F46" s="86" t="s">
        <v>24</v>
      </c>
      <c r="H46" s="53"/>
    </row>
    <row r="47" spans="1:8">
      <c r="A47" s="77">
        <v>42936</v>
      </c>
      <c r="B47" s="78">
        <v>42936.417962962965</v>
      </c>
      <c r="C47" s="84">
        <v>51</v>
      </c>
      <c r="D47" s="85">
        <v>37.384999999999998</v>
      </c>
      <c r="E47" s="82">
        <f t="shared" si="0"/>
        <v>1906.635</v>
      </c>
      <c r="F47" s="86" t="s">
        <v>24</v>
      </c>
      <c r="H47" s="53"/>
    </row>
    <row r="48" spans="1:8">
      <c r="A48" s="77">
        <v>42936</v>
      </c>
      <c r="B48" s="78">
        <v>42936.419699074075</v>
      </c>
      <c r="C48" s="84">
        <v>152</v>
      </c>
      <c r="D48" s="85">
        <v>37.4</v>
      </c>
      <c r="E48" s="82">
        <f t="shared" si="0"/>
        <v>5684.8</v>
      </c>
      <c r="F48" s="86" t="s">
        <v>24</v>
      </c>
      <c r="H48" s="53"/>
    </row>
    <row r="49" spans="1:8">
      <c r="A49" s="77">
        <v>42936</v>
      </c>
      <c r="B49" s="78">
        <v>42936.421458333331</v>
      </c>
      <c r="C49" s="84">
        <v>66</v>
      </c>
      <c r="D49" s="85">
        <v>37.424999999999997</v>
      </c>
      <c r="E49" s="82">
        <f t="shared" si="0"/>
        <v>2470.0499999999997</v>
      </c>
      <c r="F49" s="86" t="s">
        <v>24</v>
      </c>
      <c r="H49" s="53"/>
    </row>
    <row r="50" spans="1:8">
      <c r="A50" s="77">
        <v>42936</v>
      </c>
      <c r="B50" s="78">
        <v>42936.421458333331</v>
      </c>
      <c r="C50" s="84">
        <v>103</v>
      </c>
      <c r="D50" s="85">
        <v>37.424999999999997</v>
      </c>
      <c r="E50" s="82">
        <f t="shared" si="0"/>
        <v>3854.7749999999996</v>
      </c>
      <c r="F50" s="86" t="s">
        <v>24</v>
      </c>
      <c r="H50" s="53"/>
    </row>
    <row r="51" spans="1:8">
      <c r="A51" s="77">
        <v>42936</v>
      </c>
      <c r="B51" s="78">
        <v>42936.424386574072</v>
      </c>
      <c r="C51" s="84">
        <v>183</v>
      </c>
      <c r="D51" s="85">
        <v>37.46</v>
      </c>
      <c r="E51" s="82">
        <f t="shared" si="0"/>
        <v>6855.18</v>
      </c>
      <c r="F51" s="86" t="s">
        <v>24</v>
      </c>
      <c r="H51" s="53"/>
    </row>
    <row r="52" spans="1:8">
      <c r="A52" s="77">
        <v>42936</v>
      </c>
      <c r="B52" s="78">
        <v>42936.425625000003</v>
      </c>
      <c r="C52" s="84">
        <v>139</v>
      </c>
      <c r="D52" s="85">
        <v>37.450000000000003</v>
      </c>
      <c r="E52" s="82">
        <f t="shared" si="0"/>
        <v>5205.55</v>
      </c>
      <c r="F52" s="86" t="s">
        <v>24</v>
      </c>
      <c r="H52" s="53"/>
    </row>
    <row r="53" spans="1:8">
      <c r="A53" s="77">
        <v>42936</v>
      </c>
      <c r="B53" s="78">
        <v>42936.426828703705</v>
      </c>
      <c r="C53" s="84">
        <v>140</v>
      </c>
      <c r="D53" s="85">
        <v>37.445</v>
      </c>
      <c r="E53" s="82">
        <f t="shared" si="0"/>
        <v>5242.3</v>
      </c>
      <c r="F53" s="86" t="s">
        <v>24</v>
      </c>
      <c r="H53" s="53"/>
    </row>
    <row r="54" spans="1:8">
      <c r="A54" s="77">
        <v>42936</v>
      </c>
      <c r="B54" s="78">
        <v>42936.429236111115</v>
      </c>
      <c r="C54" s="84">
        <v>103</v>
      </c>
      <c r="D54" s="85">
        <v>37.414999999999999</v>
      </c>
      <c r="E54" s="82">
        <f t="shared" si="0"/>
        <v>3853.7449999999999</v>
      </c>
      <c r="F54" s="86" t="s">
        <v>24</v>
      </c>
      <c r="H54" s="53"/>
    </row>
    <row r="55" spans="1:8">
      <c r="A55" s="77">
        <v>42936</v>
      </c>
      <c r="B55" s="78">
        <v>42936.429236111115</v>
      </c>
      <c r="C55" s="84">
        <v>45</v>
      </c>
      <c r="D55" s="85">
        <v>37.414999999999999</v>
      </c>
      <c r="E55" s="82">
        <f t="shared" si="0"/>
        <v>1683.675</v>
      </c>
      <c r="F55" s="86" t="s">
        <v>24</v>
      </c>
      <c r="H55" s="53"/>
    </row>
    <row r="56" spans="1:8">
      <c r="A56" s="77">
        <v>42936</v>
      </c>
      <c r="B56" s="78">
        <v>42936.430694444447</v>
      </c>
      <c r="C56" s="84">
        <v>115</v>
      </c>
      <c r="D56" s="85">
        <v>37.42</v>
      </c>
      <c r="E56" s="82">
        <f t="shared" si="0"/>
        <v>4303.3</v>
      </c>
      <c r="F56" s="86" t="s">
        <v>24</v>
      </c>
      <c r="H56" s="53"/>
    </row>
    <row r="57" spans="1:8">
      <c r="A57" s="77">
        <v>42936</v>
      </c>
      <c r="B57" s="78">
        <v>42936.430694444447</v>
      </c>
      <c r="C57" s="84">
        <v>28</v>
      </c>
      <c r="D57" s="85">
        <v>37.42</v>
      </c>
      <c r="E57" s="82">
        <f t="shared" si="0"/>
        <v>1047.76</v>
      </c>
      <c r="F57" s="86" t="s">
        <v>24</v>
      </c>
      <c r="H57" s="53"/>
    </row>
    <row r="58" spans="1:8">
      <c r="A58" s="77">
        <v>42936</v>
      </c>
      <c r="B58" s="78">
        <v>42936.432442129626</v>
      </c>
      <c r="C58" s="84">
        <v>141</v>
      </c>
      <c r="D58" s="85">
        <v>37.409999999999997</v>
      </c>
      <c r="E58" s="82">
        <f t="shared" si="0"/>
        <v>5274.8099999999995</v>
      </c>
      <c r="F58" s="86" t="s">
        <v>24</v>
      </c>
      <c r="H58" s="53"/>
    </row>
    <row r="59" spans="1:8">
      <c r="A59" s="77">
        <v>42936</v>
      </c>
      <c r="B59" s="78">
        <v>42936.434594907405</v>
      </c>
      <c r="C59" s="84">
        <v>82</v>
      </c>
      <c r="D59" s="85">
        <v>37.409999999999997</v>
      </c>
      <c r="E59" s="82">
        <f t="shared" si="0"/>
        <v>3067.62</v>
      </c>
      <c r="F59" s="86" t="s">
        <v>24</v>
      </c>
      <c r="H59" s="53"/>
    </row>
    <row r="60" spans="1:8">
      <c r="A60" s="77">
        <v>42936</v>
      </c>
      <c r="B60" s="78">
        <v>42936.436377314814</v>
      </c>
      <c r="C60" s="84">
        <v>151</v>
      </c>
      <c r="D60" s="85">
        <v>37.43</v>
      </c>
      <c r="E60" s="82">
        <f t="shared" si="0"/>
        <v>5651.93</v>
      </c>
      <c r="F60" s="86" t="s">
        <v>24</v>
      </c>
      <c r="H60" s="53"/>
    </row>
    <row r="61" spans="1:8">
      <c r="A61" s="77">
        <v>42936</v>
      </c>
      <c r="B61" s="78">
        <v>42936.438900462963</v>
      </c>
      <c r="C61" s="84">
        <v>142</v>
      </c>
      <c r="D61" s="85">
        <v>37.450000000000003</v>
      </c>
      <c r="E61" s="82">
        <f t="shared" si="0"/>
        <v>5317.9000000000005</v>
      </c>
      <c r="F61" s="86" t="s">
        <v>24</v>
      </c>
      <c r="H61" s="53"/>
    </row>
    <row r="62" spans="1:8">
      <c r="A62" s="77">
        <v>42936</v>
      </c>
      <c r="B62" s="78">
        <v>42936.440995370373</v>
      </c>
      <c r="C62" s="84">
        <v>136</v>
      </c>
      <c r="D62" s="85">
        <v>37.44</v>
      </c>
      <c r="E62" s="82">
        <f t="shared" si="0"/>
        <v>5091.84</v>
      </c>
      <c r="F62" s="86" t="s">
        <v>24</v>
      </c>
      <c r="H62" s="53"/>
    </row>
    <row r="63" spans="1:8">
      <c r="A63" s="77">
        <v>42936</v>
      </c>
      <c r="B63" s="78">
        <v>42936.442789351851</v>
      </c>
      <c r="C63" s="84">
        <v>146</v>
      </c>
      <c r="D63" s="85">
        <v>37.465000000000003</v>
      </c>
      <c r="E63" s="82">
        <f t="shared" si="0"/>
        <v>5469.89</v>
      </c>
      <c r="F63" s="86" t="s">
        <v>24</v>
      </c>
      <c r="H63" s="53"/>
    </row>
    <row r="64" spans="1:8">
      <c r="A64" s="77">
        <v>42936</v>
      </c>
      <c r="B64" s="78">
        <v>42936.444953703707</v>
      </c>
      <c r="C64" s="84">
        <v>141</v>
      </c>
      <c r="D64" s="85">
        <v>37.46</v>
      </c>
      <c r="E64" s="82">
        <f t="shared" si="0"/>
        <v>5281.86</v>
      </c>
      <c r="F64" s="86" t="s">
        <v>24</v>
      </c>
      <c r="H64" s="53"/>
    </row>
    <row r="65" spans="1:8">
      <c r="A65" s="77">
        <v>42936</v>
      </c>
      <c r="B65" s="78">
        <v>42936.447592592594</v>
      </c>
      <c r="C65" s="84">
        <v>70</v>
      </c>
      <c r="D65" s="85">
        <v>37.435000000000002</v>
      </c>
      <c r="E65" s="82">
        <f t="shared" si="0"/>
        <v>2620.4500000000003</v>
      </c>
      <c r="F65" s="86" t="s">
        <v>24</v>
      </c>
      <c r="H65" s="53"/>
    </row>
    <row r="66" spans="1:8">
      <c r="A66" s="77">
        <v>42936</v>
      </c>
      <c r="B66" s="78">
        <v>42936.449016203704</v>
      </c>
      <c r="C66" s="84">
        <v>145</v>
      </c>
      <c r="D66" s="85">
        <v>37.46</v>
      </c>
      <c r="E66" s="82">
        <f t="shared" si="0"/>
        <v>5431.7</v>
      </c>
      <c r="F66" s="86" t="s">
        <v>24</v>
      </c>
      <c r="H66" s="53"/>
    </row>
    <row r="67" spans="1:8">
      <c r="A67" s="77">
        <v>42936</v>
      </c>
      <c r="B67" s="78">
        <v>42936.449016203704</v>
      </c>
      <c r="C67" s="84">
        <v>19</v>
      </c>
      <c r="D67" s="85">
        <v>37.46</v>
      </c>
      <c r="E67" s="82">
        <f t="shared" si="0"/>
        <v>711.74</v>
      </c>
      <c r="F67" s="86" t="s">
        <v>24</v>
      </c>
      <c r="H67" s="53"/>
    </row>
    <row r="68" spans="1:8">
      <c r="A68" s="77">
        <v>42936</v>
      </c>
      <c r="B68" s="78">
        <v>42936.45113425926</v>
      </c>
      <c r="C68" s="84">
        <v>120</v>
      </c>
      <c r="D68" s="85">
        <v>37.465000000000003</v>
      </c>
      <c r="E68" s="82">
        <f t="shared" si="0"/>
        <v>4495.8</v>
      </c>
      <c r="F68" s="86" t="s">
        <v>24</v>
      </c>
      <c r="H68" s="53"/>
    </row>
    <row r="69" spans="1:8">
      <c r="A69" s="77">
        <v>42936</v>
      </c>
      <c r="B69" s="78">
        <v>42936.45113425926</v>
      </c>
      <c r="C69" s="84">
        <v>36</v>
      </c>
      <c r="D69" s="85">
        <v>37.465000000000003</v>
      </c>
      <c r="E69" s="82">
        <f t="shared" si="0"/>
        <v>1348.7400000000002</v>
      </c>
      <c r="F69" s="86" t="s">
        <v>24</v>
      </c>
      <c r="H69" s="53"/>
    </row>
    <row r="70" spans="1:8">
      <c r="A70" s="77">
        <v>42936</v>
      </c>
      <c r="B70" s="78">
        <v>42936.453206018516</v>
      </c>
      <c r="C70" s="84">
        <v>138</v>
      </c>
      <c r="D70" s="85">
        <v>37.454999999999998</v>
      </c>
      <c r="E70" s="82">
        <f t="shared" ref="E70:E133" si="1">IF(D70="","",D70*C70)</f>
        <v>5168.79</v>
      </c>
      <c r="F70" s="86" t="s">
        <v>24</v>
      </c>
      <c r="H70" s="53"/>
    </row>
    <row r="71" spans="1:8">
      <c r="A71" s="77">
        <v>42936</v>
      </c>
      <c r="B71" s="78">
        <v>42936.454583333332</v>
      </c>
      <c r="C71" s="84">
        <v>136</v>
      </c>
      <c r="D71" s="85">
        <v>37.445</v>
      </c>
      <c r="E71" s="82">
        <f t="shared" si="1"/>
        <v>5092.5200000000004</v>
      </c>
      <c r="F71" s="86" t="s">
        <v>24</v>
      </c>
      <c r="H71" s="53"/>
    </row>
    <row r="72" spans="1:8">
      <c r="A72" s="77">
        <v>42936</v>
      </c>
      <c r="B72" s="78">
        <v>42936.456504629627</v>
      </c>
      <c r="C72" s="84">
        <v>141</v>
      </c>
      <c r="D72" s="85">
        <v>37.445</v>
      </c>
      <c r="E72" s="82">
        <f t="shared" si="1"/>
        <v>5279.7449999999999</v>
      </c>
      <c r="F72" s="86" t="s">
        <v>24</v>
      </c>
      <c r="H72" s="53"/>
    </row>
    <row r="73" spans="1:8">
      <c r="A73" s="77">
        <v>42936</v>
      </c>
      <c r="B73" s="78">
        <v>42936.458877314813</v>
      </c>
      <c r="C73" s="84">
        <v>106</v>
      </c>
      <c r="D73" s="85">
        <v>37.43</v>
      </c>
      <c r="E73" s="82">
        <f t="shared" si="1"/>
        <v>3967.58</v>
      </c>
      <c r="F73" s="86" t="s">
        <v>24</v>
      </c>
      <c r="H73" s="53"/>
    </row>
    <row r="74" spans="1:8">
      <c r="A74" s="77">
        <v>42936</v>
      </c>
      <c r="B74" s="78">
        <v>42936.458877314813</v>
      </c>
      <c r="C74" s="84">
        <v>43</v>
      </c>
      <c r="D74" s="85">
        <v>37.43</v>
      </c>
      <c r="E74" s="82">
        <f t="shared" si="1"/>
        <v>1609.49</v>
      </c>
      <c r="F74" s="86" t="s">
        <v>24</v>
      </c>
      <c r="H74" s="53"/>
    </row>
    <row r="75" spans="1:8">
      <c r="A75" s="77">
        <v>42936</v>
      </c>
      <c r="B75" s="78">
        <v>42936.461527777778</v>
      </c>
      <c r="C75" s="84">
        <v>145</v>
      </c>
      <c r="D75" s="85">
        <v>37.44</v>
      </c>
      <c r="E75" s="82">
        <f t="shared" si="1"/>
        <v>5428.7999999999993</v>
      </c>
      <c r="F75" s="86" t="s">
        <v>24</v>
      </c>
      <c r="H75" s="53"/>
    </row>
    <row r="76" spans="1:8">
      <c r="A76" s="77">
        <v>42936</v>
      </c>
      <c r="B76" s="78">
        <v>42936.463692129626</v>
      </c>
      <c r="C76" s="84">
        <v>41</v>
      </c>
      <c r="D76" s="85">
        <v>37.445</v>
      </c>
      <c r="E76" s="82">
        <f t="shared" si="1"/>
        <v>1535.2450000000001</v>
      </c>
      <c r="F76" s="86" t="s">
        <v>24</v>
      </c>
      <c r="H76" s="53"/>
    </row>
    <row r="77" spans="1:8">
      <c r="A77" s="77">
        <v>42936</v>
      </c>
      <c r="B77" s="78">
        <v>42936.463692129626</v>
      </c>
      <c r="C77" s="84">
        <v>112</v>
      </c>
      <c r="D77" s="85">
        <v>37.445</v>
      </c>
      <c r="E77" s="82">
        <f t="shared" si="1"/>
        <v>4193.84</v>
      </c>
      <c r="F77" s="86" t="s">
        <v>24</v>
      </c>
      <c r="H77" s="53"/>
    </row>
    <row r="78" spans="1:8">
      <c r="A78" s="77">
        <v>42936</v>
      </c>
      <c r="B78" s="78">
        <v>42936.466099537036</v>
      </c>
      <c r="C78" s="84">
        <v>152</v>
      </c>
      <c r="D78" s="85">
        <v>37.44</v>
      </c>
      <c r="E78" s="82">
        <f t="shared" si="1"/>
        <v>5690.8799999999992</v>
      </c>
      <c r="F78" s="86" t="s">
        <v>24</v>
      </c>
      <c r="H78" s="53"/>
    </row>
    <row r="79" spans="1:8">
      <c r="A79" s="77">
        <v>42936</v>
      </c>
      <c r="B79" s="78">
        <v>42936.468217592592</v>
      </c>
      <c r="C79" s="84">
        <v>137</v>
      </c>
      <c r="D79" s="85">
        <v>37.454999999999998</v>
      </c>
      <c r="E79" s="82">
        <f t="shared" si="1"/>
        <v>5131.335</v>
      </c>
      <c r="F79" s="86" t="s">
        <v>24</v>
      </c>
      <c r="H79" s="53"/>
    </row>
    <row r="80" spans="1:8">
      <c r="A80" s="77">
        <v>42936</v>
      </c>
      <c r="B80" s="78">
        <v>42936.470937500002</v>
      </c>
      <c r="C80" s="84">
        <v>149</v>
      </c>
      <c r="D80" s="85">
        <v>37.47</v>
      </c>
      <c r="E80" s="82">
        <f t="shared" si="1"/>
        <v>5583.03</v>
      </c>
      <c r="F80" s="86" t="s">
        <v>24</v>
      </c>
      <c r="H80" s="53"/>
    </row>
    <row r="81" spans="1:8">
      <c r="A81" s="77">
        <v>42936</v>
      </c>
      <c r="B81" s="78">
        <v>42936.472812499997</v>
      </c>
      <c r="C81" s="84">
        <v>62</v>
      </c>
      <c r="D81" s="85">
        <v>37.46</v>
      </c>
      <c r="E81" s="82">
        <f t="shared" si="1"/>
        <v>2322.52</v>
      </c>
      <c r="F81" s="86" t="s">
        <v>24</v>
      </c>
      <c r="H81" s="53"/>
    </row>
    <row r="82" spans="1:8">
      <c r="A82" s="77">
        <v>42936</v>
      </c>
      <c r="B82" s="78">
        <v>42936.472812499997</v>
      </c>
      <c r="C82" s="84">
        <v>82</v>
      </c>
      <c r="D82" s="85">
        <v>37.46</v>
      </c>
      <c r="E82" s="82">
        <f t="shared" si="1"/>
        <v>3071.7200000000003</v>
      </c>
      <c r="F82" s="86" t="s">
        <v>24</v>
      </c>
      <c r="H82" s="53"/>
    </row>
    <row r="83" spans="1:8">
      <c r="A83" s="77">
        <v>42936</v>
      </c>
      <c r="B83" s="78">
        <v>42936.475312499999</v>
      </c>
      <c r="C83" s="84">
        <v>96</v>
      </c>
      <c r="D83" s="85">
        <v>37.47</v>
      </c>
      <c r="E83" s="82">
        <f t="shared" si="1"/>
        <v>3597.12</v>
      </c>
      <c r="F83" s="86" t="s">
        <v>24</v>
      </c>
      <c r="H83" s="53"/>
    </row>
    <row r="84" spans="1:8">
      <c r="A84" s="77">
        <v>42936</v>
      </c>
      <c r="B84" s="78">
        <v>42936.475312499999</v>
      </c>
      <c r="C84" s="84">
        <v>49</v>
      </c>
      <c r="D84" s="85">
        <v>37.47</v>
      </c>
      <c r="E84" s="82">
        <f t="shared" si="1"/>
        <v>1836.03</v>
      </c>
      <c r="F84" s="86" t="s">
        <v>24</v>
      </c>
      <c r="H84" s="53"/>
    </row>
    <row r="85" spans="1:8">
      <c r="A85" s="77">
        <v>42936</v>
      </c>
      <c r="B85" s="78">
        <v>42936.477662037039</v>
      </c>
      <c r="C85" s="84">
        <v>137</v>
      </c>
      <c r="D85" s="85">
        <v>37.47</v>
      </c>
      <c r="E85" s="82">
        <f t="shared" si="1"/>
        <v>5133.3899999999994</v>
      </c>
      <c r="F85" s="86" t="s">
        <v>24</v>
      </c>
      <c r="H85" s="53"/>
    </row>
    <row r="86" spans="1:8">
      <c r="A86" s="77">
        <v>42936</v>
      </c>
      <c r="B86" s="78">
        <v>42936.479803240742</v>
      </c>
      <c r="C86" s="84">
        <v>12</v>
      </c>
      <c r="D86" s="85">
        <v>37.47</v>
      </c>
      <c r="E86" s="82">
        <f t="shared" si="1"/>
        <v>449.64</v>
      </c>
      <c r="F86" s="86" t="s">
        <v>24</v>
      </c>
      <c r="H86" s="53"/>
    </row>
    <row r="87" spans="1:8">
      <c r="A87" s="77">
        <v>42936</v>
      </c>
      <c r="B87" s="78">
        <v>42936.481979166667</v>
      </c>
      <c r="C87" s="84">
        <v>83</v>
      </c>
      <c r="D87" s="85">
        <v>37.465000000000003</v>
      </c>
      <c r="E87" s="82">
        <f t="shared" si="1"/>
        <v>3109.5950000000003</v>
      </c>
      <c r="F87" s="86" t="s">
        <v>24</v>
      </c>
      <c r="H87" s="53"/>
    </row>
    <row r="88" spans="1:8">
      <c r="A88" s="77">
        <v>42936</v>
      </c>
      <c r="B88" s="78">
        <v>42936.482025462959</v>
      </c>
      <c r="C88" s="84">
        <v>42</v>
      </c>
      <c r="D88" s="85">
        <v>37.465000000000003</v>
      </c>
      <c r="E88" s="82">
        <f t="shared" si="1"/>
        <v>1573.5300000000002</v>
      </c>
      <c r="F88" s="86" t="s">
        <v>24</v>
      </c>
      <c r="H88" s="53"/>
    </row>
    <row r="89" spans="1:8">
      <c r="A89" s="77">
        <v>42936</v>
      </c>
      <c r="B89" s="78">
        <v>42936.484467592592</v>
      </c>
      <c r="C89" s="84">
        <v>20</v>
      </c>
      <c r="D89" s="85">
        <v>37.445</v>
      </c>
      <c r="E89" s="82">
        <f t="shared" si="1"/>
        <v>748.9</v>
      </c>
      <c r="F89" s="86" t="s">
        <v>24</v>
      </c>
      <c r="H89" s="53"/>
    </row>
    <row r="90" spans="1:8">
      <c r="A90" s="77">
        <v>42936</v>
      </c>
      <c r="B90" s="78">
        <v>42936.484467592592</v>
      </c>
      <c r="C90" s="84">
        <v>122</v>
      </c>
      <c r="D90" s="85">
        <v>37.445</v>
      </c>
      <c r="E90" s="82">
        <f t="shared" si="1"/>
        <v>4568.29</v>
      </c>
      <c r="F90" s="86" t="s">
        <v>24</v>
      </c>
      <c r="H90" s="53"/>
    </row>
    <row r="91" spans="1:8">
      <c r="A91" s="77">
        <v>42936</v>
      </c>
      <c r="B91" s="78">
        <v>42936.48642361111</v>
      </c>
      <c r="C91" s="84">
        <v>36</v>
      </c>
      <c r="D91" s="85">
        <v>37.44</v>
      </c>
      <c r="E91" s="82">
        <f t="shared" si="1"/>
        <v>1347.84</v>
      </c>
      <c r="F91" s="86" t="s">
        <v>24</v>
      </c>
      <c r="H91" s="53"/>
    </row>
    <row r="92" spans="1:8">
      <c r="A92" s="77">
        <v>42936</v>
      </c>
      <c r="B92" s="78">
        <v>42936.48642361111</v>
      </c>
      <c r="C92" s="84">
        <v>14</v>
      </c>
      <c r="D92" s="85">
        <v>37.44</v>
      </c>
      <c r="E92" s="82">
        <f t="shared" si="1"/>
        <v>524.16</v>
      </c>
      <c r="F92" s="86" t="s">
        <v>24</v>
      </c>
      <c r="H92" s="53"/>
    </row>
    <row r="93" spans="1:8">
      <c r="A93" s="77">
        <v>42936</v>
      </c>
      <c r="B93" s="78">
        <v>42936.490706018521</v>
      </c>
      <c r="C93" s="84">
        <v>164</v>
      </c>
      <c r="D93" s="85">
        <v>37.445</v>
      </c>
      <c r="E93" s="82">
        <f t="shared" si="1"/>
        <v>6140.9800000000005</v>
      </c>
      <c r="F93" s="86" t="s">
        <v>24</v>
      </c>
      <c r="H93" s="53"/>
    </row>
    <row r="94" spans="1:8">
      <c r="A94" s="77">
        <v>42936</v>
      </c>
      <c r="B94" s="78">
        <v>42936.492326388892</v>
      </c>
      <c r="C94" s="84">
        <v>136</v>
      </c>
      <c r="D94" s="85">
        <v>37.450000000000003</v>
      </c>
      <c r="E94" s="82">
        <f t="shared" si="1"/>
        <v>5093.2000000000007</v>
      </c>
      <c r="F94" s="86" t="s">
        <v>24</v>
      </c>
      <c r="H94" s="53"/>
    </row>
    <row r="95" spans="1:8">
      <c r="A95" s="77">
        <v>42936</v>
      </c>
      <c r="B95" s="78">
        <v>42936.494305555556</v>
      </c>
      <c r="C95" s="84">
        <v>135</v>
      </c>
      <c r="D95" s="85">
        <v>37.450000000000003</v>
      </c>
      <c r="E95" s="82">
        <f t="shared" si="1"/>
        <v>5055.75</v>
      </c>
      <c r="F95" s="86" t="s">
        <v>24</v>
      </c>
      <c r="H95" s="53"/>
    </row>
    <row r="96" spans="1:8">
      <c r="A96" s="77">
        <v>42936</v>
      </c>
      <c r="B96" s="78">
        <v>42936.496712962966</v>
      </c>
      <c r="C96" s="84">
        <v>86</v>
      </c>
      <c r="D96" s="85">
        <v>37.445</v>
      </c>
      <c r="E96" s="82">
        <f t="shared" si="1"/>
        <v>3220.27</v>
      </c>
      <c r="F96" s="86" t="s">
        <v>24</v>
      </c>
      <c r="H96" s="53"/>
    </row>
    <row r="97" spans="1:8">
      <c r="A97" s="77">
        <v>42936</v>
      </c>
      <c r="B97" s="78">
        <v>42936.496712962966</v>
      </c>
      <c r="C97" s="84">
        <v>58</v>
      </c>
      <c r="D97" s="85">
        <v>37.445</v>
      </c>
      <c r="E97" s="82">
        <f t="shared" si="1"/>
        <v>2171.81</v>
      </c>
      <c r="F97" s="86" t="s">
        <v>24</v>
      </c>
      <c r="H97" s="53"/>
    </row>
    <row r="98" spans="1:8">
      <c r="A98" s="77">
        <v>42936</v>
      </c>
      <c r="B98" s="78">
        <v>42936.499212962961</v>
      </c>
      <c r="C98" s="84">
        <v>149</v>
      </c>
      <c r="D98" s="85">
        <v>37.465000000000003</v>
      </c>
      <c r="E98" s="82">
        <f t="shared" si="1"/>
        <v>5582.2850000000008</v>
      </c>
      <c r="F98" s="86" t="s">
        <v>24</v>
      </c>
      <c r="H98" s="53"/>
    </row>
    <row r="99" spans="1:8">
      <c r="A99" s="77">
        <v>42936</v>
      </c>
      <c r="B99" s="78">
        <v>42936.500578703701</v>
      </c>
      <c r="C99" s="84">
        <v>108</v>
      </c>
      <c r="D99" s="85">
        <v>37.46</v>
      </c>
      <c r="E99" s="82">
        <f t="shared" si="1"/>
        <v>4045.6800000000003</v>
      </c>
      <c r="F99" s="86" t="s">
        <v>24</v>
      </c>
      <c r="H99" s="53"/>
    </row>
    <row r="100" spans="1:8">
      <c r="A100" s="77">
        <v>42936</v>
      </c>
      <c r="B100" s="78">
        <v>42936.500578703701</v>
      </c>
      <c r="C100" s="84">
        <v>34</v>
      </c>
      <c r="D100" s="85">
        <v>37.46</v>
      </c>
      <c r="E100" s="82">
        <f t="shared" si="1"/>
        <v>1273.6400000000001</v>
      </c>
      <c r="F100" s="86" t="s">
        <v>24</v>
      </c>
      <c r="H100" s="53"/>
    </row>
    <row r="101" spans="1:8">
      <c r="A101" s="77">
        <v>42936</v>
      </c>
      <c r="B101" s="78">
        <v>42936.503263888888</v>
      </c>
      <c r="C101" s="84">
        <v>136</v>
      </c>
      <c r="D101" s="85">
        <v>37.46</v>
      </c>
      <c r="E101" s="82">
        <f t="shared" si="1"/>
        <v>5094.5600000000004</v>
      </c>
      <c r="F101" s="86" t="s">
        <v>24</v>
      </c>
      <c r="H101" s="53"/>
    </row>
    <row r="102" spans="1:8">
      <c r="A102" s="77">
        <v>42936</v>
      </c>
      <c r="B102" s="78">
        <v>42936.506643518522</v>
      </c>
      <c r="C102" s="84">
        <v>137</v>
      </c>
      <c r="D102" s="85">
        <v>37.435000000000002</v>
      </c>
      <c r="E102" s="82">
        <f t="shared" si="1"/>
        <v>5128.5950000000003</v>
      </c>
      <c r="F102" s="86" t="s">
        <v>24</v>
      </c>
      <c r="H102" s="53"/>
    </row>
    <row r="103" spans="1:8">
      <c r="A103" s="77">
        <v>42936</v>
      </c>
      <c r="B103" s="78">
        <v>42936.5078587963</v>
      </c>
      <c r="C103" s="84">
        <v>52</v>
      </c>
      <c r="D103" s="85">
        <v>37.409999999999997</v>
      </c>
      <c r="E103" s="82">
        <f t="shared" si="1"/>
        <v>1945.3199999999997</v>
      </c>
      <c r="F103" s="86" t="s">
        <v>24</v>
      </c>
      <c r="H103" s="53"/>
    </row>
    <row r="104" spans="1:8">
      <c r="A104" s="77">
        <v>42936</v>
      </c>
      <c r="B104" s="78">
        <v>42936.5078587963</v>
      </c>
      <c r="C104" s="84">
        <v>92</v>
      </c>
      <c r="D104" s="85">
        <v>37.409999999999997</v>
      </c>
      <c r="E104" s="82">
        <f t="shared" si="1"/>
        <v>3441.72</v>
      </c>
      <c r="F104" s="86" t="s">
        <v>24</v>
      </c>
      <c r="H104" s="53"/>
    </row>
    <row r="105" spans="1:8">
      <c r="A105" s="77">
        <v>42936</v>
      </c>
      <c r="B105" s="78">
        <v>42936.510451388887</v>
      </c>
      <c r="C105" s="84">
        <v>16</v>
      </c>
      <c r="D105" s="85">
        <v>37.42</v>
      </c>
      <c r="E105" s="82">
        <f t="shared" si="1"/>
        <v>598.72</v>
      </c>
      <c r="F105" s="86" t="s">
        <v>24</v>
      </c>
      <c r="H105" s="53"/>
    </row>
    <row r="106" spans="1:8">
      <c r="A106" s="77">
        <v>42936</v>
      </c>
      <c r="B106" s="78">
        <v>42936.510451388887</v>
      </c>
      <c r="C106" s="84">
        <v>119</v>
      </c>
      <c r="D106" s="85">
        <v>37.42</v>
      </c>
      <c r="E106" s="82">
        <f t="shared" si="1"/>
        <v>4452.9800000000005</v>
      </c>
      <c r="F106" s="86" t="s">
        <v>24</v>
      </c>
      <c r="H106" s="53"/>
    </row>
    <row r="107" spans="1:8">
      <c r="A107" s="77">
        <v>42936</v>
      </c>
      <c r="B107" s="78">
        <v>42936.512870370374</v>
      </c>
      <c r="C107" s="84">
        <v>21</v>
      </c>
      <c r="D107" s="85">
        <v>37.43</v>
      </c>
      <c r="E107" s="82">
        <f t="shared" si="1"/>
        <v>786.03</v>
      </c>
      <c r="F107" s="86" t="s">
        <v>24</v>
      </c>
      <c r="H107" s="53"/>
    </row>
    <row r="108" spans="1:8">
      <c r="A108" s="77">
        <v>42936</v>
      </c>
      <c r="B108" s="78">
        <v>42936.512870370374</v>
      </c>
      <c r="C108" s="84">
        <v>124</v>
      </c>
      <c r="D108" s="85">
        <v>37.43</v>
      </c>
      <c r="E108" s="82">
        <f t="shared" si="1"/>
        <v>4641.32</v>
      </c>
      <c r="F108" s="86" t="s">
        <v>24</v>
      </c>
      <c r="H108" s="53"/>
    </row>
    <row r="109" spans="1:8">
      <c r="A109" s="77">
        <v>42936</v>
      </c>
      <c r="B109" s="78">
        <v>42936.515115740738</v>
      </c>
      <c r="C109" s="84">
        <v>142</v>
      </c>
      <c r="D109" s="85">
        <v>37.435000000000002</v>
      </c>
      <c r="E109" s="82">
        <f t="shared" si="1"/>
        <v>5315.77</v>
      </c>
      <c r="F109" s="86" t="s">
        <v>24</v>
      </c>
      <c r="H109" s="53"/>
    </row>
    <row r="110" spans="1:8">
      <c r="A110" s="77">
        <v>42936</v>
      </c>
      <c r="B110" s="78">
        <v>42936.517974537041</v>
      </c>
      <c r="C110" s="84">
        <v>236</v>
      </c>
      <c r="D110" s="85">
        <v>37.435000000000002</v>
      </c>
      <c r="E110" s="82">
        <f t="shared" si="1"/>
        <v>8834.66</v>
      </c>
      <c r="F110" s="86" t="s">
        <v>24</v>
      </c>
      <c r="H110" s="53"/>
    </row>
    <row r="111" spans="1:8">
      <c r="A111" s="77">
        <v>42936</v>
      </c>
      <c r="B111" s="78">
        <v>42936.517974537041</v>
      </c>
      <c r="C111" s="84">
        <v>146</v>
      </c>
      <c r="D111" s="85">
        <v>37.435000000000002</v>
      </c>
      <c r="E111" s="82">
        <f t="shared" si="1"/>
        <v>5465.51</v>
      </c>
      <c r="F111" s="86" t="s">
        <v>24</v>
      </c>
      <c r="H111" s="53"/>
    </row>
    <row r="112" spans="1:8">
      <c r="A112" s="77">
        <v>42936</v>
      </c>
      <c r="B112" s="78">
        <v>42936.517974537041</v>
      </c>
      <c r="C112" s="84">
        <v>94</v>
      </c>
      <c r="D112" s="85">
        <v>37.435000000000002</v>
      </c>
      <c r="E112" s="82">
        <f t="shared" si="1"/>
        <v>3518.8900000000003</v>
      </c>
      <c r="F112" s="86" t="s">
        <v>24</v>
      </c>
      <c r="H112" s="53"/>
    </row>
    <row r="113" spans="1:8">
      <c r="A113" s="77">
        <v>42936</v>
      </c>
      <c r="B113" s="78">
        <v>42936.517974537041</v>
      </c>
      <c r="C113" s="84">
        <v>236</v>
      </c>
      <c r="D113" s="85">
        <v>37.435000000000002</v>
      </c>
      <c r="E113" s="82">
        <f t="shared" si="1"/>
        <v>8834.66</v>
      </c>
      <c r="F113" s="86" t="s">
        <v>24</v>
      </c>
      <c r="H113" s="53"/>
    </row>
    <row r="114" spans="1:8">
      <c r="A114" s="77">
        <v>42936</v>
      </c>
      <c r="B114" s="78">
        <v>42936.517974537041</v>
      </c>
      <c r="C114" s="84">
        <v>84</v>
      </c>
      <c r="D114" s="85">
        <v>37.435000000000002</v>
      </c>
      <c r="E114" s="82">
        <f t="shared" si="1"/>
        <v>3144.54</v>
      </c>
      <c r="F114" s="86" t="s">
        <v>24</v>
      </c>
      <c r="H114" s="53"/>
    </row>
    <row r="115" spans="1:8">
      <c r="A115" s="77">
        <v>42936</v>
      </c>
      <c r="B115" s="78">
        <v>42936.517974537041</v>
      </c>
      <c r="C115" s="84">
        <v>236</v>
      </c>
      <c r="D115" s="85">
        <v>37.435000000000002</v>
      </c>
      <c r="E115" s="82">
        <f t="shared" si="1"/>
        <v>8834.66</v>
      </c>
      <c r="F115" s="86" t="s">
        <v>24</v>
      </c>
      <c r="H115" s="53"/>
    </row>
    <row r="116" spans="1:8">
      <c r="A116" s="77">
        <v>42936</v>
      </c>
      <c r="B116" s="78">
        <v>42936.517974537041</v>
      </c>
      <c r="C116" s="84">
        <v>100</v>
      </c>
      <c r="D116" s="85">
        <v>37.435000000000002</v>
      </c>
      <c r="E116" s="82">
        <f t="shared" si="1"/>
        <v>3743.5</v>
      </c>
      <c r="F116" s="86" t="s">
        <v>24</v>
      </c>
      <c r="H116" s="53"/>
    </row>
    <row r="117" spans="1:8">
      <c r="A117" s="77">
        <v>42936</v>
      </c>
      <c r="B117" s="78">
        <v>42936.517974537041</v>
      </c>
      <c r="C117" s="84">
        <v>26</v>
      </c>
      <c r="D117" s="85">
        <v>37.435000000000002</v>
      </c>
      <c r="E117" s="82">
        <f t="shared" si="1"/>
        <v>973.31000000000006</v>
      </c>
      <c r="F117" s="86" t="s">
        <v>24</v>
      </c>
      <c r="H117" s="53"/>
    </row>
    <row r="118" spans="1:8">
      <c r="A118" s="77">
        <v>42936</v>
      </c>
      <c r="B118" s="78">
        <v>42936.517974537041</v>
      </c>
      <c r="C118" s="84">
        <v>210</v>
      </c>
      <c r="D118" s="85">
        <v>37.435000000000002</v>
      </c>
      <c r="E118" s="82">
        <f t="shared" si="1"/>
        <v>7861.35</v>
      </c>
      <c r="F118" s="86" t="s">
        <v>24</v>
      </c>
      <c r="H118" s="53"/>
    </row>
    <row r="119" spans="1:8">
      <c r="A119" s="77">
        <v>42936</v>
      </c>
      <c r="B119" s="78">
        <v>42936.517974537041</v>
      </c>
      <c r="C119" s="84">
        <v>272</v>
      </c>
      <c r="D119" s="85">
        <v>37.435000000000002</v>
      </c>
      <c r="E119" s="82">
        <f t="shared" si="1"/>
        <v>10182.32</v>
      </c>
      <c r="F119" s="86" t="s">
        <v>24</v>
      </c>
      <c r="H119" s="53"/>
    </row>
    <row r="120" spans="1:8">
      <c r="A120" s="77">
        <v>42936</v>
      </c>
      <c r="B120" s="78">
        <v>42936.517974537041</v>
      </c>
      <c r="C120" s="84">
        <v>125</v>
      </c>
      <c r="D120" s="85">
        <v>37.435000000000002</v>
      </c>
      <c r="E120" s="82">
        <f t="shared" si="1"/>
        <v>4679.375</v>
      </c>
      <c r="F120" s="86" t="s">
        <v>24</v>
      </c>
      <c r="H120" s="53"/>
    </row>
    <row r="121" spans="1:8">
      <c r="A121" s="77">
        <v>42936</v>
      </c>
      <c r="B121" s="78">
        <v>42936.517974537041</v>
      </c>
      <c r="C121" s="84">
        <v>75</v>
      </c>
      <c r="D121" s="85">
        <v>37.435000000000002</v>
      </c>
      <c r="E121" s="82">
        <f t="shared" si="1"/>
        <v>2807.625</v>
      </c>
      <c r="F121" s="86" t="s">
        <v>24</v>
      </c>
      <c r="H121" s="53"/>
    </row>
    <row r="122" spans="1:8">
      <c r="A122" s="77">
        <v>42936</v>
      </c>
      <c r="B122" s="78">
        <v>42936.518888888888</v>
      </c>
      <c r="C122" s="84">
        <v>109</v>
      </c>
      <c r="D122" s="85">
        <v>37.435000000000002</v>
      </c>
      <c r="E122" s="82">
        <f t="shared" si="1"/>
        <v>4080.4150000000004</v>
      </c>
      <c r="F122" s="86" t="s">
        <v>24</v>
      </c>
      <c r="H122" s="53"/>
    </row>
    <row r="123" spans="1:8">
      <c r="A123" s="77">
        <v>42936</v>
      </c>
      <c r="B123" s="78">
        <v>42936.519571759258</v>
      </c>
      <c r="C123" s="84">
        <v>104</v>
      </c>
      <c r="D123" s="85">
        <v>37.435000000000002</v>
      </c>
      <c r="E123" s="82">
        <f t="shared" si="1"/>
        <v>3893.2400000000002</v>
      </c>
      <c r="F123" s="86" t="s">
        <v>24</v>
      </c>
      <c r="H123" s="53"/>
    </row>
    <row r="124" spans="1:8">
      <c r="A124" s="77">
        <v>42936</v>
      </c>
      <c r="B124" s="78">
        <v>42936.520833333336</v>
      </c>
      <c r="C124" s="84">
        <v>28</v>
      </c>
      <c r="D124" s="85">
        <v>37.44</v>
      </c>
      <c r="E124" s="82">
        <f t="shared" si="1"/>
        <v>1048.32</v>
      </c>
      <c r="F124" s="86" t="s">
        <v>24</v>
      </c>
      <c r="H124" s="53"/>
    </row>
    <row r="125" spans="1:8">
      <c r="A125" s="77">
        <v>42936</v>
      </c>
      <c r="B125" s="78">
        <v>42936.522361111114</v>
      </c>
      <c r="C125" s="84">
        <v>137</v>
      </c>
      <c r="D125" s="85">
        <v>37.46</v>
      </c>
      <c r="E125" s="82">
        <f t="shared" si="1"/>
        <v>5132.0200000000004</v>
      </c>
      <c r="F125" s="86" t="s">
        <v>24</v>
      </c>
      <c r="H125" s="53"/>
    </row>
    <row r="126" spans="1:8">
      <c r="A126" s="77">
        <v>42936</v>
      </c>
      <c r="B126" s="78">
        <v>42936.523842592593</v>
      </c>
      <c r="C126" s="84">
        <v>140</v>
      </c>
      <c r="D126" s="85">
        <v>37.46</v>
      </c>
      <c r="E126" s="82">
        <f t="shared" si="1"/>
        <v>5244.4000000000005</v>
      </c>
      <c r="F126" s="86" t="s">
        <v>24</v>
      </c>
      <c r="H126" s="53"/>
    </row>
    <row r="127" spans="1:8">
      <c r="A127" s="77">
        <v>42936</v>
      </c>
      <c r="B127" s="78">
        <v>42936.526122685187</v>
      </c>
      <c r="C127" s="84">
        <v>137</v>
      </c>
      <c r="D127" s="85">
        <v>37.454999999999998</v>
      </c>
      <c r="E127" s="82">
        <f t="shared" si="1"/>
        <v>5131.335</v>
      </c>
      <c r="F127" s="86" t="s">
        <v>24</v>
      </c>
      <c r="H127" s="53"/>
    </row>
    <row r="128" spans="1:8">
      <c r="A128" s="77">
        <v>42936</v>
      </c>
      <c r="B128" s="78">
        <v>42936.529386574075</v>
      </c>
      <c r="C128" s="84">
        <v>154</v>
      </c>
      <c r="D128" s="85">
        <v>37.465000000000003</v>
      </c>
      <c r="E128" s="82">
        <f t="shared" si="1"/>
        <v>5769.6100000000006</v>
      </c>
      <c r="F128" s="86" t="s">
        <v>24</v>
      </c>
      <c r="H128" s="53"/>
    </row>
    <row r="129" spans="1:8">
      <c r="A129" s="77">
        <v>42936</v>
      </c>
      <c r="B129" s="78">
        <v>42936.531354166669</v>
      </c>
      <c r="C129" s="84">
        <v>65</v>
      </c>
      <c r="D129" s="85">
        <v>37.44</v>
      </c>
      <c r="E129" s="82">
        <f t="shared" si="1"/>
        <v>2433.6</v>
      </c>
      <c r="F129" s="86" t="s">
        <v>24</v>
      </c>
      <c r="H129" s="53"/>
    </row>
    <row r="130" spans="1:8">
      <c r="A130" s="77">
        <v>42936</v>
      </c>
      <c r="B130" s="78">
        <v>42936.533449074072</v>
      </c>
      <c r="C130" s="84">
        <v>75</v>
      </c>
      <c r="D130" s="85">
        <v>37.465000000000003</v>
      </c>
      <c r="E130" s="82">
        <f t="shared" si="1"/>
        <v>2809.8750000000005</v>
      </c>
      <c r="F130" s="86" t="s">
        <v>24</v>
      </c>
      <c r="H130" s="53"/>
    </row>
    <row r="131" spans="1:8">
      <c r="A131" s="77">
        <v>42936</v>
      </c>
      <c r="B131" s="78">
        <v>42936.533449074072</v>
      </c>
      <c r="C131" s="84">
        <v>71</v>
      </c>
      <c r="D131" s="85">
        <v>37.465000000000003</v>
      </c>
      <c r="E131" s="82">
        <f t="shared" si="1"/>
        <v>2660.0150000000003</v>
      </c>
      <c r="F131" s="86" t="s">
        <v>24</v>
      </c>
      <c r="H131" s="53"/>
    </row>
    <row r="132" spans="1:8">
      <c r="A132" s="77">
        <v>42936</v>
      </c>
      <c r="B132" s="78">
        <v>42936.536087962966</v>
      </c>
      <c r="C132" s="84">
        <v>35</v>
      </c>
      <c r="D132" s="85">
        <v>37.450000000000003</v>
      </c>
      <c r="E132" s="82">
        <f t="shared" si="1"/>
        <v>1310.75</v>
      </c>
      <c r="F132" s="86" t="s">
        <v>24</v>
      </c>
      <c r="H132" s="53"/>
    </row>
    <row r="133" spans="1:8">
      <c r="A133" s="77">
        <v>42936</v>
      </c>
      <c r="B133" s="78">
        <v>42936.536087962966</v>
      </c>
      <c r="C133" s="84">
        <v>100</v>
      </c>
      <c r="D133" s="85">
        <v>37.450000000000003</v>
      </c>
      <c r="E133" s="82">
        <f t="shared" si="1"/>
        <v>3745.0000000000005</v>
      </c>
      <c r="F133" s="86" t="s">
        <v>24</v>
      </c>
      <c r="H133" s="53"/>
    </row>
    <row r="134" spans="1:8">
      <c r="A134" s="77">
        <v>42936</v>
      </c>
      <c r="B134" s="78">
        <v>42936.538622685184</v>
      </c>
      <c r="C134" s="84">
        <v>4</v>
      </c>
      <c r="D134" s="85">
        <v>37.47</v>
      </c>
      <c r="E134" s="82">
        <f t="shared" ref="E134:E197" si="2">IF(D134="","",D134*C134)</f>
        <v>149.88</v>
      </c>
      <c r="F134" s="86" t="s">
        <v>24</v>
      </c>
      <c r="H134" s="53"/>
    </row>
    <row r="135" spans="1:8">
      <c r="A135" s="77">
        <v>42936</v>
      </c>
      <c r="B135" s="78">
        <v>42936.538622685184</v>
      </c>
      <c r="C135" s="84">
        <v>134</v>
      </c>
      <c r="D135" s="85">
        <v>37.47</v>
      </c>
      <c r="E135" s="82">
        <f t="shared" si="2"/>
        <v>5020.9799999999996</v>
      </c>
      <c r="F135" s="86" t="s">
        <v>24</v>
      </c>
      <c r="H135" s="53"/>
    </row>
    <row r="136" spans="1:8">
      <c r="A136" s="77">
        <v>42936</v>
      </c>
      <c r="B136" s="78">
        <v>42936.539641203701</v>
      </c>
      <c r="C136" s="84">
        <v>135</v>
      </c>
      <c r="D136" s="85">
        <v>37.454999999999998</v>
      </c>
      <c r="E136" s="82">
        <f t="shared" si="2"/>
        <v>5056.4250000000002</v>
      </c>
      <c r="F136" s="86" t="s">
        <v>24</v>
      </c>
      <c r="H136" s="53"/>
    </row>
    <row r="137" spans="1:8">
      <c r="A137" s="77">
        <v>42936</v>
      </c>
      <c r="B137" s="78">
        <v>42936.542349537034</v>
      </c>
      <c r="C137" s="84">
        <v>135</v>
      </c>
      <c r="D137" s="85">
        <v>37.475000000000001</v>
      </c>
      <c r="E137" s="82">
        <f t="shared" si="2"/>
        <v>5059.125</v>
      </c>
      <c r="F137" s="86" t="s">
        <v>24</v>
      </c>
      <c r="H137" s="53"/>
    </row>
    <row r="138" spans="1:8">
      <c r="A138" s="77">
        <v>42936</v>
      </c>
      <c r="B138" s="78">
        <v>42936.544525462959</v>
      </c>
      <c r="C138" s="84">
        <v>151</v>
      </c>
      <c r="D138" s="85">
        <v>37.454999999999998</v>
      </c>
      <c r="E138" s="82">
        <f t="shared" si="2"/>
        <v>5655.7049999999999</v>
      </c>
      <c r="F138" s="86" t="s">
        <v>24</v>
      </c>
      <c r="H138" s="53"/>
    </row>
    <row r="139" spans="1:8">
      <c r="A139" s="77">
        <v>42936</v>
      </c>
      <c r="B139" s="78">
        <v>42936.547893518517</v>
      </c>
      <c r="C139" s="84">
        <v>146</v>
      </c>
      <c r="D139" s="85">
        <v>37.445</v>
      </c>
      <c r="E139" s="82">
        <f t="shared" si="2"/>
        <v>5466.97</v>
      </c>
      <c r="F139" s="86" t="s">
        <v>24</v>
      </c>
      <c r="H139" s="53"/>
    </row>
    <row r="140" spans="1:8">
      <c r="A140" s="77">
        <v>42936</v>
      </c>
      <c r="B140" s="78">
        <v>42936.551006944443</v>
      </c>
      <c r="C140" s="84">
        <v>164</v>
      </c>
      <c r="D140" s="85">
        <v>37.454999999999998</v>
      </c>
      <c r="E140" s="82">
        <f t="shared" si="2"/>
        <v>6142.62</v>
      </c>
      <c r="F140" s="86" t="s">
        <v>24</v>
      </c>
      <c r="H140" s="53"/>
    </row>
    <row r="141" spans="1:8">
      <c r="A141" s="77">
        <v>42936</v>
      </c>
      <c r="B141" s="78">
        <v>42936.552847222221</v>
      </c>
      <c r="C141" s="84">
        <v>25</v>
      </c>
      <c r="D141" s="85">
        <v>37.454999999999998</v>
      </c>
      <c r="E141" s="82">
        <f t="shared" si="2"/>
        <v>936.375</v>
      </c>
      <c r="F141" s="86" t="s">
        <v>24</v>
      </c>
      <c r="H141" s="53"/>
    </row>
    <row r="142" spans="1:8">
      <c r="A142" s="77">
        <v>42936</v>
      </c>
      <c r="B142" s="78">
        <v>42936.552847222221</v>
      </c>
      <c r="C142" s="84">
        <v>6</v>
      </c>
      <c r="D142" s="85">
        <v>37.454999999999998</v>
      </c>
      <c r="E142" s="82">
        <f t="shared" si="2"/>
        <v>224.73</v>
      </c>
      <c r="F142" s="86" t="s">
        <v>24</v>
      </c>
      <c r="H142" s="53"/>
    </row>
    <row r="143" spans="1:8">
      <c r="A143" s="77">
        <v>42936</v>
      </c>
      <c r="B143" s="78">
        <v>42936.552847222221</v>
      </c>
      <c r="C143" s="84">
        <v>105</v>
      </c>
      <c r="D143" s="85">
        <v>37.454999999999998</v>
      </c>
      <c r="E143" s="82">
        <f t="shared" si="2"/>
        <v>3932.7749999999996</v>
      </c>
      <c r="F143" s="86" t="s">
        <v>24</v>
      </c>
      <c r="H143" s="53"/>
    </row>
    <row r="144" spans="1:8">
      <c r="A144" s="77">
        <v>42936</v>
      </c>
      <c r="B144" s="78">
        <v>42936.555775462963</v>
      </c>
      <c r="C144" s="84">
        <v>111</v>
      </c>
      <c r="D144" s="85">
        <v>37.465000000000003</v>
      </c>
      <c r="E144" s="82">
        <f t="shared" si="2"/>
        <v>4158.6150000000007</v>
      </c>
      <c r="F144" s="86" t="s">
        <v>24</v>
      </c>
      <c r="H144" s="53"/>
    </row>
    <row r="145" spans="1:8">
      <c r="A145" s="77">
        <v>42936</v>
      </c>
      <c r="B145" s="78">
        <v>42936.555775462963</v>
      </c>
      <c r="C145" s="84">
        <v>33</v>
      </c>
      <c r="D145" s="85">
        <v>37.465000000000003</v>
      </c>
      <c r="E145" s="82">
        <f t="shared" si="2"/>
        <v>1236.345</v>
      </c>
      <c r="F145" s="86" t="s">
        <v>24</v>
      </c>
      <c r="H145" s="53"/>
    </row>
    <row r="146" spans="1:8">
      <c r="A146" s="77">
        <v>42936</v>
      </c>
      <c r="B146" s="78">
        <v>42936.557835648149</v>
      </c>
      <c r="C146" s="84">
        <v>139</v>
      </c>
      <c r="D146" s="85">
        <v>37.46</v>
      </c>
      <c r="E146" s="82">
        <f t="shared" si="2"/>
        <v>5206.9400000000005</v>
      </c>
      <c r="F146" s="86" t="s">
        <v>24</v>
      </c>
      <c r="H146" s="53"/>
    </row>
    <row r="147" spans="1:8">
      <c r="A147" s="77">
        <v>42936</v>
      </c>
      <c r="B147" s="78">
        <v>42936.560289351852</v>
      </c>
      <c r="C147" s="84">
        <v>142</v>
      </c>
      <c r="D147" s="85">
        <v>37.465000000000003</v>
      </c>
      <c r="E147" s="82">
        <f t="shared" si="2"/>
        <v>5320.0300000000007</v>
      </c>
      <c r="F147" s="86" t="s">
        <v>24</v>
      </c>
      <c r="H147" s="53"/>
    </row>
    <row r="148" spans="1:8">
      <c r="A148" s="77">
        <v>42936</v>
      </c>
      <c r="B148" s="78">
        <v>42936.560289351852</v>
      </c>
      <c r="C148" s="84">
        <v>4</v>
      </c>
      <c r="D148" s="85">
        <v>37.465000000000003</v>
      </c>
      <c r="E148" s="82">
        <f t="shared" si="2"/>
        <v>149.86000000000001</v>
      </c>
      <c r="F148" s="86" t="s">
        <v>24</v>
      </c>
      <c r="H148" s="53"/>
    </row>
    <row r="149" spans="1:8">
      <c r="A149" s="77">
        <v>42936</v>
      </c>
      <c r="B149" s="78">
        <v>42936.560289351852</v>
      </c>
      <c r="C149" s="84">
        <v>7</v>
      </c>
      <c r="D149" s="85">
        <v>37.465000000000003</v>
      </c>
      <c r="E149" s="82">
        <f t="shared" si="2"/>
        <v>262.255</v>
      </c>
      <c r="F149" s="86" t="s">
        <v>24</v>
      </c>
      <c r="H149" s="53"/>
    </row>
    <row r="150" spans="1:8">
      <c r="A150" s="77">
        <v>42936</v>
      </c>
      <c r="B150" s="78">
        <v>42936.566122685188</v>
      </c>
      <c r="C150" s="84">
        <v>125</v>
      </c>
      <c r="D150" s="85">
        <v>37.479999999999997</v>
      </c>
      <c r="E150" s="82">
        <f t="shared" si="2"/>
        <v>4685</v>
      </c>
      <c r="F150" s="86" t="s">
        <v>24</v>
      </c>
      <c r="H150" s="53"/>
    </row>
    <row r="151" spans="1:8">
      <c r="A151" s="77">
        <v>42936</v>
      </c>
      <c r="B151" s="78">
        <v>42936.566122685188</v>
      </c>
      <c r="C151" s="84">
        <v>51</v>
      </c>
      <c r="D151" s="85">
        <v>37.479999999999997</v>
      </c>
      <c r="E151" s="82">
        <f t="shared" si="2"/>
        <v>1911.4799999999998</v>
      </c>
      <c r="F151" s="86" t="s">
        <v>24</v>
      </c>
      <c r="H151" s="53"/>
    </row>
    <row r="152" spans="1:8">
      <c r="A152" s="77">
        <v>42936</v>
      </c>
      <c r="B152" s="78">
        <v>42936.566493055558</v>
      </c>
      <c r="C152" s="84">
        <v>135</v>
      </c>
      <c r="D152" s="85">
        <v>37.475000000000001</v>
      </c>
      <c r="E152" s="82">
        <f t="shared" si="2"/>
        <v>5059.125</v>
      </c>
      <c r="F152" s="86" t="s">
        <v>24</v>
      </c>
      <c r="H152" s="53"/>
    </row>
    <row r="153" spans="1:8">
      <c r="A153" s="77">
        <v>42936</v>
      </c>
      <c r="B153" s="78">
        <v>42936.566493055558</v>
      </c>
      <c r="C153" s="84">
        <v>8</v>
      </c>
      <c r="D153" s="85">
        <v>37.475000000000001</v>
      </c>
      <c r="E153" s="82">
        <f t="shared" si="2"/>
        <v>299.8</v>
      </c>
      <c r="F153" s="86" t="s">
        <v>24</v>
      </c>
      <c r="H153" s="53"/>
    </row>
    <row r="154" spans="1:8">
      <c r="A154" s="77">
        <v>42936</v>
      </c>
      <c r="B154" s="78">
        <v>42936.570740740739</v>
      </c>
      <c r="C154" s="84">
        <v>164</v>
      </c>
      <c r="D154" s="85">
        <v>37.46</v>
      </c>
      <c r="E154" s="82">
        <f t="shared" si="2"/>
        <v>6143.4400000000005</v>
      </c>
      <c r="F154" s="86" t="s">
        <v>24</v>
      </c>
      <c r="H154" s="53"/>
    </row>
    <row r="155" spans="1:8">
      <c r="A155" s="77">
        <v>42936</v>
      </c>
      <c r="B155" s="78">
        <v>42936.572569444441</v>
      </c>
      <c r="C155" s="84">
        <v>22</v>
      </c>
      <c r="D155" s="85">
        <v>37.475000000000001</v>
      </c>
      <c r="E155" s="82">
        <f t="shared" si="2"/>
        <v>824.45</v>
      </c>
      <c r="F155" s="86" t="s">
        <v>24</v>
      </c>
      <c r="H155" s="53"/>
    </row>
    <row r="156" spans="1:8">
      <c r="A156" s="77">
        <v>42936</v>
      </c>
      <c r="B156" s="78">
        <v>42936.572569444441</v>
      </c>
      <c r="C156" s="84">
        <v>118</v>
      </c>
      <c r="D156" s="85">
        <v>37.475000000000001</v>
      </c>
      <c r="E156" s="82">
        <f t="shared" si="2"/>
        <v>4422.05</v>
      </c>
      <c r="F156" s="86" t="s">
        <v>24</v>
      </c>
      <c r="H156" s="53"/>
    </row>
    <row r="157" spans="1:8">
      <c r="A157" s="77">
        <v>42936</v>
      </c>
      <c r="B157" s="78">
        <v>42936.574259259258</v>
      </c>
      <c r="C157" s="84">
        <v>93</v>
      </c>
      <c r="D157" s="85">
        <v>37.505000000000003</v>
      </c>
      <c r="E157" s="82">
        <f t="shared" si="2"/>
        <v>3487.9650000000001</v>
      </c>
      <c r="F157" s="86" t="s">
        <v>24</v>
      </c>
      <c r="H157" s="53"/>
    </row>
    <row r="158" spans="1:8">
      <c r="A158" s="77">
        <v>42936</v>
      </c>
      <c r="B158" s="78">
        <v>42936.574259259258</v>
      </c>
      <c r="C158" s="84">
        <v>42</v>
      </c>
      <c r="D158" s="85">
        <v>37.505000000000003</v>
      </c>
      <c r="E158" s="82">
        <f t="shared" si="2"/>
        <v>1575.21</v>
      </c>
      <c r="F158" s="86" t="s">
        <v>24</v>
      </c>
      <c r="H158" s="53"/>
    </row>
    <row r="159" spans="1:8">
      <c r="A159" s="77">
        <v>42936</v>
      </c>
      <c r="B159" s="78">
        <v>42936.57708333333</v>
      </c>
      <c r="C159" s="84">
        <v>8</v>
      </c>
      <c r="D159" s="85">
        <v>37.465000000000003</v>
      </c>
      <c r="E159" s="82">
        <f t="shared" si="2"/>
        <v>299.72000000000003</v>
      </c>
      <c r="F159" s="86" t="s">
        <v>24</v>
      </c>
      <c r="H159" s="53"/>
    </row>
    <row r="160" spans="1:8">
      <c r="A160" s="77">
        <v>42936</v>
      </c>
      <c r="B160" s="78">
        <v>42936.577141203707</v>
      </c>
      <c r="C160" s="84">
        <v>83</v>
      </c>
      <c r="D160" s="85">
        <v>37.465000000000003</v>
      </c>
      <c r="E160" s="82">
        <f t="shared" si="2"/>
        <v>3109.5950000000003</v>
      </c>
      <c r="F160" s="86" t="s">
        <v>24</v>
      </c>
      <c r="H160" s="53"/>
    </row>
    <row r="161" spans="1:8">
      <c r="A161" s="77">
        <v>42936</v>
      </c>
      <c r="B161" s="78">
        <v>42936.577175925922</v>
      </c>
      <c r="C161" s="84">
        <v>72</v>
      </c>
      <c r="D161" s="85">
        <v>37.465000000000003</v>
      </c>
      <c r="E161" s="82">
        <f t="shared" si="2"/>
        <v>2697.4800000000005</v>
      </c>
      <c r="F161" s="86" t="s">
        <v>24</v>
      </c>
      <c r="H161" s="53"/>
    </row>
    <row r="162" spans="1:8">
      <c r="A162" s="77">
        <v>42936</v>
      </c>
      <c r="B162" s="78">
        <v>42936.580613425926</v>
      </c>
      <c r="C162" s="84">
        <v>103</v>
      </c>
      <c r="D162" s="85">
        <v>37.494999999999997</v>
      </c>
      <c r="E162" s="82">
        <f t="shared" si="2"/>
        <v>3861.9849999999997</v>
      </c>
      <c r="F162" s="86" t="s">
        <v>24</v>
      </c>
      <c r="H162" s="53"/>
    </row>
    <row r="163" spans="1:8">
      <c r="A163" s="77">
        <v>42936</v>
      </c>
      <c r="B163" s="78">
        <v>42936.580613425926</v>
      </c>
      <c r="C163" s="84">
        <v>56</v>
      </c>
      <c r="D163" s="85">
        <v>37.494999999999997</v>
      </c>
      <c r="E163" s="82">
        <f t="shared" si="2"/>
        <v>2099.7199999999998</v>
      </c>
      <c r="F163" s="86" t="s">
        <v>24</v>
      </c>
      <c r="H163" s="53"/>
    </row>
    <row r="164" spans="1:8">
      <c r="A164" s="77">
        <v>42936</v>
      </c>
      <c r="B164" s="78">
        <v>42936.583761574075</v>
      </c>
      <c r="C164" s="84">
        <v>136</v>
      </c>
      <c r="D164" s="85">
        <v>37.5</v>
      </c>
      <c r="E164" s="82">
        <f t="shared" si="2"/>
        <v>5100</v>
      </c>
      <c r="F164" s="86" t="s">
        <v>24</v>
      </c>
      <c r="H164" s="53"/>
    </row>
    <row r="165" spans="1:8">
      <c r="A165" s="77">
        <v>42936</v>
      </c>
      <c r="B165" s="78">
        <v>42936.585277777776</v>
      </c>
      <c r="C165" s="84">
        <v>150</v>
      </c>
      <c r="D165" s="85">
        <v>37.46</v>
      </c>
      <c r="E165" s="82">
        <f t="shared" si="2"/>
        <v>5619</v>
      </c>
      <c r="F165" s="86" t="s">
        <v>24</v>
      </c>
      <c r="H165" s="53"/>
    </row>
    <row r="166" spans="1:8">
      <c r="A166" s="77">
        <v>42936</v>
      </c>
      <c r="B166" s="78">
        <v>42936.588148148148</v>
      </c>
      <c r="C166" s="84">
        <v>135</v>
      </c>
      <c r="D166" s="85">
        <v>37.5</v>
      </c>
      <c r="E166" s="82">
        <f t="shared" si="2"/>
        <v>5062.5</v>
      </c>
      <c r="F166" s="86" t="s">
        <v>24</v>
      </c>
      <c r="H166" s="53"/>
    </row>
    <row r="167" spans="1:8">
      <c r="A167" s="77">
        <v>42936</v>
      </c>
      <c r="B167" s="78">
        <v>42936.591481481482</v>
      </c>
      <c r="C167" s="84">
        <v>149</v>
      </c>
      <c r="D167" s="85">
        <v>37.479999999999997</v>
      </c>
      <c r="E167" s="82">
        <f t="shared" si="2"/>
        <v>5584.5199999999995</v>
      </c>
      <c r="F167" s="86" t="s">
        <v>24</v>
      </c>
      <c r="H167" s="53"/>
    </row>
    <row r="168" spans="1:8">
      <c r="A168" s="77">
        <v>42936</v>
      </c>
      <c r="B168" s="78">
        <v>42936.593680555554</v>
      </c>
      <c r="C168" s="84">
        <v>137</v>
      </c>
      <c r="D168" s="85">
        <v>37.454999999999998</v>
      </c>
      <c r="E168" s="82">
        <f t="shared" si="2"/>
        <v>5131.335</v>
      </c>
      <c r="F168" s="86" t="s">
        <v>24</v>
      </c>
      <c r="H168" s="53"/>
    </row>
    <row r="169" spans="1:8">
      <c r="A169" s="77">
        <v>42936</v>
      </c>
      <c r="B169" s="78">
        <v>42936.596875000003</v>
      </c>
      <c r="C169" s="84">
        <v>12</v>
      </c>
      <c r="D169" s="85">
        <v>37.534999999999997</v>
      </c>
      <c r="E169" s="82">
        <f t="shared" si="2"/>
        <v>450.41999999999996</v>
      </c>
      <c r="F169" s="86" t="s">
        <v>24</v>
      </c>
      <c r="H169" s="53"/>
    </row>
    <row r="170" spans="1:8">
      <c r="A170" s="77">
        <v>42936</v>
      </c>
      <c r="B170" s="78">
        <v>42936.596875000003</v>
      </c>
      <c r="C170" s="84">
        <v>147</v>
      </c>
      <c r="D170" s="85">
        <v>37.534999999999997</v>
      </c>
      <c r="E170" s="82">
        <f t="shared" si="2"/>
        <v>5517.6449999999995</v>
      </c>
      <c r="F170" s="86" t="s">
        <v>24</v>
      </c>
      <c r="H170" s="53"/>
    </row>
    <row r="171" spans="1:8">
      <c r="A171" s="77">
        <v>42936</v>
      </c>
      <c r="B171" s="78">
        <v>42936.598819444444</v>
      </c>
      <c r="C171" s="84">
        <v>154</v>
      </c>
      <c r="D171" s="85">
        <v>37.619999999999997</v>
      </c>
      <c r="E171" s="82">
        <f t="shared" si="2"/>
        <v>5793.48</v>
      </c>
      <c r="F171" s="86" t="s">
        <v>24</v>
      </c>
      <c r="H171" s="53"/>
    </row>
    <row r="172" spans="1:8">
      <c r="A172" s="77">
        <v>42936</v>
      </c>
      <c r="B172" s="78">
        <v>42936.600752314815</v>
      </c>
      <c r="C172" s="84">
        <v>141</v>
      </c>
      <c r="D172" s="85">
        <v>37.604999999999997</v>
      </c>
      <c r="E172" s="82">
        <f t="shared" si="2"/>
        <v>5302.3049999999994</v>
      </c>
      <c r="F172" s="86" t="s">
        <v>24</v>
      </c>
      <c r="H172" s="53"/>
    </row>
    <row r="173" spans="1:8">
      <c r="A173" s="77">
        <v>42936</v>
      </c>
      <c r="B173" s="78">
        <v>42936.603252314817</v>
      </c>
      <c r="C173" s="84">
        <v>148</v>
      </c>
      <c r="D173" s="85">
        <v>37.630000000000003</v>
      </c>
      <c r="E173" s="82">
        <f t="shared" si="2"/>
        <v>5569.2400000000007</v>
      </c>
      <c r="F173" s="86" t="s">
        <v>24</v>
      </c>
      <c r="H173" s="53"/>
    </row>
    <row r="174" spans="1:8">
      <c r="A174" s="77">
        <v>42936</v>
      </c>
      <c r="B174" s="78">
        <v>42936.605775462966</v>
      </c>
      <c r="C174" s="84">
        <v>152</v>
      </c>
      <c r="D174" s="85">
        <v>37.645000000000003</v>
      </c>
      <c r="E174" s="82">
        <f t="shared" si="2"/>
        <v>5722.0400000000009</v>
      </c>
      <c r="F174" s="86" t="s">
        <v>24</v>
      </c>
      <c r="H174" s="53"/>
    </row>
    <row r="175" spans="1:8">
      <c r="A175" s="77">
        <v>42936</v>
      </c>
      <c r="B175" s="78">
        <v>42936.607291666667</v>
      </c>
      <c r="C175" s="84">
        <v>151</v>
      </c>
      <c r="D175" s="85">
        <v>37.655000000000001</v>
      </c>
      <c r="E175" s="82">
        <f t="shared" si="2"/>
        <v>5685.9049999999997</v>
      </c>
      <c r="F175" s="86" t="s">
        <v>24</v>
      </c>
      <c r="H175" s="53"/>
    </row>
    <row r="176" spans="1:8">
      <c r="A176" s="77">
        <v>42936</v>
      </c>
      <c r="B176" s="78">
        <v>42936.609768518516</v>
      </c>
      <c r="C176" s="84">
        <v>145</v>
      </c>
      <c r="D176" s="85">
        <v>37.64</v>
      </c>
      <c r="E176" s="82">
        <f t="shared" si="2"/>
        <v>5457.8</v>
      </c>
      <c r="F176" s="86" t="s">
        <v>24</v>
      </c>
      <c r="H176" s="53"/>
    </row>
    <row r="177" spans="1:8">
      <c r="A177" s="77">
        <v>42936</v>
      </c>
      <c r="B177" s="78">
        <v>42936.61215277778</v>
      </c>
      <c r="C177" s="84">
        <v>141</v>
      </c>
      <c r="D177" s="85">
        <v>37.619999999999997</v>
      </c>
      <c r="E177" s="82">
        <f t="shared" si="2"/>
        <v>5304.42</v>
      </c>
      <c r="F177" s="86" t="s">
        <v>24</v>
      </c>
      <c r="H177" s="53"/>
    </row>
    <row r="178" spans="1:8">
      <c r="A178" s="77">
        <v>42936</v>
      </c>
      <c r="B178" s="78">
        <v>42936.615069444444</v>
      </c>
      <c r="C178" s="84">
        <v>161</v>
      </c>
      <c r="D178" s="85">
        <v>37.615000000000002</v>
      </c>
      <c r="E178" s="82">
        <f t="shared" si="2"/>
        <v>6056.0150000000003</v>
      </c>
      <c r="F178" s="86" t="s">
        <v>24</v>
      </c>
      <c r="H178" s="53"/>
    </row>
    <row r="179" spans="1:8">
      <c r="A179" s="77">
        <v>42936</v>
      </c>
      <c r="B179" s="78">
        <v>42936.618298611109</v>
      </c>
      <c r="C179" s="84">
        <v>171</v>
      </c>
      <c r="D179" s="85">
        <v>37.545000000000002</v>
      </c>
      <c r="E179" s="82">
        <f t="shared" si="2"/>
        <v>6420.1950000000006</v>
      </c>
      <c r="F179" s="86" t="s">
        <v>24</v>
      </c>
      <c r="H179" s="53"/>
    </row>
    <row r="180" spans="1:8">
      <c r="A180" s="77">
        <v>42936</v>
      </c>
      <c r="B180" s="78">
        <v>42936.618298611109</v>
      </c>
      <c r="C180" s="84">
        <v>4</v>
      </c>
      <c r="D180" s="85">
        <v>37.545000000000002</v>
      </c>
      <c r="E180" s="82">
        <f t="shared" si="2"/>
        <v>150.18</v>
      </c>
      <c r="F180" s="86" t="s">
        <v>24</v>
      </c>
      <c r="H180" s="53"/>
    </row>
    <row r="181" spans="1:8">
      <c r="A181" s="77">
        <v>42936</v>
      </c>
      <c r="B181" s="78">
        <v>42936.62228009259</v>
      </c>
      <c r="C181" s="84">
        <v>135</v>
      </c>
      <c r="D181" s="85">
        <v>37.475000000000001</v>
      </c>
      <c r="E181" s="82">
        <f t="shared" si="2"/>
        <v>5059.125</v>
      </c>
      <c r="F181" s="86" t="s">
        <v>24</v>
      </c>
      <c r="H181" s="53"/>
    </row>
    <row r="182" spans="1:8">
      <c r="A182" s="77">
        <v>42936</v>
      </c>
      <c r="B182" s="78">
        <v>42936.624965277777</v>
      </c>
      <c r="C182" s="84">
        <v>149</v>
      </c>
      <c r="D182" s="85">
        <v>37.49</v>
      </c>
      <c r="E182" s="82">
        <f t="shared" si="2"/>
        <v>5586.01</v>
      </c>
      <c r="F182" s="86" t="s">
        <v>24</v>
      </c>
      <c r="H182" s="53"/>
    </row>
    <row r="183" spans="1:8">
      <c r="A183" s="77">
        <v>42936</v>
      </c>
      <c r="B183" s="78">
        <v>42936.646562499998</v>
      </c>
      <c r="C183" s="84">
        <v>142</v>
      </c>
      <c r="D183" s="85">
        <v>37.49</v>
      </c>
      <c r="E183" s="82">
        <f t="shared" si="2"/>
        <v>5323.58</v>
      </c>
      <c r="F183" s="86" t="s">
        <v>24</v>
      </c>
      <c r="H183" s="53"/>
    </row>
    <row r="184" spans="1:8">
      <c r="A184" s="77">
        <v>42936</v>
      </c>
      <c r="B184" s="78">
        <v>42936.646655092591</v>
      </c>
      <c r="C184" s="84">
        <v>120</v>
      </c>
      <c r="D184" s="85">
        <v>37.49</v>
      </c>
      <c r="E184" s="82">
        <f t="shared" si="2"/>
        <v>4498.8</v>
      </c>
      <c r="F184" s="86" t="s">
        <v>24</v>
      </c>
      <c r="H184" s="53"/>
    </row>
    <row r="185" spans="1:8">
      <c r="A185" s="77">
        <v>42936</v>
      </c>
      <c r="B185" s="78">
        <v>42936.646655092591</v>
      </c>
      <c r="C185" s="84">
        <v>264</v>
      </c>
      <c r="D185" s="85">
        <v>37.49</v>
      </c>
      <c r="E185" s="82">
        <f t="shared" si="2"/>
        <v>9897.36</v>
      </c>
      <c r="F185" s="86" t="s">
        <v>24</v>
      </c>
      <c r="H185" s="53"/>
    </row>
    <row r="186" spans="1:8">
      <c r="A186" s="77">
        <v>42936</v>
      </c>
      <c r="B186" s="78">
        <v>42936.646655092591</v>
      </c>
      <c r="C186" s="84">
        <v>125</v>
      </c>
      <c r="D186" s="85">
        <v>37.49</v>
      </c>
      <c r="E186" s="82">
        <f t="shared" si="2"/>
        <v>4686.25</v>
      </c>
      <c r="F186" s="86" t="s">
        <v>24</v>
      </c>
      <c r="H186" s="53"/>
    </row>
    <row r="187" spans="1:8">
      <c r="A187" s="77">
        <v>42936</v>
      </c>
      <c r="B187" s="78">
        <v>42936.646655092591</v>
      </c>
      <c r="C187" s="84">
        <v>1099</v>
      </c>
      <c r="D187" s="85">
        <v>37.49</v>
      </c>
      <c r="E187" s="82">
        <f t="shared" si="2"/>
        <v>41201.51</v>
      </c>
      <c r="F187" s="86" t="s">
        <v>24</v>
      </c>
      <c r="H187" s="53"/>
    </row>
    <row r="188" spans="1:8">
      <c r="A188" s="77">
        <v>42936</v>
      </c>
      <c r="B188" s="78">
        <v>42936.648541666669</v>
      </c>
      <c r="C188" s="84">
        <v>144</v>
      </c>
      <c r="D188" s="85">
        <v>37.49</v>
      </c>
      <c r="E188" s="82">
        <f t="shared" si="2"/>
        <v>5398.56</v>
      </c>
      <c r="F188" s="86" t="s">
        <v>24</v>
      </c>
      <c r="H188" s="53"/>
    </row>
    <row r="189" spans="1:8">
      <c r="A189" s="77">
        <v>42936</v>
      </c>
      <c r="B189" s="78">
        <v>42936.666863425926</v>
      </c>
      <c r="C189" s="84">
        <v>153</v>
      </c>
      <c r="D189" s="85">
        <v>37.49</v>
      </c>
      <c r="E189" s="82">
        <f t="shared" si="2"/>
        <v>5735.97</v>
      </c>
      <c r="F189" s="86" t="s">
        <v>24</v>
      </c>
      <c r="H189" s="53"/>
    </row>
    <row r="190" spans="1:8">
      <c r="A190" s="77">
        <v>42936</v>
      </c>
      <c r="B190" s="78">
        <v>42936.676168981481</v>
      </c>
      <c r="C190" s="84">
        <v>240</v>
      </c>
      <c r="D190" s="85">
        <v>37.49</v>
      </c>
      <c r="E190" s="82">
        <f t="shared" si="2"/>
        <v>8997.6</v>
      </c>
      <c r="F190" s="86" t="s">
        <v>24</v>
      </c>
      <c r="H190" s="53"/>
    </row>
    <row r="191" spans="1:8">
      <c r="A191" s="77">
        <v>42936</v>
      </c>
      <c r="B191" s="78">
        <v>42936.676168981481</v>
      </c>
      <c r="C191" s="84">
        <v>220</v>
      </c>
      <c r="D191" s="85">
        <v>37.49</v>
      </c>
      <c r="E191" s="82">
        <f t="shared" si="2"/>
        <v>8247.8000000000011</v>
      </c>
      <c r="F191" s="86" t="s">
        <v>24</v>
      </c>
      <c r="H191" s="53"/>
    </row>
    <row r="192" spans="1:8">
      <c r="A192" s="77">
        <v>42936</v>
      </c>
      <c r="B192" s="78">
        <v>42936.676168981481</v>
      </c>
      <c r="C192" s="84">
        <v>5</v>
      </c>
      <c r="D192" s="85">
        <v>37.49</v>
      </c>
      <c r="E192" s="82">
        <f t="shared" si="2"/>
        <v>187.45000000000002</v>
      </c>
      <c r="F192" s="86" t="s">
        <v>24</v>
      </c>
      <c r="H192" s="53"/>
    </row>
    <row r="193" spans="1:8">
      <c r="A193" s="77">
        <v>42936</v>
      </c>
      <c r="B193" s="78">
        <v>42936.676168981481</v>
      </c>
      <c r="C193" s="84">
        <v>268</v>
      </c>
      <c r="D193" s="85">
        <v>37.49</v>
      </c>
      <c r="E193" s="82">
        <f t="shared" si="2"/>
        <v>10047.32</v>
      </c>
      <c r="F193" s="86" t="s">
        <v>24</v>
      </c>
      <c r="H193" s="53"/>
    </row>
    <row r="194" spans="1:8">
      <c r="A194" s="77">
        <v>42936</v>
      </c>
      <c r="B194" s="78">
        <v>42936.676423611112</v>
      </c>
      <c r="C194" s="84">
        <v>149</v>
      </c>
      <c r="D194" s="85">
        <v>37.49</v>
      </c>
      <c r="E194" s="82">
        <f t="shared" si="2"/>
        <v>5586.01</v>
      </c>
      <c r="F194" s="86" t="s">
        <v>24</v>
      </c>
      <c r="H194" s="53"/>
    </row>
    <row r="195" spans="1:8">
      <c r="A195" s="77">
        <v>42936</v>
      </c>
      <c r="B195" s="78">
        <v>42936.676423611112</v>
      </c>
      <c r="C195" s="84">
        <v>93</v>
      </c>
      <c r="D195" s="85">
        <v>37.49</v>
      </c>
      <c r="E195" s="82">
        <f t="shared" si="2"/>
        <v>3486.57</v>
      </c>
      <c r="F195" s="86" t="s">
        <v>24</v>
      </c>
      <c r="H195" s="53"/>
    </row>
    <row r="196" spans="1:8">
      <c r="A196" s="77">
        <v>42936</v>
      </c>
      <c r="B196" s="78">
        <v>42936.676423611112</v>
      </c>
      <c r="C196" s="84">
        <v>111</v>
      </c>
      <c r="D196" s="85">
        <v>37.49</v>
      </c>
      <c r="E196" s="82">
        <f t="shared" si="2"/>
        <v>4161.3900000000003</v>
      </c>
      <c r="F196" s="86" t="s">
        <v>24</v>
      </c>
      <c r="H196" s="53"/>
    </row>
    <row r="197" spans="1:8">
      <c r="A197" s="77">
        <v>42936</v>
      </c>
      <c r="B197" s="78">
        <v>42936.676423611112</v>
      </c>
      <c r="C197" s="84">
        <v>148</v>
      </c>
      <c r="D197" s="85">
        <v>37.49</v>
      </c>
      <c r="E197" s="82">
        <f t="shared" si="2"/>
        <v>5548.52</v>
      </c>
      <c r="F197" s="86" t="s">
        <v>24</v>
      </c>
      <c r="H197" s="53"/>
    </row>
    <row r="198" spans="1:8">
      <c r="A198" s="77">
        <v>42936</v>
      </c>
      <c r="B198" s="78">
        <v>42936.676423611112</v>
      </c>
      <c r="C198" s="84">
        <v>147</v>
      </c>
      <c r="D198" s="85">
        <v>37.49</v>
      </c>
      <c r="E198" s="82">
        <f t="shared" ref="E198:E261" si="3">IF(D198="","",D198*C198)</f>
        <v>5511.0300000000007</v>
      </c>
      <c r="F198" s="86" t="s">
        <v>24</v>
      </c>
      <c r="H198" s="53"/>
    </row>
    <row r="199" spans="1:8">
      <c r="A199" s="77">
        <v>42936</v>
      </c>
      <c r="B199" s="78">
        <v>42936.676539351851</v>
      </c>
      <c r="C199" s="84">
        <v>93</v>
      </c>
      <c r="D199" s="85">
        <v>37.49</v>
      </c>
      <c r="E199" s="82">
        <f t="shared" si="3"/>
        <v>3486.57</v>
      </c>
      <c r="F199" s="86" t="s">
        <v>24</v>
      </c>
      <c r="H199" s="53"/>
    </row>
    <row r="200" spans="1:8">
      <c r="A200" s="77">
        <v>42936</v>
      </c>
      <c r="B200" s="78">
        <v>42936.676979166667</v>
      </c>
      <c r="C200" s="84">
        <v>263</v>
      </c>
      <c r="D200" s="85">
        <v>37.49</v>
      </c>
      <c r="E200" s="82">
        <f t="shared" si="3"/>
        <v>9859.8700000000008</v>
      </c>
      <c r="F200" s="86" t="s">
        <v>24</v>
      </c>
      <c r="H200" s="53"/>
    </row>
    <row r="201" spans="1:8">
      <c r="A201" s="77">
        <v>42936</v>
      </c>
      <c r="B201" s="78">
        <v>42936.676979166667</v>
      </c>
      <c r="C201" s="84">
        <v>42</v>
      </c>
      <c r="D201" s="85">
        <v>37.49</v>
      </c>
      <c r="E201" s="82">
        <f t="shared" si="3"/>
        <v>1574.5800000000002</v>
      </c>
      <c r="F201" s="86" t="s">
        <v>24</v>
      </c>
      <c r="H201" s="53"/>
    </row>
    <row r="202" spans="1:8">
      <c r="A202" s="77">
        <v>42936</v>
      </c>
      <c r="B202" s="78">
        <v>42936.678101851852</v>
      </c>
      <c r="C202" s="84">
        <v>142</v>
      </c>
      <c r="D202" s="85">
        <v>37.49</v>
      </c>
      <c r="E202" s="82">
        <f t="shared" si="3"/>
        <v>5323.58</v>
      </c>
      <c r="F202" s="86" t="s">
        <v>24</v>
      </c>
      <c r="H202" s="53"/>
    </row>
    <row r="203" spans="1:8">
      <c r="A203" s="77">
        <v>42936</v>
      </c>
      <c r="B203" s="78">
        <v>42936.683842592596</v>
      </c>
      <c r="C203" s="84">
        <v>141</v>
      </c>
      <c r="D203" s="85">
        <v>37.49</v>
      </c>
      <c r="E203" s="82">
        <f t="shared" si="3"/>
        <v>5286.09</v>
      </c>
      <c r="F203" s="86" t="s">
        <v>24</v>
      </c>
      <c r="H203" s="53"/>
    </row>
    <row r="204" spans="1:8">
      <c r="A204" s="77">
        <v>42936</v>
      </c>
      <c r="B204" s="78">
        <v>42936.683946759258</v>
      </c>
      <c r="C204" s="84">
        <v>119</v>
      </c>
      <c r="D204" s="85">
        <v>37.49</v>
      </c>
      <c r="E204" s="82">
        <f t="shared" si="3"/>
        <v>4461.3100000000004</v>
      </c>
      <c r="F204" s="86" t="s">
        <v>24</v>
      </c>
      <c r="H204" s="53"/>
    </row>
    <row r="205" spans="1:8">
      <c r="A205" s="77">
        <v>42936</v>
      </c>
      <c r="B205" s="78">
        <v>42936.683946759258</v>
      </c>
      <c r="C205" s="84">
        <v>179</v>
      </c>
      <c r="D205" s="85">
        <v>37.49</v>
      </c>
      <c r="E205" s="82">
        <f t="shared" si="3"/>
        <v>6710.71</v>
      </c>
      <c r="F205" s="86" t="s">
        <v>24</v>
      </c>
      <c r="H205" s="53"/>
    </row>
    <row r="206" spans="1:8">
      <c r="A206" s="77">
        <v>42936</v>
      </c>
      <c r="B206" s="78">
        <v>42936.683946759258</v>
      </c>
      <c r="C206" s="84">
        <v>324</v>
      </c>
      <c r="D206" s="85">
        <v>37.49</v>
      </c>
      <c r="E206" s="82">
        <f t="shared" si="3"/>
        <v>12146.76</v>
      </c>
      <c r="F206" s="86" t="s">
        <v>24</v>
      </c>
      <c r="H206" s="53"/>
    </row>
    <row r="207" spans="1:8">
      <c r="A207" s="77">
        <v>42936</v>
      </c>
      <c r="B207" s="78">
        <v>42936.685763888891</v>
      </c>
      <c r="C207" s="84">
        <v>178</v>
      </c>
      <c r="D207" s="85">
        <v>37.484999999999999</v>
      </c>
      <c r="E207" s="82">
        <f t="shared" si="3"/>
        <v>6672.33</v>
      </c>
      <c r="F207" s="86" t="s">
        <v>24</v>
      </c>
      <c r="H207" s="53"/>
    </row>
    <row r="208" spans="1:8">
      <c r="A208" s="77">
        <v>42936</v>
      </c>
      <c r="B208" s="78">
        <v>42936.688171296293</v>
      </c>
      <c r="C208" s="84">
        <v>141</v>
      </c>
      <c r="D208" s="85">
        <v>37.49</v>
      </c>
      <c r="E208" s="82">
        <f t="shared" si="3"/>
        <v>5286.09</v>
      </c>
      <c r="F208" s="86" t="s">
        <v>24</v>
      </c>
      <c r="H208" s="53"/>
    </row>
    <row r="209" spans="1:8">
      <c r="A209" s="77">
        <v>42936</v>
      </c>
      <c r="B209" s="78">
        <v>42936.688819444447</v>
      </c>
      <c r="C209" s="84">
        <v>53</v>
      </c>
      <c r="D209" s="85">
        <v>37.475000000000001</v>
      </c>
      <c r="E209" s="82">
        <f t="shared" si="3"/>
        <v>1986.1750000000002</v>
      </c>
      <c r="F209" s="86" t="s">
        <v>24</v>
      </c>
      <c r="H209" s="53"/>
    </row>
    <row r="210" spans="1:8">
      <c r="A210" s="77">
        <v>42936</v>
      </c>
      <c r="B210" s="78">
        <v>42936.688819444447</v>
      </c>
      <c r="C210" s="84">
        <v>94</v>
      </c>
      <c r="D210" s="85">
        <v>37.475000000000001</v>
      </c>
      <c r="E210" s="82">
        <f t="shared" si="3"/>
        <v>3522.65</v>
      </c>
      <c r="F210" s="86" t="s">
        <v>24</v>
      </c>
      <c r="H210" s="53"/>
    </row>
    <row r="211" spans="1:8">
      <c r="A211" s="77">
        <v>42936</v>
      </c>
      <c r="B211" s="78">
        <v>42936.690787037034</v>
      </c>
      <c r="C211" s="84">
        <v>136</v>
      </c>
      <c r="D211" s="85">
        <v>37.409999999999997</v>
      </c>
      <c r="E211" s="82">
        <f t="shared" si="3"/>
        <v>5087.7599999999993</v>
      </c>
      <c r="F211" s="86" t="s">
        <v>24</v>
      </c>
      <c r="H211" s="53"/>
    </row>
    <row r="212" spans="1:8">
      <c r="A212" s="77">
        <v>42936</v>
      </c>
      <c r="B212" s="78">
        <v>42936.691770833335</v>
      </c>
      <c r="C212" s="84">
        <v>352</v>
      </c>
      <c r="D212" s="85">
        <v>37.39</v>
      </c>
      <c r="E212" s="82">
        <f t="shared" si="3"/>
        <v>13161.28</v>
      </c>
      <c r="F212" s="86" t="s">
        <v>24</v>
      </c>
      <c r="H212" s="53"/>
    </row>
    <row r="213" spans="1:8">
      <c r="A213" s="77">
        <v>42936</v>
      </c>
      <c r="B213" s="78">
        <v>42936.691770833335</v>
      </c>
      <c r="C213" s="84">
        <v>17</v>
      </c>
      <c r="D213" s="85">
        <v>37.39</v>
      </c>
      <c r="E213" s="82">
        <f t="shared" si="3"/>
        <v>635.63</v>
      </c>
      <c r="F213" s="86" t="s">
        <v>24</v>
      </c>
      <c r="H213" s="53"/>
    </row>
    <row r="214" spans="1:8">
      <c r="A214" s="77">
        <v>42936</v>
      </c>
      <c r="B214" s="78">
        <v>42936.691770833335</v>
      </c>
      <c r="C214" s="84">
        <v>120</v>
      </c>
      <c r="D214" s="85">
        <v>37.39</v>
      </c>
      <c r="E214" s="82">
        <f t="shared" si="3"/>
        <v>4486.8</v>
      </c>
      <c r="F214" s="86" t="s">
        <v>24</v>
      </c>
      <c r="H214" s="53"/>
    </row>
    <row r="215" spans="1:8">
      <c r="A215" s="77">
        <v>42936</v>
      </c>
      <c r="B215" s="78">
        <v>42936.691782407404</v>
      </c>
      <c r="C215" s="84">
        <v>930</v>
      </c>
      <c r="D215" s="85">
        <v>37.39</v>
      </c>
      <c r="E215" s="82">
        <f t="shared" si="3"/>
        <v>34772.699999999997</v>
      </c>
      <c r="F215" s="86" t="s">
        <v>24</v>
      </c>
      <c r="H215" s="53"/>
    </row>
    <row r="216" spans="1:8">
      <c r="A216" s="77">
        <v>42936</v>
      </c>
      <c r="B216" s="78">
        <v>42936.691851851851</v>
      </c>
      <c r="C216" s="84">
        <v>882</v>
      </c>
      <c r="D216" s="85">
        <v>37.39</v>
      </c>
      <c r="E216" s="82">
        <f t="shared" si="3"/>
        <v>32977.980000000003</v>
      </c>
      <c r="F216" s="86" t="s">
        <v>24</v>
      </c>
      <c r="H216" s="53"/>
    </row>
    <row r="217" spans="1:8">
      <c r="A217" s="77">
        <v>42936</v>
      </c>
      <c r="B217" s="78">
        <v>42936.691851851851</v>
      </c>
      <c r="C217" s="84">
        <v>199</v>
      </c>
      <c r="D217" s="85">
        <v>37.39</v>
      </c>
      <c r="E217" s="82">
        <f t="shared" si="3"/>
        <v>7440.61</v>
      </c>
      <c r="F217" s="86" t="s">
        <v>24</v>
      </c>
      <c r="H217" s="53"/>
    </row>
    <row r="218" spans="1:8">
      <c r="A218" s="77">
        <v>42936</v>
      </c>
      <c r="B218" s="78">
        <v>42936.69226851852</v>
      </c>
      <c r="C218" s="84">
        <v>16</v>
      </c>
      <c r="D218" s="85">
        <v>37.380000000000003</v>
      </c>
      <c r="E218" s="82">
        <f t="shared" si="3"/>
        <v>598.08000000000004</v>
      </c>
      <c r="F218" s="86" t="s">
        <v>24</v>
      </c>
      <c r="H218" s="53"/>
    </row>
    <row r="219" spans="1:8">
      <c r="A219" s="77">
        <v>42936</v>
      </c>
      <c r="B219" s="78">
        <v>42936.69226851852</v>
      </c>
      <c r="C219" s="84">
        <v>120</v>
      </c>
      <c r="D219" s="85">
        <v>37.380000000000003</v>
      </c>
      <c r="E219" s="82">
        <f t="shared" si="3"/>
        <v>4485.6000000000004</v>
      </c>
      <c r="F219" s="86" t="s">
        <v>24</v>
      </c>
      <c r="H219" s="53"/>
    </row>
    <row r="220" spans="1:8">
      <c r="A220" s="77">
        <v>42936</v>
      </c>
      <c r="B220" s="78">
        <v>42936.694143518522</v>
      </c>
      <c r="C220" s="84">
        <v>137</v>
      </c>
      <c r="D220" s="85">
        <v>37.354999999999997</v>
      </c>
      <c r="E220" s="82">
        <f t="shared" si="3"/>
        <v>5117.6349999999993</v>
      </c>
      <c r="F220" s="86" t="s">
        <v>24</v>
      </c>
      <c r="H220" s="53"/>
    </row>
    <row r="221" spans="1:8">
      <c r="A221" s="77">
        <v>42936</v>
      </c>
      <c r="B221" s="78">
        <v>42936.695462962962</v>
      </c>
      <c r="C221" s="84">
        <v>143</v>
      </c>
      <c r="D221" s="85">
        <v>37.32</v>
      </c>
      <c r="E221" s="82">
        <f t="shared" si="3"/>
        <v>5336.76</v>
      </c>
      <c r="F221" s="86" t="s">
        <v>24</v>
      </c>
      <c r="H221" s="53"/>
    </row>
    <row r="222" spans="1:8">
      <c r="A222" s="77">
        <v>42936</v>
      </c>
      <c r="B222" s="78">
        <v>42936.697476851848</v>
      </c>
      <c r="C222" s="84">
        <v>165</v>
      </c>
      <c r="D222" s="85">
        <v>37.384999999999998</v>
      </c>
      <c r="E222" s="82">
        <f t="shared" si="3"/>
        <v>6168.5249999999996</v>
      </c>
      <c r="F222" s="86" t="s">
        <v>24</v>
      </c>
      <c r="H222" s="53"/>
    </row>
    <row r="223" spans="1:8">
      <c r="A223" s="77">
        <v>42936</v>
      </c>
      <c r="B223" s="78">
        <v>42936.698576388888</v>
      </c>
      <c r="C223" s="84">
        <v>134</v>
      </c>
      <c r="D223" s="85">
        <v>37.405000000000001</v>
      </c>
      <c r="E223" s="82">
        <f t="shared" si="3"/>
        <v>5012.2700000000004</v>
      </c>
      <c r="F223" s="86" t="s">
        <v>24</v>
      </c>
      <c r="H223" s="53"/>
    </row>
    <row r="224" spans="1:8">
      <c r="A224" s="77">
        <v>42936</v>
      </c>
      <c r="B224" s="78">
        <v>42936.700439814813</v>
      </c>
      <c r="C224" s="84">
        <v>134</v>
      </c>
      <c r="D224" s="85">
        <v>37.384999999999998</v>
      </c>
      <c r="E224" s="82">
        <f t="shared" si="3"/>
        <v>5009.59</v>
      </c>
      <c r="F224" s="86" t="s">
        <v>24</v>
      </c>
      <c r="H224" s="53"/>
    </row>
    <row r="225" spans="1:8">
      <c r="A225" s="77">
        <v>42936</v>
      </c>
      <c r="B225" s="78">
        <v>42936.700439814813</v>
      </c>
      <c r="C225" s="84">
        <v>4</v>
      </c>
      <c r="D225" s="85">
        <v>37.384999999999998</v>
      </c>
      <c r="E225" s="82">
        <f t="shared" si="3"/>
        <v>149.54</v>
      </c>
      <c r="F225" s="86" t="s">
        <v>24</v>
      </c>
      <c r="H225" s="53"/>
    </row>
    <row r="226" spans="1:8">
      <c r="A226" s="77">
        <v>42936</v>
      </c>
      <c r="B226" s="78">
        <v>42936.701828703706</v>
      </c>
      <c r="C226" s="84">
        <v>120</v>
      </c>
      <c r="D226" s="85">
        <v>37.39</v>
      </c>
      <c r="E226" s="82">
        <f t="shared" si="3"/>
        <v>4486.8</v>
      </c>
      <c r="F226" s="86" t="s">
        <v>24</v>
      </c>
      <c r="H226" s="53"/>
    </row>
    <row r="227" spans="1:8">
      <c r="A227" s="77">
        <v>42936</v>
      </c>
      <c r="B227" s="78">
        <v>42936.701828703706</v>
      </c>
      <c r="C227" s="84">
        <v>16</v>
      </c>
      <c r="D227" s="85">
        <v>37.39</v>
      </c>
      <c r="E227" s="82">
        <f t="shared" si="3"/>
        <v>598.24</v>
      </c>
      <c r="F227" s="86" t="s">
        <v>24</v>
      </c>
      <c r="H227" s="53"/>
    </row>
    <row r="228" spans="1:8">
      <c r="A228" s="77">
        <v>42936</v>
      </c>
      <c r="B228" s="78">
        <v>42936.703414351854</v>
      </c>
      <c r="C228" s="84">
        <v>77</v>
      </c>
      <c r="D228" s="85">
        <v>37.375</v>
      </c>
      <c r="E228" s="82">
        <f t="shared" si="3"/>
        <v>2877.875</v>
      </c>
      <c r="F228" s="86" t="s">
        <v>24</v>
      </c>
      <c r="H228" s="53"/>
    </row>
    <row r="229" spans="1:8">
      <c r="A229" s="77">
        <v>42936</v>
      </c>
      <c r="B229" s="78">
        <v>42936.703414351854</v>
      </c>
      <c r="C229" s="84">
        <v>66</v>
      </c>
      <c r="D229" s="85">
        <v>37.375</v>
      </c>
      <c r="E229" s="82">
        <f t="shared" si="3"/>
        <v>2466.75</v>
      </c>
      <c r="F229" s="86" t="s">
        <v>24</v>
      </c>
      <c r="H229" s="53"/>
    </row>
    <row r="230" spans="1:8">
      <c r="A230" s="77">
        <v>42936</v>
      </c>
      <c r="B230" s="78">
        <v>42936.705000000002</v>
      </c>
      <c r="C230" s="84">
        <v>138</v>
      </c>
      <c r="D230" s="85">
        <v>37.375</v>
      </c>
      <c r="E230" s="82">
        <f t="shared" si="3"/>
        <v>5157.75</v>
      </c>
      <c r="F230" s="86" t="s">
        <v>24</v>
      </c>
      <c r="H230" s="53"/>
    </row>
    <row r="231" spans="1:8">
      <c r="A231" s="77">
        <v>42936</v>
      </c>
      <c r="B231" s="78">
        <v>42936.706608796296</v>
      </c>
      <c r="C231" s="84">
        <v>87</v>
      </c>
      <c r="D231" s="85">
        <v>37.369999999999997</v>
      </c>
      <c r="E231" s="82">
        <f t="shared" si="3"/>
        <v>3251.1899999999996</v>
      </c>
      <c r="F231" s="86" t="s">
        <v>24</v>
      </c>
      <c r="H231" s="53"/>
    </row>
    <row r="232" spans="1:8">
      <c r="A232" s="77">
        <v>42936</v>
      </c>
      <c r="B232" s="78">
        <v>42936.706608796296</v>
      </c>
      <c r="C232" s="84">
        <v>54</v>
      </c>
      <c r="D232" s="85">
        <v>37.369999999999997</v>
      </c>
      <c r="E232" s="82">
        <f t="shared" si="3"/>
        <v>2017.9799999999998</v>
      </c>
      <c r="F232" s="86" t="s">
        <v>24</v>
      </c>
      <c r="H232" s="53"/>
    </row>
    <row r="233" spans="1:8">
      <c r="A233" s="77">
        <v>42936</v>
      </c>
      <c r="B233" s="78">
        <v>42936.708113425928</v>
      </c>
      <c r="C233" s="84">
        <v>133</v>
      </c>
      <c r="D233" s="85">
        <v>37.354999999999997</v>
      </c>
      <c r="E233" s="82">
        <f t="shared" si="3"/>
        <v>4968.2149999999992</v>
      </c>
      <c r="F233" s="86" t="s">
        <v>24</v>
      </c>
      <c r="H233" s="53"/>
    </row>
    <row r="234" spans="1:8">
      <c r="A234" s="77">
        <v>42936</v>
      </c>
      <c r="B234" s="78">
        <v>42936.708113425928</v>
      </c>
      <c r="C234" s="84">
        <v>12</v>
      </c>
      <c r="D234" s="85">
        <v>37.354999999999997</v>
      </c>
      <c r="E234" s="82">
        <f t="shared" si="3"/>
        <v>448.26</v>
      </c>
      <c r="F234" s="86" t="s">
        <v>24</v>
      </c>
      <c r="H234" s="53"/>
    </row>
    <row r="235" spans="1:8">
      <c r="A235" s="77">
        <v>42936</v>
      </c>
      <c r="B235" s="78">
        <v>42936.709513888891</v>
      </c>
      <c r="C235" s="84">
        <v>140</v>
      </c>
      <c r="D235" s="85">
        <v>37.344999999999999</v>
      </c>
      <c r="E235" s="82">
        <f t="shared" si="3"/>
        <v>5228.3</v>
      </c>
      <c r="F235" s="86" t="s">
        <v>24</v>
      </c>
      <c r="H235" s="53"/>
    </row>
    <row r="236" spans="1:8">
      <c r="A236" s="77">
        <v>42936</v>
      </c>
      <c r="B236" s="78">
        <v>42936.7108912037</v>
      </c>
      <c r="C236" s="84">
        <v>140</v>
      </c>
      <c r="D236" s="85">
        <v>37.35</v>
      </c>
      <c r="E236" s="82">
        <f t="shared" si="3"/>
        <v>5229</v>
      </c>
      <c r="F236" s="86" t="s">
        <v>24</v>
      </c>
      <c r="H236" s="53"/>
    </row>
    <row r="237" spans="1:8">
      <c r="A237" s="77">
        <v>42936</v>
      </c>
      <c r="B237" s="78">
        <v>42936.71197916667</v>
      </c>
      <c r="C237" s="84">
        <v>149</v>
      </c>
      <c r="D237" s="85">
        <v>37.365000000000002</v>
      </c>
      <c r="E237" s="82">
        <f t="shared" si="3"/>
        <v>5567.3850000000002</v>
      </c>
      <c r="F237" s="86" t="s">
        <v>24</v>
      </c>
      <c r="H237" s="53"/>
    </row>
    <row r="238" spans="1:8">
      <c r="A238" s="77">
        <v>42936</v>
      </c>
      <c r="B238" s="78">
        <v>42936.714872685188</v>
      </c>
      <c r="C238" s="84">
        <v>147</v>
      </c>
      <c r="D238" s="85">
        <v>37.435000000000002</v>
      </c>
      <c r="E238" s="82">
        <f t="shared" si="3"/>
        <v>5502.9450000000006</v>
      </c>
      <c r="F238" s="86" t="s">
        <v>24</v>
      </c>
      <c r="H238" s="53"/>
    </row>
    <row r="239" spans="1:8">
      <c r="A239" s="77">
        <v>42936</v>
      </c>
      <c r="B239" s="78">
        <v>42936.715092592596</v>
      </c>
      <c r="C239" s="84">
        <v>168</v>
      </c>
      <c r="D239" s="85">
        <v>37.424999999999997</v>
      </c>
      <c r="E239" s="82">
        <f t="shared" si="3"/>
        <v>6287.4</v>
      </c>
      <c r="F239" s="86" t="s">
        <v>24</v>
      </c>
      <c r="H239" s="53"/>
    </row>
    <row r="240" spans="1:8">
      <c r="A240" s="77">
        <v>42936</v>
      </c>
      <c r="B240" s="78">
        <v>42936.716608796298</v>
      </c>
      <c r="C240" s="84">
        <v>123</v>
      </c>
      <c r="D240" s="85">
        <v>37.42</v>
      </c>
      <c r="E240" s="82">
        <f t="shared" si="3"/>
        <v>4602.66</v>
      </c>
      <c r="F240" s="86" t="s">
        <v>24</v>
      </c>
      <c r="H240" s="53"/>
    </row>
    <row r="241" spans="1:8">
      <c r="A241" s="77">
        <v>42936</v>
      </c>
      <c r="B241" s="78">
        <v>42936.716608796298</v>
      </c>
      <c r="C241" s="84">
        <v>32</v>
      </c>
      <c r="D241" s="85">
        <v>37.42</v>
      </c>
      <c r="E241" s="82">
        <f t="shared" si="3"/>
        <v>1197.44</v>
      </c>
      <c r="F241" s="86" t="s">
        <v>24</v>
      </c>
      <c r="H241" s="53"/>
    </row>
    <row r="242" spans="1:8">
      <c r="A242" s="77">
        <v>42936</v>
      </c>
      <c r="B242" s="78">
        <v>42936.718333333331</v>
      </c>
      <c r="C242" s="84">
        <v>16</v>
      </c>
      <c r="D242" s="85">
        <v>37.44</v>
      </c>
      <c r="E242" s="82">
        <f t="shared" si="3"/>
        <v>599.04</v>
      </c>
      <c r="F242" s="86" t="s">
        <v>24</v>
      </c>
      <c r="H242" s="53"/>
    </row>
    <row r="243" spans="1:8">
      <c r="A243" s="77">
        <v>42936</v>
      </c>
      <c r="B243" s="78">
        <v>42936.718333333331</v>
      </c>
      <c r="C243" s="84">
        <v>150</v>
      </c>
      <c r="D243" s="85">
        <v>37.44</v>
      </c>
      <c r="E243" s="82">
        <f t="shared" si="3"/>
        <v>5616</v>
      </c>
      <c r="F243" s="86" t="s">
        <v>24</v>
      </c>
      <c r="H243" s="53"/>
    </row>
    <row r="244" spans="1:8">
      <c r="A244" s="77">
        <v>42936</v>
      </c>
      <c r="B244" s="78">
        <v>42936.718333333331</v>
      </c>
      <c r="C244" s="84">
        <v>45</v>
      </c>
      <c r="D244" s="85">
        <v>37.44</v>
      </c>
      <c r="E244" s="82">
        <f t="shared" si="3"/>
        <v>1684.8</v>
      </c>
      <c r="F244" s="86" t="s">
        <v>24</v>
      </c>
      <c r="H244" s="53"/>
    </row>
    <row r="245" spans="1:8">
      <c r="A245" s="77">
        <v>42936</v>
      </c>
      <c r="B245" s="78">
        <v>42936.718344907407</v>
      </c>
      <c r="C245" s="84">
        <v>3</v>
      </c>
      <c r="D245" s="85">
        <v>37.44</v>
      </c>
      <c r="E245" s="82">
        <f t="shared" si="3"/>
        <v>112.32</v>
      </c>
      <c r="F245" s="86" t="s">
        <v>24</v>
      </c>
      <c r="H245" s="53"/>
    </row>
    <row r="246" spans="1:8">
      <c r="A246" s="77">
        <v>42936</v>
      </c>
      <c r="B246" s="78">
        <v>42936.718645833331</v>
      </c>
      <c r="C246" s="84">
        <v>147</v>
      </c>
      <c r="D246" s="85">
        <v>37.445</v>
      </c>
      <c r="E246" s="82">
        <f t="shared" si="3"/>
        <v>5504.415</v>
      </c>
      <c r="F246" s="86" t="s">
        <v>24</v>
      </c>
      <c r="H246" s="53"/>
    </row>
    <row r="247" spans="1:8">
      <c r="A247" s="77">
        <v>42936</v>
      </c>
      <c r="B247" s="78">
        <v>42936.718900462962</v>
      </c>
      <c r="C247" s="84">
        <v>150</v>
      </c>
      <c r="D247" s="85">
        <v>37.46</v>
      </c>
      <c r="E247" s="82">
        <f t="shared" si="3"/>
        <v>5619</v>
      </c>
      <c r="F247" s="86" t="s">
        <v>24</v>
      </c>
      <c r="H247" s="53"/>
    </row>
    <row r="248" spans="1:8">
      <c r="A248" s="77">
        <v>42936</v>
      </c>
      <c r="B248" s="78">
        <v>42936.718900462962</v>
      </c>
      <c r="C248" s="84">
        <v>136</v>
      </c>
      <c r="D248" s="85">
        <v>37.46</v>
      </c>
      <c r="E248" s="82">
        <f t="shared" si="3"/>
        <v>5094.5600000000004</v>
      </c>
      <c r="F248" s="86" t="s">
        <v>24</v>
      </c>
      <c r="H248" s="53"/>
    </row>
    <row r="249" spans="1:8">
      <c r="A249" s="77">
        <v>42936</v>
      </c>
      <c r="B249" s="78">
        <v>42936.718900462962</v>
      </c>
      <c r="C249" s="84">
        <v>269</v>
      </c>
      <c r="D249" s="85">
        <v>37.46</v>
      </c>
      <c r="E249" s="82">
        <f t="shared" si="3"/>
        <v>10076.74</v>
      </c>
      <c r="F249" s="86" t="s">
        <v>24</v>
      </c>
      <c r="H249" s="53"/>
    </row>
    <row r="250" spans="1:8">
      <c r="A250" s="77">
        <v>42936</v>
      </c>
      <c r="B250" s="78">
        <v>42936.718900462962</v>
      </c>
      <c r="C250" s="84">
        <v>96</v>
      </c>
      <c r="D250" s="85">
        <v>37.46</v>
      </c>
      <c r="E250" s="82">
        <f t="shared" si="3"/>
        <v>3596.16</v>
      </c>
      <c r="F250" s="86" t="s">
        <v>24</v>
      </c>
      <c r="H250" s="53"/>
    </row>
    <row r="251" spans="1:8">
      <c r="A251" s="77">
        <v>42936</v>
      </c>
      <c r="B251" s="78">
        <v>42936.718900462962</v>
      </c>
      <c r="C251" s="84">
        <v>148</v>
      </c>
      <c r="D251" s="85">
        <v>37.46</v>
      </c>
      <c r="E251" s="82">
        <f t="shared" si="3"/>
        <v>5544.08</v>
      </c>
      <c r="F251" s="86" t="s">
        <v>24</v>
      </c>
      <c r="H251" s="53"/>
    </row>
    <row r="252" spans="1:8">
      <c r="A252" s="77">
        <v>42936</v>
      </c>
      <c r="B252" s="78">
        <v>42936.718900462962</v>
      </c>
      <c r="C252" s="84">
        <v>118</v>
      </c>
      <c r="D252" s="85">
        <v>37.46</v>
      </c>
      <c r="E252" s="82">
        <f t="shared" si="3"/>
        <v>4420.28</v>
      </c>
      <c r="F252" s="86" t="s">
        <v>24</v>
      </c>
      <c r="H252" s="53"/>
    </row>
    <row r="253" spans="1:8">
      <c r="A253" s="77">
        <v>42936</v>
      </c>
      <c r="B253" s="78">
        <v>42936.718900462962</v>
      </c>
      <c r="C253" s="84">
        <v>94</v>
      </c>
      <c r="D253" s="85">
        <v>37.46</v>
      </c>
      <c r="E253" s="82">
        <f t="shared" si="3"/>
        <v>3521.2400000000002</v>
      </c>
      <c r="F253" s="86" t="s">
        <v>24</v>
      </c>
      <c r="H253" s="53"/>
    </row>
    <row r="254" spans="1:8">
      <c r="A254" s="77">
        <v>42936</v>
      </c>
      <c r="B254" s="78">
        <v>42936.718900462962</v>
      </c>
      <c r="C254" s="84">
        <v>200</v>
      </c>
      <c r="D254" s="85">
        <v>37.46</v>
      </c>
      <c r="E254" s="82">
        <f t="shared" si="3"/>
        <v>7492</v>
      </c>
      <c r="F254" s="86" t="s">
        <v>24</v>
      </c>
      <c r="H254" s="53"/>
    </row>
    <row r="255" spans="1:8">
      <c r="A255" s="77">
        <v>42936</v>
      </c>
      <c r="B255" s="78">
        <v>42936.718900462962</v>
      </c>
      <c r="C255" s="84">
        <v>20</v>
      </c>
      <c r="D255" s="85">
        <v>37.46</v>
      </c>
      <c r="E255" s="82">
        <f t="shared" si="3"/>
        <v>749.2</v>
      </c>
      <c r="F255" s="86" t="s">
        <v>24</v>
      </c>
      <c r="H255" s="53"/>
    </row>
    <row r="256" spans="1:8">
      <c r="A256" s="77">
        <v>42936</v>
      </c>
      <c r="B256" s="78">
        <v>42936.718900462962</v>
      </c>
      <c r="C256" s="84">
        <v>150</v>
      </c>
      <c r="D256" s="85">
        <v>37.465000000000003</v>
      </c>
      <c r="E256" s="82">
        <f t="shared" si="3"/>
        <v>5619.7500000000009</v>
      </c>
      <c r="F256" s="86" t="s">
        <v>24</v>
      </c>
      <c r="H256" s="53"/>
    </row>
    <row r="257" spans="1:8">
      <c r="A257" s="77">
        <v>42936</v>
      </c>
      <c r="B257" s="78">
        <v>42936.718900462962</v>
      </c>
      <c r="C257" s="84">
        <v>96</v>
      </c>
      <c r="D257" s="85">
        <v>37.465000000000003</v>
      </c>
      <c r="E257" s="82">
        <f t="shared" si="3"/>
        <v>3596.6400000000003</v>
      </c>
      <c r="F257" s="86" t="s">
        <v>24</v>
      </c>
      <c r="H257" s="53"/>
    </row>
    <row r="258" spans="1:8">
      <c r="A258" s="77">
        <v>42936</v>
      </c>
      <c r="B258" s="78">
        <v>42936.718900462962</v>
      </c>
      <c r="C258" s="84">
        <v>136</v>
      </c>
      <c r="D258" s="85">
        <v>37.465000000000003</v>
      </c>
      <c r="E258" s="82">
        <f t="shared" si="3"/>
        <v>5095.2400000000007</v>
      </c>
      <c r="F258" s="86" t="s">
        <v>24</v>
      </c>
      <c r="H258" s="53"/>
    </row>
    <row r="259" spans="1:8">
      <c r="A259" s="77">
        <v>42936</v>
      </c>
      <c r="B259" s="78">
        <v>42936.718900462962</v>
      </c>
      <c r="C259" s="84">
        <v>148</v>
      </c>
      <c r="D259" s="85">
        <v>37.465000000000003</v>
      </c>
      <c r="E259" s="82">
        <f t="shared" si="3"/>
        <v>5544.8200000000006</v>
      </c>
      <c r="F259" s="86" t="s">
        <v>24</v>
      </c>
      <c r="H259" s="53"/>
    </row>
    <row r="260" spans="1:8">
      <c r="A260" s="77">
        <v>42936</v>
      </c>
      <c r="B260" s="78">
        <v>42936.718900462962</v>
      </c>
      <c r="C260" s="84">
        <v>268</v>
      </c>
      <c r="D260" s="85">
        <v>37.465000000000003</v>
      </c>
      <c r="E260" s="82">
        <f t="shared" si="3"/>
        <v>10040.620000000001</v>
      </c>
      <c r="F260" s="86" t="s">
        <v>24</v>
      </c>
      <c r="H260" s="53"/>
    </row>
    <row r="261" spans="1:8">
      <c r="A261" s="77">
        <v>42936</v>
      </c>
      <c r="B261" s="78">
        <v>42936.718900462962</v>
      </c>
      <c r="C261" s="84">
        <v>20</v>
      </c>
      <c r="D261" s="85">
        <v>37.465000000000003</v>
      </c>
      <c r="E261" s="82">
        <f t="shared" si="3"/>
        <v>749.30000000000007</v>
      </c>
      <c r="F261" s="86" t="s">
        <v>24</v>
      </c>
      <c r="H261" s="53"/>
    </row>
    <row r="262" spans="1:8">
      <c r="A262" s="77">
        <v>42936</v>
      </c>
      <c r="B262" s="78">
        <v>42936.718900462962</v>
      </c>
      <c r="C262" s="84">
        <v>237</v>
      </c>
      <c r="D262" s="85">
        <v>37.465000000000003</v>
      </c>
      <c r="E262" s="82">
        <f t="shared" ref="E262:E265" si="4">IF(D262="","",D262*C262)</f>
        <v>8879.2049999999999</v>
      </c>
      <c r="F262" s="86" t="s">
        <v>24</v>
      </c>
      <c r="H262" s="53"/>
    </row>
    <row r="263" spans="1:8">
      <c r="A263" s="77">
        <v>42936</v>
      </c>
      <c r="B263" s="78">
        <v>42936.719664351855</v>
      </c>
      <c r="C263" s="84">
        <v>138</v>
      </c>
      <c r="D263" s="85">
        <v>37.475000000000001</v>
      </c>
      <c r="E263" s="82">
        <f t="shared" si="4"/>
        <v>5171.55</v>
      </c>
      <c r="F263" s="86" t="s">
        <v>24</v>
      </c>
      <c r="H263" s="53"/>
    </row>
    <row r="264" spans="1:8">
      <c r="A264" s="77">
        <v>42936</v>
      </c>
      <c r="B264" s="78">
        <v>42936.723553240743</v>
      </c>
      <c r="C264" s="84">
        <v>137</v>
      </c>
      <c r="D264" s="85">
        <v>37.47</v>
      </c>
      <c r="E264" s="82">
        <f t="shared" si="4"/>
        <v>5133.3899999999994</v>
      </c>
      <c r="F264" s="86" t="s">
        <v>24</v>
      </c>
      <c r="H264" s="53"/>
    </row>
    <row r="265" spans="1:8">
      <c r="A265" s="77">
        <v>42936</v>
      </c>
      <c r="B265" s="78">
        <v>42936.723553240743</v>
      </c>
      <c r="C265" s="84">
        <v>9</v>
      </c>
      <c r="D265" s="85">
        <v>37.47</v>
      </c>
      <c r="E265" s="82">
        <f t="shared" si="4"/>
        <v>337.23</v>
      </c>
      <c r="F265" s="86" t="s">
        <v>24</v>
      </c>
      <c r="H265" s="53"/>
    </row>
    <row r="266" spans="1:8">
      <c r="A266" s="77">
        <v>42937</v>
      </c>
      <c r="B266" s="78">
        <v>42937.377222222225</v>
      </c>
      <c r="C266" s="84">
        <v>135</v>
      </c>
      <c r="D266" s="85">
        <v>37.619999999999997</v>
      </c>
      <c r="E266" s="82">
        <f>IF(D266="","",D266*C266)</f>
        <v>5078.7</v>
      </c>
      <c r="F266" s="86" t="s">
        <v>24</v>
      </c>
      <c r="H266" s="53"/>
    </row>
    <row r="267" spans="1:8">
      <c r="A267" s="77">
        <v>42937</v>
      </c>
      <c r="B267" s="78">
        <v>42937.378761574073</v>
      </c>
      <c r="C267" s="84">
        <v>145</v>
      </c>
      <c r="D267" s="85">
        <v>37.57</v>
      </c>
      <c r="E267" s="82">
        <f t="shared" ref="E267:E330" si="5">IF(D267="","",D267*C267)</f>
        <v>5447.65</v>
      </c>
      <c r="F267" s="86" t="s">
        <v>24</v>
      </c>
      <c r="H267" s="53"/>
    </row>
    <row r="268" spans="1:8">
      <c r="A268" s="77">
        <v>42937</v>
      </c>
      <c r="B268" s="78">
        <v>42937.380127314813</v>
      </c>
      <c r="C268" s="84">
        <v>160</v>
      </c>
      <c r="D268" s="85">
        <v>37.534999999999997</v>
      </c>
      <c r="E268" s="82">
        <f t="shared" si="5"/>
        <v>6005.5999999999995</v>
      </c>
      <c r="F268" s="86" t="s">
        <v>24</v>
      </c>
      <c r="H268" s="53"/>
    </row>
    <row r="269" spans="1:8">
      <c r="A269" s="77">
        <v>42937</v>
      </c>
      <c r="B269" s="78">
        <v>42937.381030092591</v>
      </c>
      <c r="C269" s="84">
        <v>66</v>
      </c>
      <c r="D269" s="85">
        <v>37.475000000000001</v>
      </c>
      <c r="E269" s="82">
        <f t="shared" si="5"/>
        <v>2473.35</v>
      </c>
      <c r="F269" s="86" t="s">
        <v>24</v>
      </c>
      <c r="H269" s="53"/>
    </row>
    <row r="270" spans="1:8">
      <c r="A270" s="77">
        <v>42937</v>
      </c>
      <c r="B270" s="78">
        <v>42937.381030092591</v>
      </c>
      <c r="C270" s="84">
        <v>92</v>
      </c>
      <c r="D270" s="85">
        <v>37.475000000000001</v>
      </c>
      <c r="E270" s="82">
        <f t="shared" si="5"/>
        <v>3447.7000000000003</v>
      </c>
      <c r="F270" s="86" t="s">
        <v>24</v>
      </c>
      <c r="H270" s="53"/>
    </row>
    <row r="271" spans="1:8">
      <c r="A271" s="77">
        <v>42937</v>
      </c>
      <c r="B271" s="78">
        <v>42937.382569444446</v>
      </c>
      <c r="C271" s="84">
        <v>125</v>
      </c>
      <c r="D271" s="85">
        <v>37.465000000000003</v>
      </c>
      <c r="E271" s="82">
        <f t="shared" si="5"/>
        <v>4683.125</v>
      </c>
      <c r="F271" s="86" t="s">
        <v>24</v>
      </c>
      <c r="H271" s="53"/>
    </row>
    <row r="272" spans="1:8">
      <c r="A272" s="77">
        <v>42937</v>
      </c>
      <c r="B272" s="78">
        <v>42937.382569444446</v>
      </c>
      <c r="C272" s="84">
        <v>13</v>
      </c>
      <c r="D272" s="85">
        <v>37.465000000000003</v>
      </c>
      <c r="E272" s="82">
        <f t="shared" si="5"/>
        <v>487.04500000000007</v>
      </c>
      <c r="F272" s="86" t="s">
        <v>24</v>
      </c>
      <c r="H272" s="53"/>
    </row>
    <row r="273" spans="1:8">
      <c r="A273" s="77">
        <v>42937</v>
      </c>
      <c r="B273" s="78">
        <v>42937.385231481479</v>
      </c>
      <c r="C273" s="84">
        <v>138</v>
      </c>
      <c r="D273" s="85">
        <v>37.494999999999997</v>
      </c>
      <c r="E273" s="82">
        <f t="shared" si="5"/>
        <v>5174.3099999999995</v>
      </c>
      <c r="F273" s="86" t="s">
        <v>24</v>
      </c>
      <c r="H273" s="53"/>
    </row>
    <row r="274" spans="1:8">
      <c r="A274" s="77">
        <v>42937</v>
      </c>
      <c r="B274" s="78">
        <v>42937.386307870373</v>
      </c>
      <c r="C274" s="84">
        <v>141</v>
      </c>
      <c r="D274" s="85">
        <v>37.445</v>
      </c>
      <c r="E274" s="82">
        <f t="shared" si="5"/>
        <v>5279.7449999999999</v>
      </c>
      <c r="F274" s="86" t="s">
        <v>24</v>
      </c>
      <c r="H274" s="53"/>
    </row>
    <row r="275" spans="1:8">
      <c r="A275" s="77">
        <v>42937</v>
      </c>
      <c r="B275" s="78">
        <v>42937.388425925928</v>
      </c>
      <c r="C275" s="84">
        <v>140</v>
      </c>
      <c r="D275" s="85">
        <v>37.414999999999999</v>
      </c>
      <c r="E275" s="82">
        <f t="shared" si="5"/>
        <v>5238.0999999999995</v>
      </c>
      <c r="F275" s="86" t="s">
        <v>24</v>
      </c>
      <c r="H275" s="53"/>
    </row>
    <row r="276" spans="1:8">
      <c r="A276" s="77">
        <v>42937</v>
      </c>
      <c r="B276" s="78">
        <v>42937.390706018516</v>
      </c>
      <c r="C276" s="84">
        <v>150</v>
      </c>
      <c r="D276" s="85">
        <v>37.395000000000003</v>
      </c>
      <c r="E276" s="82">
        <f t="shared" si="5"/>
        <v>5609.2500000000009</v>
      </c>
      <c r="F276" s="86" t="s">
        <v>24</v>
      </c>
      <c r="H276" s="53"/>
    </row>
    <row r="277" spans="1:8">
      <c r="A277" s="77">
        <v>42937</v>
      </c>
      <c r="B277" s="78">
        <v>42937.390706018516</v>
      </c>
      <c r="C277" s="84">
        <v>9</v>
      </c>
      <c r="D277" s="85">
        <v>37.395000000000003</v>
      </c>
      <c r="E277" s="82">
        <f t="shared" si="5"/>
        <v>336.55500000000001</v>
      </c>
      <c r="F277" s="86" t="s">
        <v>24</v>
      </c>
      <c r="H277" s="53"/>
    </row>
    <row r="278" spans="1:8">
      <c r="A278" s="77">
        <v>42937</v>
      </c>
      <c r="B278" s="78">
        <v>42937.392870370371</v>
      </c>
      <c r="C278" s="84">
        <v>122</v>
      </c>
      <c r="D278" s="85">
        <v>37.4</v>
      </c>
      <c r="E278" s="82">
        <f t="shared" si="5"/>
        <v>4562.8</v>
      </c>
      <c r="F278" s="86" t="s">
        <v>24</v>
      </c>
      <c r="H278" s="53"/>
    </row>
    <row r="279" spans="1:8">
      <c r="A279" s="77">
        <v>42937</v>
      </c>
      <c r="B279" s="78">
        <v>42937.39534722222</v>
      </c>
      <c r="C279" s="84">
        <v>145</v>
      </c>
      <c r="D279" s="85">
        <v>37.405000000000001</v>
      </c>
      <c r="E279" s="82">
        <f t="shared" si="5"/>
        <v>5423.7250000000004</v>
      </c>
      <c r="F279" s="86" t="s">
        <v>24</v>
      </c>
      <c r="H279" s="53"/>
    </row>
    <row r="280" spans="1:8">
      <c r="A280" s="77">
        <v>42937</v>
      </c>
      <c r="B280" s="78">
        <v>42937.397569444445</v>
      </c>
      <c r="C280" s="84">
        <v>92</v>
      </c>
      <c r="D280" s="85">
        <v>37.42</v>
      </c>
      <c r="E280" s="82">
        <f t="shared" si="5"/>
        <v>3442.6400000000003</v>
      </c>
      <c r="F280" s="86" t="s">
        <v>24</v>
      </c>
      <c r="H280" s="53"/>
    </row>
    <row r="281" spans="1:8">
      <c r="A281" s="77">
        <v>42937</v>
      </c>
      <c r="B281" s="78">
        <v>42937.397569444445</v>
      </c>
      <c r="C281" s="84">
        <v>60</v>
      </c>
      <c r="D281" s="85">
        <v>37.42</v>
      </c>
      <c r="E281" s="82">
        <f t="shared" si="5"/>
        <v>2245.2000000000003</v>
      </c>
      <c r="F281" s="86" t="s">
        <v>24</v>
      </c>
      <c r="H281" s="53"/>
    </row>
    <row r="282" spans="1:8">
      <c r="A282" s="77">
        <v>42937</v>
      </c>
      <c r="B282" s="78">
        <v>42937.400173611109</v>
      </c>
      <c r="C282" s="84">
        <v>78</v>
      </c>
      <c r="D282" s="85">
        <v>37.395000000000003</v>
      </c>
      <c r="E282" s="82">
        <f t="shared" si="5"/>
        <v>2916.8100000000004</v>
      </c>
      <c r="F282" s="86" t="s">
        <v>24</v>
      </c>
      <c r="H282" s="53"/>
    </row>
    <row r="283" spans="1:8">
      <c r="A283" s="77">
        <v>42937</v>
      </c>
      <c r="B283" s="78">
        <v>42937.400173611109</v>
      </c>
      <c r="C283" s="84">
        <v>80</v>
      </c>
      <c r="D283" s="85">
        <v>37.395000000000003</v>
      </c>
      <c r="E283" s="82">
        <f t="shared" si="5"/>
        <v>2991.6000000000004</v>
      </c>
      <c r="F283" s="86" t="s">
        <v>24</v>
      </c>
      <c r="H283" s="53"/>
    </row>
    <row r="284" spans="1:8">
      <c r="A284" s="77">
        <v>42937</v>
      </c>
      <c r="B284" s="78">
        <v>42937.402384259258</v>
      </c>
      <c r="C284" s="84">
        <v>142</v>
      </c>
      <c r="D284" s="85">
        <v>37.380000000000003</v>
      </c>
      <c r="E284" s="82">
        <f t="shared" si="5"/>
        <v>5307.96</v>
      </c>
      <c r="F284" s="86" t="s">
        <v>24</v>
      </c>
      <c r="H284" s="53"/>
    </row>
    <row r="285" spans="1:8">
      <c r="A285" s="77">
        <v>42937</v>
      </c>
      <c r="B285" s="78">
        <v>42937.404745370368</v>
      </c>
      <c r="C285" s="84">
        <v>88</v>
      </c>
      <c r="D285" s="85">
        <v>37.380000000000003</v>
      </c>
      <c r="E285" s="82">
        <f t="shared" si="5"/>
        <v>3289.44</v>
      </c>
      <c r="F285" s="86" t="s">
        <v>24</v>
      </c>
      <c r="H285" s="53"/>
    </row>
    <row r="286" spans="1:8">
      <c r="A286" s="77">
        <v>42937</v>
      </c>
      <c r="B286" s="78">
        <v>42937.408692129633</v>
      </c>
      <c r="C286" s="84">
        <v>144</v>
      </c>
      <c r="D286" s="85">
        <v>37.39</v>
      </c>
      <c r="E286" s="82">
        <f t="shared" si="5"/>
        <v>5384.16</v>
      </c>
      <c r="F286" s="86" t="s">
        <v>24</v>
      </c>
      <c r="H286" s="53"/>
    </row>
    <row r="287" spans="1:8">
      <c r="A287" s="77">
        <v>42937</v>
      </c>
      <c r="B287" s="78">
        <v>42937.411030092589</v>
      </c>
      <c r="C287" s="84">
        <v>134</v>
      </c>
      <c r="D287" s="85">
        <v>37.414999999999999</v>
      </c>
      <c r="E287" s="82">
        <f t="shared" si="5"/>
        <v>5013.6099999999997</v>
      </c>
      <c r="F287" s="86" t="s">
        <v>24</v>
      </c>
      <c r="H287" s="53"/>
    </row>
    <row r="288" spans="1:8">
      <c r="A288" s="77">
        <v>42937</v>
      </c>
      <c r="B288" s="78">
        <v>42937.412546296298</v>
      </c>
      <c r="C288" s="84">
        <v>49</v>
      </c>
      <c r="D288" s="85">
        <v>37.405000000000001</v>
      </c>
      <c r="E288" s="82">
        <f t="shared" si="5"/>
        <v>1832.845</v>
      </c>
      <c r="F288" s="86" t="s">
        <v>24</v>
      </c>
      <c r="H288" s="53"/>
    </row>
    <row r="289" spans="1:8">
      <c r="A289" s="77">
        <v>42937</v>
      </c>
      <c r="B289" s="78">
        <v>42937.414872685185</v>
      </c>
      <c r="C289" s="84">
        <v>100</v>
      </c>
      <c r="D289" s="85">
        <v>37.369999999999997</v>
      </c>
      <c r="E289" s="82">
        <f t="shared" si="5"/>
        <v>3736.9999999999995</v>
      </c>
      <c r="F289" s="86" t="s">
        <v>24</v>
      </c>
      <c r="H289" s="53"/>
    </row>
    <row r="290" spans="1:8">
      <c r="A290" s="77">
        <v>42937</v>
      </c>
      <c r="B290" s="78">
        <v>42937.41673611111</v>
      </c>
      <c r="C290" s="84">
        <v>136</v>
      </c>
      <c r="D290" s="85">
        <v>37.375</v>
      </c>
      <c r="E290" s="82">
        <f t="shared" si="5"/>
        <v>5083</v>
      </c>
      <c r="F290" s="86" t="s">
        <v>24</v>
      </c>
      <c r="H290" s="53"/>
    </row>
    <row r="291" spans="1:8">
      <c r="A291" s="77">
        <v>42937</v>
      </c>
      <c r="B291" s="78">
        <v>42937.418749999997</v>
      </c>
      <c r="C291" s="84">
        <v>110</v>
      </c>
      <c r="D291" s="85">
        <v>37.384999999999998</v>
      </c>
      <c r="E291" s="82">
        <f t="shared" si="5"/>
        <v>4112.3499999999995</v>
      </c>
      <c r="F291" s="86" t="s">
        <v>24</v>
      </c>
      <c r="H291" s="53"/>
    </row>
    <row r="292" spans="1:8">
      <c r="A292" s="77">
        <v>42937</v>
      </c>
      <c r="B292" s="78">
        <v>42937.418749999997</v>
      </c>
      <c r="C292" s="84">
        <v>27</v>
      </c>
      <c r="D292" s="85">
        <v>37.384999999999998</v>
      </c>
      <c r="E292" s="82">
        <f t="shared" si="5"/>
        <v>1009.395</v>
      </c>
      <c r="F292" s="86" t="s">
        <v>24</v>
      </c>
      <c r="H292" s="53"/>
    </row>
    <row r="293" spans="1:8">
      <c r="A293" s="77">
        <v>42937</v>
      </c>
      <c r="B293" s="78">
        <v>42937.420393518521</v>
      </c>
      <c r="C293" s="84">
        <v>147</v>
      </c>
      <c r="D293" s="85">
        <v>37.369999999999997</v>
      </c>
      <c r="E293" s="82">
        <f t="shared" si="5"/>
        <v>5493.3899999999994</v>
      </c>
      <c r="F293" s="86" t="s">
        <v>24</v>
      </c>
      <c r="H293" s="53"/>
    </row>
    <row r="294" spans="1:8">
      <c r="A294" s="77">
        <v>42937</v>
      </c>
      <c r="B294" s="78">
        <v>42937.422476851854</v>
      </c>
      <c r="C294" s="84">
        <v>102</v>
      </c>
      <c r="D294" s="85">
        <v>37.365000000000002</v>
      </c>
      <c r="E294" s="82">
        <f t="shared" si="5"/>
        <v>3811.23</v>
      </c>
      <c r="F294" s="86" t="s">
        <v>24</v>
      </c>
      <c r="H294" s="53"/>
    </row>
    <row r="295" spans="1:8">
      <c r="A295" s="77">
        <v>42937</v>
      </c>
      <c r="B295" s="78">
        <v>42937.422476851854</v>
      </c>
      <c r="C295" s="84">
        <v>58</v>
      </c>
      <c r="D295" s="85">
        <v>37.365000000000002</v>
      </c>
      <c r="E295" s="82">
        <f t="shared" si="5"/>
        <v>2167.17</v>
      </c>
      <c r="F295" s="86" t="s">
        <v>24</v>
      </c>
      <c r="H295" s="53"/>
    </row>
    <row r="296" spans="1:8">
      <c r="A296" s="77">
        <v>42937</v>
      </c>
      <c r="B296" s="78">
        <v>42937.424849537034</v>
      </c>
      <c r="C296" s="84">
        <v>164</v>
      </c>
      <c r="D296" s="85">
        <v>37.39</v>
      </c>
      <c r="E296" s="82">
        <f t="shared" si="5"/>
        <v>6131.96</v>
      </c>
      <c r="F296" s="86" t="s">
        <v>24</v>
      </c>
      <c r="H296" s="53"/>
    </row>
    <row r="297" spans="1:8">
      <c r="A297" s="77">
        <v>42937</v>
      </c>
      <c r="B297" s="78">
        <v>42937.427719907406</v>
      </c>
      <c r="C297" s="84">
        <v>155</v>
      </c>
      <c r="D297" s="85">
        <v>37.380000000000003</v>
      </c>
      <c r="E297" s="82">
        <f t="shared" si="5"/>
        <v>5793.9000000000005</v>
      </c>
      <c r="F297" s="86" t="s">
        <v>24</v>
      </c>
      <c r="H297" s="53"/>
    </row>
    <row r="298" spans="1:8">
      <c r="A298" s="77">
        <v>42937</v>
      </c>
      <c r="B298" s="78">
        <v>42937.430254629631</v>
      </c>
      <c r="C298" s="84">
        <v>100</v>
      </c>
      <c r="D298" s="85">
        <v>37.369999999999997</v>
      </c>
      <c r="E298" s="82">
        <f t="shared" si="5"/>
        <v>3736.9999999999995</v>
      </c>
      <c r="F298" s="86" t="s">
        <v>24</v>
      </c>
      <c r="H298" s="53"/>
    </row>
    <row r="299" spans="1:8">
      <c r="A299" s="77">
        <v>42937</v>
      </c>
      <c r="B299" s="78">
        <v>42937.432835648149</v>
      </c>
      <c r="C299" s="84">
        <v>138</v>
      </c>
      <c r="D299" s="85">
        <v>37.354999999999997</v>
      </c>
      <c r="E299" s="82">
        <f t="shared" si="5"/>
        <v>5154.99</v>
      </c>
      <c r="F299" s="86" t="s">
        <v>24</v>
      </c>
      <c r="H299" s="53"/>
    </row>
    <row r="300" spans="1:8">
      <c r="A300" s="77">
        <v>42937</v>
      </c>
      <c r="B300" s="78">
        <v>42937.435671296298</v>
      </c>
      <c r="C300" s="84">
        <v>142</v>
      </c>
      <c r="D300" s="85">
        <v>37.354999999999997</v>
      </c>
      <c r="E300" s="82">
        <f t="shared" si="5"/>
        <v>5304.41</v>
      </c>
      <c r="F300" s="86" t="s">
        <v>24</v>
      </c>
      <c r="H300" s="53"/>
    </row>
    <row r="301" spans="1:8">
      <c r="A301" s="77">
        <v>42937</v>
      </c>
      <c r="B301" s="78">
        <v>42937.4375</v>
      </c>
      <c r="C301" s="84">
        <v>137</v>
      </c>
      <c r="D301" s="85">
        <v>37.335000000000001</v>
      </c>
      <c r="E301" s="82">
        <f t="shared" si="5"/>
        <v>5114.8950000000004</v>
      </c>
      <c r="F301" s="86" t="s">
        <v>24</v>
      </c>
      <c r="H301" s="53"/>
    </row>
    <row r="302" spans="1:8">
      <c r="A302" s="77">
        <v>42937</v>
      </c>
      <c r="B302" s="78">
        <v>42937.440787037034</v>
      </c>
      <c r="C302" s="84">
        <v>138</v>
      </c>
      <c r="D302" s="85">
        <v>37.325000000000003</v>
      </c>
      <c r="E302" s="82">
        <f t="shared" si="5"/>
        <v>5150.8500000000004</v>
      </c>
      <c r="F302" s="86" t="s">
        <v>24</v>
      </c>
      <c r="H302" s="53"/>
    </row>
    <row r="303" spans="1:8">
      <c r="A303" s="77">
        <v>42937</v>
      </c>
      <c r="B303" s="78">
        <v>42937.440787037034</v>
      </c>
      <c r="C303" s="84">
        <v>12</v>
      </c>
      <c r="D303" s="85">
        <v>37.325000000000003</v>
      </c>
      <c r="E303" s="82">
        <f t="shared" si="5"/>
        <v>447.90000000000003</v>
      </c>
      <c r="F303" s="86" t="s">
        <v>24</v>
      </c>
      <c r="H303" s="53"/>
    </row>
    <row r="304" spans="1:8">
      <c r="A304" s="77">
        <v>42937</v>
      </c>
      <c r="B304" s="78">
        <v>42937.442071759258</v>
      </c>
      <c r="C304" s="84">
        <v>145</v>
      </c>
      <c r="D304" s="85">
        <v>37.314999999999998</v>
      </c>
      <c r="E304" s="82">
        <f t="shared" si="5"/>
        <v>5410.6749999999993</v>
      </c>
      <c r="F304" s="86" t="s">
        <v>24</v>
      </c>
      <c r="H304" s="53"/>
    </row>
    <row r="305" spans="1:8">
      <c r="A305" s="77">
        <v>42937</v>
      </c>
      <c r="B305" s="78">
        <v>42937.445300925923</v>
      </c>
      <c r="C305" s="84">
        <v>175</v>
      </c>
      <c r="D305" s="85">
        <v>37.295000000000002</v>
      </c>
      <c r="E305" s="82">
        <f t="shared" si="5"/>
        <v>6526.625</v>
      </c>
      <c r="F305" s="86" t="s">
        <v>24</v>
      </c>
      <c r="H305" s="53"/>
    </row>
    <row r="306" spans="1:8">
      <c r="A306" s="77">
        <v>42937</v>
      </c>
      <c r="B306" s="78">
        <v>42937.447685185187</v>
      </c>
      <c r="C306" s="84">
        <v>134</v>
      </c>
      <c r="D306" s="85">
        <v>37.28</v>
      </c>
      <c r="E306" s="82">
        <f t="shared" si="5"/>
        <v>4995.5200000000004</v>
      </c>
      <c r="F306" s="86" t="s">
        <v>24</v>
      </c>
      <c r="H306" s="53"/>
    </row>
    <row r="307" spans="1:8">
      <c r="A307" s="77">
        <v>42937</v>
      </c>
      <c r="B307" s="78">
        <v>42937.450648148151</v>
      </c>
      <c r="C307" s="84">
        <v>151</v>
      </c>
      <c r="D307" s="85">
        <v>37.274999999999999</v>
      </c>
      <c r="E307" s="82">
        <f t="shared" si="5"/>
        <v>5628.5249999999996</v>
      </c>
      <c r="F307" s="86" t="s">
        <v>24</v>
      </c>
      <c r="H307" s="53"/>
    </row>
    <row r="308" spans="1:8">
      <c r="A308" s="77">
        <v>42937</v>
      </c>
      <c r="B308" s="78">
        <v>42937.453668981485</v>
      </c>
      <c r="C308" s="84">
        <v>147</v>
      </c>
      <c r="D308" s="85">
        <v>37.35</v>
      </c>
      <c r="E308" s="82">
        <f t="shared" si="5"/>
        <v>5490.45</v>
      </c>
      <c r="F308" s="86" t="s">
        <v>24</v>
      </c>
      <c r="H308" s="53"/>
    </row>
    <row r="309" spans="1:8">
      <c r="A309" s="77">
        <v>42937</v>
      </c>
      <c r="B309" s="78">
        <v>42937.456076388888</v>
      </c>
      <c r="C309" s="84">
        <v>43</v>
      </c>
      <c r="D309" s="85">
        <v>37.35</v>
      </c>
      <c r="E309" s="82">
        <f t="shared" si="5"/>
        <v>1606.05</v>
      </c>
      <c r="F309" s="86" t="s">
        <v>24</v>
      </c>
      <c r="H309" s="53"/>
    </row>
    <row r="310" spans="1:8">
      <c r="A310" s="77">
        <v>42937</v>
      </c>
      <c r="B310" s="78">
        <v>42937.456076388888</v>
      </c>
      <c r="C310" s="84">
        <v>91</v>
      </c>
      <c r="D310" s="85">
        <v>37.35</v>
      </c>
      <c r="E310" s="82">
        <f t="shared" si="5"/>
        <v>3398.85</v>
      </c>
      <c r="F310" s="86" t="s">
        <v>24</v>
      </c>
      <c r="H310" s="53"/>
    </row>
    <row r="311" spans="1:8">
      <c r="A311" s="77">
        <v>42937</v>
      </c>
      <c r="B311" s="78">
        <v>42937.45894675926</v>
      </c>
      <c r="C311" s="84">
        <v>136</v>
      </c>
      <c r="D311" s="85">
        <v>37.314999999999998</v>
      </c>
      <c r="E311" s="82">
        <f t="shared" si="5"/>
        <v>5074.84</v>
      </c>
      <c r="F311" s="86" t="s">
        <v>24</v>
      </c>
      <c r="H311" s="53"/>
    </row>
    <row r="312" spans="1:8">
      <c r="A312" s="77">
        <v>42937</v>
      </c>
      <c r="B312" s="78">
        <v>42937.461504629631</v>
      </c>
      <c r="C312" s="84">
        <v>139</v>
      </c>
      <c r="D312" s="85">
        <v>37.305</v>
      </c>
      <c r="E312" s="82">
        <f t="shared" si="5"/>
        <v>5185.3949999999995</v>
      </c>
      <c r="F312" s="86" t="s">
        <v>24</v>
      </c>
      <c r="H312" s="53"/>
    </row>
    <row r="313" spans="1:8">
      <c r="A313" s="77">
        <v>42937</v>
      </c>
      <c r="B313" s="78">
        <v>42937.463877314818</v>
      </c>
      <c r="C313" s="84">
        <v>155</v>
      </c>
      <c r="D313" s="85">
        <v>37.284999999999997</v>
      </c>
      <c r="E313" s="82">
        <f t="shared" si="5"/>
        <v>5779.1749999999993</v>
      </c>
      <c r="F313" s="86" t="s">
        <v>24</v>
      </c>
      <c r="H313" s="53"/>
    </row>
    <row r="314" spans="1:8">
      <c r="A314" s="77">
        <v>42937</v>
      </c>
      <c r="B314" s="78">
        <v>42937.465474537035</v>
      </c>
      <c r="C314" s="84">
        <v>92</v>
      </c>
      <c r="D314" s="85">
        <v>37.265000000000001</v>
      </c>
      <c r="E314" s="82">
        <f t="shared" si="5"/>
        <v>3428.38</v>
      </c>
      <c r="F314" s="86" t="s">
        <v>24</v>
      </c>
      <c r="H314" s="53"/>
    </row>
    <row r="315" spans="1:8">
      <c r="A315" s="77">
        <v>42937</v>
      </c>
      <c r="B315" s="78">
        <v>42937.465486111112</v>
      </c>
      <c r="C315" s="84">
        <v>42</v>
      </c>
      <c r="D315" s="85">
        <v>37.265000000000001</v>
      </c>
      <c r="E315" s="82">
        <f t="shared" si="5"/>
        <v>1565.13</v>
      </c>
      <c r="F315" s="86" t="s">
        <v>24</v>
      </c>
      <c r="H315" s="53"/>
    </row>
    <row r="316" spans="1:8">
      <c r="A316" s="77">
        <v>42937</v>
      </c>
      <c r="B316" s="78">
        <v>42937.467256944445</v>
      </c>
      <c r="C316" s="84">
        <v>102</v>
      </c>
      <c r="D316" s="85">
        <v>37.25</v>
      </c>
      <c r="E316" s="82">
        <f t="shared" si="5"/>
        <v>3799.5</v>
      </c>
      <c r="F316" s="86" t="s">
        <v>24</v>
      </c>
      <c r="H316" s="53"/>
    </row>
    <row r="317" spans="1:8">
      <c r="A317" s="77">
        <v>42937</v>
      </c>
      <c r="B317" s="78">
        <v>42937.467256944445</v>
      </c>
      <c r="C317" s="84">
        <v>39</v>
      </c>
      <c r="D317" s="85">
        <v>37.25</v>
      </c>
      <c r="E317" s="82">
        <f t="shared" si="5"/>
        <v>1452.75</v>
      </c>
      <c r="F317" s="86" t="s">
        <v>24</v>
      </c>
      <c r="H317" s="53"/>
    </row>
    <row r="318" spans="1:8">
      <c r="A318" s="77">
        <v>42937</v>
      </c>
      <c r="B318" s="78">
        <v>42937.468530092592</v>
      </c>
      <c r="C318" s="84">
        <v>151</v>
      </c>
      <c r="D318" s="85">
        <v>37.255000000000003</v>
      </c>
      <c r="E318" s="82">
        <f t="shared" si="5"/>
        <v>5625.5050000000001</v>
      </c>
      <c r="F318" s="86" t="s">
        <v>24</v>
      </c>
      <c r="H318" s="53"/>
    </row>
    <row r="319" spans="1:8">
      <c r="A319" s="77">
        <v>42937</v>
      </c>
      <c r="B319" s="78">
        <v>42937.470300925925</v>
      </c>
      <c r="C319" s="84">
        <v>136</v>
      </c>
      <c r="D319" s="85">
        <v>37.25</v>
      </c>
      <c r="E319" s="82">
        <f t="shared" si="5"/>
        <v>5066</v>
      </c>
      <c r="F319" s="86" t="s">
        <v>24</v>
      </c>
      <c r="H319" s="53"/>
    </row>
    <row r="320" spans="1:8">
      <c r="A320" s="77">
        <v>42937</v>
      </c>
      <c r="B320" s="78">
        <v>42937.472280092596</v>
      </c>
      <c r="C320" s="84">
        <v>142</v>
      </c>
      <c r="D320" s="85">
        <v>37.225000000000001</v>
      </c>
      <c r="E320" s="82">
        <f t="shared" si="5"/>
        <v>5285.95</v>
      </c>
      <c r="F320" s="86" t="s">
        <v>24</v>
      </c>
      <c r="H320" s="53"/>
    </row>
    <row r="321" spans="1:8">
      <c r="A321" s="77">
        <v>42937</v>
      </c>
      <c r="B321" s="78">
        <v>42937.475289351853</v>
      </c>
      <c r="C321" s="84">
        <v>94</v>
      </c>
      <c r="D321" s="85">
        <v>37.225000000000001</v>
      </c>
      <c r="E321" s="82">
        <f t="shared" si="5"/>
        <v>3499.15</v>
      </c>
      <c r="F321" s="86" t="s">
        <v>24</v>
      </c>
      <c r="H321" s="53"/>
    </row>
    <row r="322" spans="1:8">
      <c r="A322" s="77">
        <v>42937</v>
      </c>
      <c r="B322" s="78">
        <v>42937.478229166663</v>
      </c>
      <c r="C322" s="84">
        <v>146</v>
      </c>
      <c r="D322" s="85">
        <v>37.24</v>
      </c>
      <c r="E322" s="82">
        <f t="shared" si="5"/>
        <v>5437.04</v>
      </c>
      <c r="F322" s="86" t="s">
        <v>24</v>
      </c>
      <c r="H322" s="53"/>
    </row>
    <row r="323" spans="1:8">
      <c r="A323" s="77">
        <v>42937</v>
      </c>
      <c r="B323" s="78">
        <v>42937.481481481482</v>
      </c>
      <c r="C323" s="84">
        <v>157</v>
      </c>
      <c r="D323" s="85">
        <v>37.255000000000003</v>
      </c>
      <c r="E323" s="82">
        <f t="shared" si="5"/>
        <v>5849.0350000000008</v>
      </c>
      <c r="F323" s="86" t="s">
        <v>24</v>
      </c>
      <c r="H323" s="53"/>
    </row>
    <row r="324" spans="1:8">
      <c r="A324" s="77">
        <v>42937</v>
      </c>
      <c r="B324" s="78">
        <v>42937.483958333331</v>
      </c>
      <c r="C324" s="84">
        <v>138</v>
      </c>
      <c r="D324" s="85">
        <v>37.244999999999997</v>
      </c>
      <c r="E324" s="82">
        <f t="shared" si="5"/>
        <v>5139.8099999999995</v>
      </c>
      <c r="F324" s="86" t="s">
        <v>24</v>
      </c>
      <c r="H324" s="53"/>
    </row>
    <row r="325" spans="1:8">
      <c r="A325" s="77">
        <v>42937</v>
      </c>
      <c r="B325" s="78">
        <v>42937.485486111109</v>
      </c>
      <c r="C325" s="84">
        <v>143</v>
      </c>
      <c r="D325" s="85">
        <v>37.25</v>
      </c>
      <c r="E325" s="82">
        <f t="shared" si="5"/>
        <v>5326.75</v>
      </c>
      <c r="F325" s="86" t="s">
        <v>24</v>
      </c>
      <c r="H325" s="53"/>
    </row>
    <row r="326" spans="1:8">
      <c r="A326" s="77">
        <v>42937</v>
      </c>
      <c r="B326" s="78">
        <v>42937.488587962966</v>
      </c>
      <c r="C326" s="84">
        <v>153</v>
      </c>
      <c r="D326" s="85">
        <v>37.25</v>
      </c>
      <c r="E326" s="82">
        <f t="shared" si="5"/>
        <v>5699.25</v>
      </c>
      <c r="F326" s="86" t="s">
        <v>24</v>
      </c>
      <c r="H326" s="53"/>
    </row>
    <row r="327" spans="1:8">
      <c r="A327" s="77">
        <v>42937</v>
      </c>
      <c r="B327" s="78">
        <v>42937.491006944445</v>
      </c>
      <c r="C327" s="84">
        <v>144</v>
      </c>
      <c r="D327" s="85">
        <v>37.234999999999999</v>
      </c>
      <c r="E327" s="82">
        <f t="shared" si="5"/>
        <v>5361.84</v>
      </c>
      <c r="F327" s="86" t="s">
        <v>24</v>
      </c>
      <c r="H327" s="53"/>
    </row>
    <row r="328" spans="1:8">
      <c r="A328" s="77">
        <v>42937</v>
      </c>
      <c r="B328" s="78">
        <v>42937.492592592593</v>
      </c>
      <c r="C328" s="84">
        <v>123</v>
      </c>
      <c r="D328" s="85">
        <v>37.21</v>
      </c>
      <c r="E328" s="82">
        <f t="shared" si="5"/>
        <v>4576.83</v>
      </c>
      <c r="F328" s="86" t="s">
        <v>24</v>
      </c>
      <c r="H328" s="53"/>
    </row>
    <row r="329" spans="1:8">
      <c r="A329" s="77">
        <v>42937</v>
      </c>
      <c r="B329" s="78">
        <v>42937.495127314818</v>
      </c>
      <c r="C329" s="84">
        <v>145</v>
      </c>
      <c r="D329" s="85">
        <v>37.200000000000003</v>
      </c>
      <c r="E329" s="82">
        <f t="shared" si="5"/>
        <v>5394</v>
      </c>
      <c r="F329" s="86" t="s">
        <v>24</v>
      </c>
      <c r="H329" s="53"/>
    </row>
    <row r="330" spans="1:8">
      <c r="A330" s="77">
        <v>42937</v>
      </c>
      <c r="B330" s="78">
        <v>42937.497048611112</v>
      </c>
      <c r="C330" s="84">
        <v>135</v>
      </c>
      <c r="D330" s="85">
        <v>37.19</v>
      </c>
      <c r="E330" s="82">
        <f t="shared" si="5"/>
        <v>5020.6499999999996</v>
      </c>
      <c r="F330" s="86" t="s">
        <v>24</v>
      </c>
      <c r="H330" s="53"/>
    </row>
    <row r="331" spans="1:8">
      <c r="A331" s="77">
        <v>42937</v>
      </c>
      <c r="B331" s="78">
        <v>42937.499108796299</v>
      </c>
      <c r="C331" s="84">
        <v>125</v>
      </c>
      <c r="D331" s="85">
        <v>37.200000000000003</v>
      </c>
      <c r="E331" s="82">
        <f t="shared" ref="E331:E394" si="6">IF(D331="","",D331*C331)</f>
        <v>4650</v>
      </c>
      <c r="F331" s="86" t="s">
        <v>24</v>
      </c>
      <c r="H331" s="53"/>
    </row>
    <row r="332" spans="1:8">
      <c r="A332" s="77">
        <v>42937</v>
      </c>
      <c r="B332" s="78">
        <v>42937.499108796299</v>
      </c>
      <c r="C332" s="84">
        <v>200</v>
      </c>
      <c r="D332" s="85">
        <v>37.200000000000003</v>
      </c>
      <c r="E332" s="82">
        <f t="shared" si="6"/>
        <v>7440.0000000000009</v>
      </c>
      <c r="F332" s="86" t="s">
        <v>24</v>
      </c>
      <c r="H332" s="53"/>
    </row>
    <row r="333" spans="1:8">
      <c r="A333" s="77">
        <v>42937</v>
      </c>
      <c r="B333" s="78">
        <v>42937.499108796299</v>
      </c>
      <c r="C333" s="84">
        <v>325</v>
      </c>
      <c r="D333" s="85">
        <v>37.200000000000003</v>
      </c>
      <c r="E333" s="82">
        <f t="shared" si="6"/>
        <v>12090.000000000002</v>
      </c>
      <c r="F333" s="86" t="s">
        <v>24</v>
      </c>
      <c r="H333" s="53"/>
    </row>
    <row r="334" spans="1:8">
      <c r="A334" s="77">
        <v>42937</v>
      </c>
      <c r="B334" s="78">
        <v>42937.499108796299</v>
      </c>
      <c r="C334" s="84">
        <v>294</v>
      </c>
      <c r="D334" s="85">
        <v>37.200000000000003</v>
      </c>
      <c r="E334" s="82">
        <f t="shared" si="6"/>
        <v>10936.800000000001</v>
      </c>
      <c r="F334" s="86" t="s">
        <v>24</v>
      </c>
      <c r="H334" s="53"/>
    </row>
    <row r="335" spans="1:8">
      <c r="A335" s="77">
        <v>42937</v>
      </c>
      <c r="B335" s="78">
        <v>42937.499108796299</v>
      </c>
      <c r="C335" s="84">
        <v>140</v>
      </c>
      <c r="D335" s="85">
        <v>37.200000000000003</v>
      </c>
      <c r="E335" s="82">
        <f t="shared" si="6"/>
        <v>5208</v>
      </c>
      <c r="F335" s="86" t="s">
        <v>24</v>
      </c>
      <c r="H335" s="53"/>
    </row>
    <row r="336" spans="1:8">
      <c r="A336" s="77">
        <v>42937</v>
      </c>
      <c r="B336" s="78">
        <v>42937.499120370368</v>
      </c>
      <c r="C336" s="84">
        <v>51</v>
      </c>
      <c r="D336" s="85">
        <v>37.200000000000003</v>
      </c>
      <c r="E336" s="82">
        <f t="shared" si="6"/>
        <v>1897.2</v>
      </c>
      <c r="F336" s="86" t="s">
        <v>24</v>
      </c>
      <c r="H336" s="53"/>
    </row>
    <row r="337" spans="1:8">
      <c r="A337" s="77">
        <v>42937</v>
      </c>
      <c r="B337" s="78">
        <v>42937.499120370368</v>
      </c>
      <c r="C337" s="84">
        <v>150</v>
      </c>
      <c r="D337" s="85">
        <v>37.200000000000003</v>
      </c>
      <c r="E337" s="82">
        <f t="shared" si="6"/>
        <v>5580</v>
      </c>
      <c r="F337" s="86" t="s">
        <v>24</v>
      </c>
      <c r="H337" s="53"/>
    </row>
    <row r="338" spans="1:8">
      <c r="A338" s="77">
        <v>42937</v>
      </c>
      <c r="B338" s="78">
        <v>42937.499120370368</v>
      </c>
      <c r="C338" s="84">
        <v>15</v>
      </c>
      <c r="D338" s="85">
        <v>37.200000000000003</v>
      </c>
      <c r="E338" s="82">
        <f t="shared" si="6"/>
        <v>558</v>
      </c>
      <c r="F338" s="86" t="s">
        <v>24</v>
      </c>
      <c r="H338" s="53"/>
    </row>
    <row r="339" spans="1:8">
      <c r="A339" s="77">
        <v>42937</v>
      </c>
      <c r="B339" s="78">
        <v>42937.499120370368</v>
      </c>
      <c r="C339" s="84">
        <v>150</v>
      </c>
      <c r="D339" s="85">
        <v>37.200000000000003</v>
      </c>
      <c r="E339" s="82">
        <f t="shared" si="6"/>
        <v>5580</v>
      </c>
      <c r="F339" s="86" t="s">
        <v>24</v>
      </c>
      <c r="H339" s="53"/>
    </row>
    <row r="340" spans="1:8">
      <c r="A340" s="77">
        <v>42937</v>
      </c>
      <c r="B340" s="78">
        <v>42937.499120370368</v>
      </c>
      <c r="C340" s="84">
        <v>650</v>
      </c>
      <c r="D340" s="85">
        <v>37.200000000000003</v>
      </c>
      <c r="E340" s="82">
        <f t="shared" si="6"/>
        <v>24180.000000000004</v>
      </c>
      <c r="F340" s="86" t="s">
        <v>24</v>
      </c>
      <c r="H340" s="53"/>
    </row>
    <row r="341" spans="1:8">
      <c r="A341" s="77">
        <v>42937</v>
      </c>
      <c r="B341" s="78">
        <v>42937.499120370368</v>
      </c>
      <c r="C341" s="84">
        <v>125</v>
      </c>
      <c r="D341" s="85">
        <v>37.200000000000003</v>
      </c>
      <c r="E341" s="82">
        <f t="shared" si="6"/>
        <v>4650</v>
      </c>
      <c r="F341" s="86" t="s">
        <v>24</v>
      </c>
      <c r="H341" s="53"/>
    </row>
    <row r="342" spans="1:8">
      <c r="A342" s="77">
        <v>42937</v>
      </c>
      <c r="B342" s="78">
        <v>42937.499120370368</v>
      </c>
      <c r="C342" s="84">
        <v>275</v>
      </c>
      <c r="D342" s="85">
        <v>37.200000000000003</v>
      </c>
      <c r="E342" s="82">
        <f t="shared" si="6"/>
        <v>10230</v>
      </c>
      <c r="F342" s="86" t="s">
        <v>24</v>
      </c>
      <c r="H342" s="53"/>
    </row>
    <row r="343" spans="1:8">
      <c r="A343" s="77">
        <v>42937</v>
      </c>
      <c r="B343" s="78">
        <v>42937.499363425923</v>
      </c>
      <c r="C343" s="84">
        <v>142</v>
      </c>
      <c r="D343" s="85">
        <v>37.21</v>
      </c>
      <c r="E343" s="82">
        <f t="shared" si="6"/>
        <v>5283.82</v>
      </c>
      <c r="F343" s="86" t="s">
        <v>24</v>
      </c>
      <c r="H343" s="53"/>
    </row>
    <row r="344" spans="1:8">
      <c r="A344" s="77">
        <v>42937</v>
      </c>
      <c r="B344" s="78">
        <v>42937.500208333331</v>
      </c>
      <c r="C344" s="84">
        <v>104</v>
      </c>
      <c r="D344" s="85">
        <v>37.229999999999997</v>
      </c>
      <c r="E344" s="82">
        <f t="shared" si="6"/>
        <v>3871.9199999999996</v>
      </c>
      <c r="F344" s="86" t="s">
        <v>24</v>
      </c>
      <c r="H344" s="53"/>
    </row>
    <row r="345" spans="1:8">
      <c r="A345" s="77">
        <v>42937</v>
      </c>
      <c r="B345" s="78">
        <v>42937.500208333331</v>
      </c>
      <c r="C345" s="84">
        <v>351</v>
      </c>
      <c r="D345" s="85">
        <v>37.229999999999997</v>
      </c>
      <c r="E345" s="82">
        <f t="shared" si="6"/>
        <v>13067.73</v>
      </c>
      <c r="F345" s="86" t="s">
        <v>24</v>
      </c>
      <c r="H345" s="53"/>
    </row>
    <row r="346" spans="1:8">
      <c r="A346" s="77">
        <v>42937</v>
      </c>
      <c r="B346" s="78">
        <v>42937.500208333331</v>
      </c>
      <c r="C346" s="84">
        <v>195</v>
      </c>
      <c r="D346" s="85">
        <v>37.229999999999997</v>
      </c>
      <c r="E346" s="82">
        <f t="shared" si="6"/>
        <v>7259.8499999999995</v>
      </c>
      <c r="F346" s="86" t="s">
        <v>24</v>
      </c>
      <c r="H346" s="53"/>
    </row>
    <row r="347" spans="1:8">
      <c r="A347" s="77">
        <v>42937</v>
      </c>
      <c r="B347" s="78">
        <v>42937.500208333331</v>
      </c>
      <c r="C347" s="84">
        <v>29</v>
      </c>
      <c r="D347" s="85">
        <v>37.229999999999997</v>
      </c>
      <c r="E347" s="82">
        <f t="shared" si="6"/>
        <v>1079.6699999999998</v>
      </c>
      <c r="F347" s="86" t="s">
        <v>24</v>
      </c>
      <c r="H347" s="53"/>
    </row>
    <row r="348" spans="1:8">
      <c r="A348" s="77">
        <v>42937</v>
      </c>
      <c r="B348" s="78">
        <v>42937.500208333331</v>
      </c>
      <c r="C348" s="84">
        <v>576</v>
      </c>
      <c r="D348" s="85">
        <v>37.229999999999997</v>
      </c>
      <c r="E348" s="82">
        <f t="shared" si="6"/>
        <v>21444.48</v>
      </c>
      <c r="F348" s="86" t="s">
        <v>24</v>
      </c>
      <c r="H348" s="53"/>
    </row>
    <row r="349" spans="1:8">
      <c r="A349" s="77">
        <v>42937</v>
      </c>
      <c r="B349" s="78">
        <v>42937.500219907408</v>
      </c>
      <c r="C349" s="84">
        <v>65</v>
      </c>
      <c r="D349" s="85">
        <v>37.229999999999997</v>
      </c>
      <c r="E349" s="82">
        <f t="shared" si="6"/>
        <v>2419.9499999999998</v>
      </c>
      <c r="F349" s="86" t="s">
        <v>24</v>
      </c>
      <c r="H349" s="53"/>
    </row>
    <row r="350" spans="1:8">
      <c r="A350" s="77">
        <v>42937</v>
      </c>
      <c r="B350" s="78">
        <v>42937.5002662037</v>
      </c>
      <c r="C350" s="84">
        <v>9</v>
      </c>
      <c r="D350" s="85">
        <v>37.229999999999997</v>
      </c>
      <c r="E350" s="82">
        <f t="shared" si="6"/>
        <v>335.07</v>
      </c>
      <c r="F350" s="86" t="s">
        <v>24</v>
      </c>
      <c r="H350" s="53"/>
    </row>
    <row r="351" spans="1:8">
      <c r="A351" s="77">
        <v>42937</v>
      </c>
      <c r="B351" s="78">
        <v>42937.50105324074</v>
      </c>
      <c r="C351" s="84">
        <v>616</v>
      </c>
      <c r="D351" s="85">
        <v>37.229999999999997</v>
      </c>
      <c r="E351" s="82">
        <f t="shared" si="6"/>
        <v>22933.679999999997</v>
      </c>
      <c r="F351" s="86" t="s">
        <v>24</v>
      </c>
      <c r="H351" s="53"/>
    </row>
    <row r="352" spans="1:8">
      <c r="A352" s="77">
        <v>42937</v>
      </c>
      <c r="B352" s="78">
        <v>42937.50105324074</v>
      </c>
      <c r="C352" s="84">
        <v>34</v>
      </c>
      <c r="D352" s="85">
        <v>37.229999999999997</v>
      </c>
      <c r="E352" s="82">
        <f t="shared" si="6"/>
        <v>1265.82</v>
      </c>
      <c r="F352" s="86" t="s">
        <v>24</v>
      </c>
      <c r="H352" s="53"/>
    </row>
    <row r="353" spans="1:8">
      <c r="A353" s="77">
        <v>42937</v>
      </c>
      <c r="B353" s="78">
        <v>42937.50105324074</v>
      </c>
      <c r="C353" s="84">
        <v>521</v>
      </c>
      <c r="D353" s="85">
        <v>37.229999999999997</v>
      </c>
      <c r="E353" s="82">
        <f t="shared" si="6"/>
        <v>19396.829999999998</v>
      </c>
      <c r="F353" s="86" t="s">
        <v>24</v>
      </c>
      <c r="H353" s="53"/>
    </row>
    <row r="354" spans="1:8">
      <c r="A354" s="77">
        <v>42937</v>
      </c>
      <c r="B354" s="78">
        <v>42937.501689814817</v>
      </c>
      <c r="C354" s="84">
        <v>154</v>
      </c>
      <c r="D354" s="85">
        <v>37.234999999999999</v>
      </c>
      <c r="E354" s="82">
        <f t="shared" si="6"/>
        <v>5734.19</v>
      </c>
      <c r="F354" s="86" t="s">
        <v>24</v>
      </c>
      <c r="H354" s="53"/>
    </row>
    <row r="355" spans="1:8">
      <c r="A355" s="77">
        <v>42937</v>
      </c>
      <c r="B355" s="78">
        <v>42937.504629629628</v>
      </c>
      <c r="C355" s="84">
        <v>156</v>
      </c>
      <c r="D355" s="85">
        <v>37.215000000000003</v>
      </c>
      <c r="E355" s="82">
        <f t="shared" si="6"/>
        <v>5805.5400000000009</v>
      </c>
      <c r="F355" s="86" t="s">
        <v>24</v>
      </c>
      <c r="H355" s="53"/>
    </row>
    <row r="356" spans="1:8">
      <c r="A356" s="77">
        <v>42937</v>
      </c>
      <c r="B356" s="78">
        <v>42937.508009259262</v>
      </c>
      <c r="C356" s="84">
        <v>150</v>
      </c>
      <c r="D356" s="85">
        <v>37.215000000000003</v>
      </c>
      <c r="E356" s="82">
        <f t="shared" si="6"/>
        <v>5582.2500000000009</v>
      </c>
      <c r="F356" s="86" t="s">
        <v>24</v>
      </c>
      <c r="H356" s="53"/>
    </row>
    <row r="357" spans="1:8">
      <c r="A357" s="77">
        <v>42937</v>
      </c>
      <c r="B357" s="78">
        <v>42937.511076388888</v>
      </c>
      <c r="C357" s="84">
        <v>150</v>
      </c>
      <c r="D357" s="85">
        <v>37.18</v>
      </c>
      <c r="E357" s="82">
        <f t="shared" si="6"/>
        <v>5577</v>
      </c>
      <c r="F357" s="86" t="s">
        <v>24</v>
      </c>
      <c r="H357" s="53"/>
    </row>
    <row r="358" spans="1:8">
      <c r="A358" s="77">
        <v>42937</v>
      </c>
      <c r="B358" s="78">
        <v>42937.514421296299</v>
      </c>
      <c r="C358" s="84">
        <v>12</v>
      </c>
      <c r="D358" s="85">
        <v>37.159999999999997</v>
      </c>
      <c r="E358" s="82">
        <f t="shared" si="6"/>
        <v>445.91999999999996</v>
      </c>
      <c r="F358" s="86" t="s">
        <v>24</v>
      </c>
      <c r="H358" s="53"/>
    </row>
    <row r="359" spans="1:8">
      <c r="A359" s="77">
        <v>42937</v>
      </c>
      <c r="B359" s="78">
        <v>42937.514421296299</v>
      </c>
      <c r="C359" s="84">
        <v>22</v>
      </c>
      <c r="D359" s="85">
        <v>37.159999999999997</v>
      </c>
      <c r="E359" s="82">
        <f t="shared" si="6"/>
        <v>817.52</v>
      </c>
      <c r="F359" s="86" t="s">
        <v>24</v>
      </c>
      <c r="H359" s="53"/>
    </row>
    <row r="360" spans="1:8">
      <c r="A360" s="77">
        <v>42937</v>
      </c>
      <c r="B360" s="78">
        <v>42937.514421296299</v>
      </c>
      <c r="C360" s="84">
        <v>103</v>
      </c>
      <c r="D360" s="85">
        <v>37.159999999999997</v>
      </c>
      <c r="E360" s="82">
        <f t="shared" si="6"/>
        <v>3827.4799999999996</v>
      </c>
      <c r="F360" s="86" t="s">
        <v>24</v>
      </c>
      <c r="H360" s="53"/>
    </row>
    <row r="361" spans="1:8">
      <c r="A361" s="77">
        <v>42937</v>
      </c>
      <c r="B361" s="78">
        <v>42937.517141203702</v>
      </c>
      <c r="C361" s="84">
        <v>136</v>
      </c>
      <c r="D361" s="85">
        <v>37.08</v>
      </c>
      <c r="E361" s="82">
        <f t="shared" si="6"/>
        <v>5042.88</v>
      </c>
      <c r="F361" s="86" t="s">
        <v>24</v>
      </c>
      <c r="H361" s="53"/>
    </row>
    <row r="362" spans="1:8">
      <c r="A362" s="77">
        <v>42937</v>
      </c>
      <c r="B362" s="78">
        <v>42937.517199074071</v>
      </c>
      <c r="C362" s="84">
        <v>150</v>
      </c>
      <c r="D362" s="85">
        <v>37.08</v>
      </c>
      <c r="E362" s="82">
        <f t="shared" si="6"/>
        <v>5562</v>
      </c>
      <c r="F362" s="86" t="s">
        <v>24</v>
      </c>
      <c r="H362" s="53"/>
    </row>
    <row r="363" spans="1:8">
      <c r="A363" s="77">
        <v>42937</v>
      </c>
      <c r="B363" s="78">
        <v>42937.517199074071</v>
      </c>
      <c r="C363" s="84">
        <v>538</v>
      </c>
      <c r="D363" s="85">
        <v>37.08</v>
      </c>
      <c r="E363" s="82">
        <f t="shared" si="6"/>
        <v>19949.04</v>
      </c>
      <c r="F363" s="86" t="s">
        <v>24</v>
      </c>
      <c r="H363" s="53"/>
    </row>
    <row r="364" spans="1:8">
      <c r="A364" s="77">
        <v>42937</v>
      </c>
      <c r="B364" s="78">
        <v>42937.517199074071</v>
      </c>
      <c r="C364" s="84">
        <v>134</v>
      </c>
      <c r="D364" s="85">
        <v>37.08</v>
      </c>
      <c r="E364" s="82">
        <f t="shared" si="6"/>
        <v>4968.7199999999993</v>
      </c>
      <c r="F364" s="86" t="s">
        <v>24</v>
      </c>
      <c r="H364" s="53"/>
    </row>
    <row r="365" spans="1:8">
      <c r="A365" s="77">
        <v>42937</v>
      </c>
      <c r="B365" s="78">
        <v>42937.517199074071</v>
      </c>
      <c r="C365" s="84">
        <v>552</v>
      </c>
      <c r="D365" s="85">
        <v>37.08</v>
      </c>
      <c r="E365" s="82">
        <f t="shared" si="6"/>
        <v>20468.16</v>
      </c>
      <c r="F365" s="86" t="s">
        <v>24</v>
      </c>
      <c r="H365" s="53"/>
    </row>
    <row r="366" spans="1:8">
      <c r="A366" s="77">
        <v>42937</v>
      </c>
      <c r="B366" s="78">
        <v>42937.517199074071</v>
      </c>
      <c r="C366" s="84">
        <v>240</v>
      </c>
      <c r="D366" s="85">
        <v>37.08</v>
      </c>
      <c r="E366" s="82">
        <f t="shared" si="6"/>
        <v>8899.1999999999989</v>
      </c>
      <c r="F366" s="86" t="s">
        <v>24</v>
      </c>
      <c r="H366" s="53"/>
    </row>
    <row r="367" spans="1:8">
      <c r="A367" s="77">
        <v>42937</v>
      </c>
      <c r="B367" s="78">
        <v>42937.517199074071</v>
      </c>
      <c r="C367" s="84">
        <v>384</v>
      </c>
      <c r="D367" s="85">
        <v>37.08</v>
      </c>
      <c r="E367" s="82">
        <f t="shared" si="6"/>
        <v>14238.72</v>
      </c>
      <c r="F367" s="86" t="s">
        <v>24</v>
      </c>
      <c r="H367" s="53"/>
    </row>
    <row r="368" spans="1:8">
      <c r="A368" s="77">
        <v>42937</v>
      </c>
      <c r="B368" s="78">
        <v>42937.520173611112</v>
      </c>
      <c r="C368" s="84">
        <v>149</v>
      </c>
      <c r="D368" s="85">
        <v>37.094999999999999</v>
      </c>
      <c r="E368" s="82">
        <f t="shared" si="6"/>
        <v>5527.1549999999997</v>
      </c>
      <c r="F368" s="86" t="s">
        <v>24</v>
      </c>
      <c r="H368" s="53"/>
    </row>
    <row r="369" spans="1:8">
      <c r="A369" s="77">
        <v>42937</v>
      </c>
      <c r="B369" s="78">
        <v>42937.523287037038</v>
      </c>
      <c r="C369" s="84">
        <v>48</v>
      </c>
      <c r="D369" s="85">
        <v>37.03</v>
      </c>
      <c r="E369" s="82">
        <f t="shared" si="6"/>
        <v>1777.44</v>
      </c>
      <c r="F369" s="86" t="s">
        <v>24</v>
      </c>
      <c r="H369" s="53"/>
    </row>
    <row r="370" spans="1:8">
      <c r="A370" s="77">
        <v>42937</v>
      </c>
      <c r="B370" s="78">
        <v>42937.523287037038</v>
      </c>
      <c r="C370" s="84">
        <v>95</v>
      </c>
      <c r="D370" s="85">
        <v>37.03</v>
      </c>
      <c r="E370" s="82">
        <f t="shared" si="6"/>
        <v>3517.85</v>
      </c>
      <c r="F370" s="86" t="s">
        <v>24</v>
      </c>
      <c r="H370" s="53"/>
    </row>
    <row r="371" spans="1:8">
      <c r="A371" s="77">
        <v>42937</v>
      </c>
      <c r="B371" s="78">
        <v>42937.523287037038</v>
      </c>
      <c r="C371" s="84">
        <v>7</v>
      </c>
      <c r="D371" s="85">
        <v>37.03</v>
      </c>
      <c r="E371" s="82">
        <f t="shared" si="6"/>
        <v>259.21000000000004</v>
      </c>
      <c r="F371" s="86" t="s">
        <v>24</v>
      </c>
      <c r="H371" s="53"/>
    </row>
    <row r="372" spans="1:8">
      <c r="A372" s="77">
        <v>42937</v>
      </c>
      <c r="B372" s="78">
        <v>42937.524201388886</v>
      </c>
      <c r="C372" s="84">
        <v>125</v>
      </c>
      <c r="D372" s="85">
        <v>37.01</v>
      </c>
      <c r="E372" s="82">
        <f t="shared" si="6"/>
        <v>4626.25</v>
      </c>
      <c r="F372" s="86" t="s">
        <v>24</v>
      </c>
      <c r="H372" s="53"/>
    </row>
    <row r="373" spans="1:8">
      <c r="A373" s="77">
        <v>42937</v>
      </c>
      <c r="B373" s="78">
        <v>42937.524201388886</v>
      </c>
      <c r="C373" s="84">
        <v>875</v>
      </c>
      <c r="D373" s="85">
        <v>37.01</v>
      </c>
      <c r="E373" s="82">
        <f t="shared" si="6"/>
        <v>32383.75</v>
      </c>
      <c r="F373" s="86" t="s">
        <v>24</v>
      </c>
      <c r="H373" s="53"/>
    </row>
    <row r="374" spans="1:8">
      <c r="A374" s="77">
        <v>42937</v>
      </c>
      <c r="B374" s="78">
        <v>42937.526307870372</v>
      </c>
      <c r="C374" s="84">
        <v>136</v>
      </c>
      <c r="D374" s="85">
        <v>37.04</v>
      </c>
      <c r="E374" s="82">
        <f t="shared" si="6"/>
        <v>5037.4399999999996</v>
      </c>
      <c r="F374" s="86" t="s">
        <v>24</v>
      </c>
      <c r="H374" s="53"/>
    </row>
    <row r="375" spans="1:8">
      <c r="A375" s="77">
        <v>42937</v>
      </c>
      <c r="B375" s="78">
        <v>42937.530381944445</v>
      </c>
      <c r="C375" s="84">
        <v>165</v>
      </c>
      <c r="D375" s="85">
        <v>37</v>
      </c>
      <c r="E375" s="82">
        <f t="shared" si="6"/>
        <v>6105</v>
      </c>
      <c r="F375" s="86" t="s">
        <v>24</v>
      </c>
      <c r="H375" s="53"/>
    </row>
    <row r="376" spans="1:8">
      <c r="A376" s="77">
        <v>42937</v>
      </c>
      <c r="B376" s="78">
        <v>42937.532013888886</v>
      </c>
      <c r="C376" s="84">
        <v>134</v>
      </c>
      <c r="D376" s="85">
        <v>37.034999999999997</v>
      </c>
      <c r="E376" s="82">
        <f t="shared" si="6"/>
        <v>4962.6899999999996</v>
      </c>
      <c r="F376" s="86" t="s">
        <v>24</v>
      </c>
      <c r="H376" s="53"/>
    </row>
    <row r="377" spans="1:8">
      <c r="A377" s="77">
        <v>42937</v>
      </c>
      <c r="B377" s="78">
        <v>42937.534178240741</v>
      </c>
      <c r="C377" s="84">
        <v>141</v>
      </c>
      <c r="D377" s="85">
        <v>37.045000000000002</v>
      </c>
      <c r="E377" s="82">
        <f t="shared" si="6"/>
        <v>5223.3450000000003</v>
      </c>
      <c r="F377" s="86" t="s">
        <v>24</v>
      </c>
      <c r="H377" s="53"/>
    </row>
    <row r="378" spans="1:8">
      <c r="A378" s="77">
        <v>42937</v>
      </c>
      <c r="B378" s="78">
        <v>42937.534942129627</v>
      </c>
      <c r="C378" s="84">
        <v>125</v>
      </c>
      <c r="D378" s="85">
        <v>37.045000000000002</v>
      </c>
      <c r="E378" s="82">
        <f t="shared" si="6"/>
        <v>4630.625</v>
      </c>
      <c r="F378" s="86" t="s">
        <v>24</v>
      </c>
      <c r="H378" s="53"/>
    </row>
    <row r="379" spans="1:8">
      <c r="A379" s="77">
        <v>42937</v>
      </c>
      <c r="B379" s="78">
        <v>42937.534942129627</v>
      </c>
      <c r="C379" s="84">
        <v>99</v>
      </c>
      <c r="D379" s="85">
        <v>37.045000000000002</v>
      </c>
      <c r="E379" s="82">
        <f t="shared" si="6"/>
        <v>3667.4550000000004</v>
      </c>
      <c r="F379" s="86" t="s">
        <v>24</v>
      </c>
      <c r="H379" s="53"/>
    </row>
    <row r="380" spans="1:8">
      <c r="A380" s="77">
        <v>42937</v>
      </c>
      <c r="B380" s="78">
        <v>42937.534942129627</v>
      </c>
      <c r="C380" s="84">
        <v>149</v>
      </c>
      <c r="D380" s="85">
        <v>37.045000000000002</v>
      </c>
      <c r="E380" s="82">
        <f t="shared" si="6"/>
        <v>5519.7049999999999</v>
      </c>
      <c r="F380" s="86" t="s">
        <v>24</v>
      </c>
      <c r="H380" s="53"/>
    </row>
    <row r="381" spans="1:8">
      <c r="A381" s="77">
        <v>42937</v>
      </c>
      <c r="B381" s="78">
        <v>42937.534942129627</v>
      </c>
      <c r="C381" s="84">
        <v>93</v>
      </c>
      <c r="D381" s="85">
        <v>37.045000000000002</v>
      </c>
      <c r="E381" s="82">
        <f t="shared" si="6"/>
        <v>3445.1849999999999</v>
      </c>
      <c r="F381" s="86" t="s">
        <v>24</v>
      </c>
      <c r="H381" s="53"/>
    </row>
    <row r="382" spans="1:8">
      <c r="A382" s="77">
        <v>42937</v>
      </c>
      <c r="B382" s="78">
        <v>42937.534942129627</v>
      </c>
      <c r="C382" s="84">
        <v>163</v>
      </c>
      <c r="D382" s="85">
        <v>37.045000000000002</v>
      </c>
      <c r="E382" s="82">
        <f t="shared" si="6"/>
        <v>6038.335</v>
      </c>
      <c r="F382" s="86" t="s">
        <v>24</v>
      </c>
      <c r="H382" s="53"/>
    </row>
    <row r="383" spans="1:8">
      <c r="A383" s="77">
        <v>42937</v>
      </c>
      <c r="B383" s="78">
        <v>42937.534942129627</v>
      </c>
      <c r="C383" s="84">
        <v>170</v>
      </c>
      <c r="D383" s="85">
        <v>37.049999999999997</v>
      </c>
      <c r="E383" s="82">
        <f t="shared" si="6"/>
        <v>6298.4999999999991</v>
      </c>
      <c r="F383" s="86" t="s">
        <v>24</v>
      </c>
      <c r="H383" s="53"/>
    </row>
    <row r="384" spans="1:8">
      <c r="A384" s="77">
        <v>42937</v>
      </c>
      <c r="B384" s="78">
        <v>42937.534942129627</v>
      </c>
      <c r="C384" s="84">
        <v>101</v>
      </c>
      <c r="D384" s="85">
        <v>37.049999999999997</v>
      </c>
      <c r="E384" s="82">
        <f t="shared" si="6"/>
        <v>3742.0499999999997</v>
      </c>
      <c r="F384" s="86" t="s">
        <v>24</v>
      </c>
      <c r="H384" s="53"/>
    </row>
    <row r="385" spans="1:8">
      <c r="A385" s="77">
        <v>42937</v>
      </c>
      <c r="B385" s="78">
        <v>42937.534942129627</v>
      </c>
      <c r="C385" s="84">
        <v>100</v>
      </c>
      <c r="D385" s="85">
        <v>37.049999999999997</v>
      </c>
      <c r="E385" s="82">
        <f t="shared" si="6"/>
        <v>3704.9999999999995</v>
      </c>
      <c r="F385" s="86" t="s">
        <v>24</v>
      </c>
      <c r="H385" s="53"/>
    </row>
    <row r="386" spans="1:8">
      <c r="A386" s="77">
        <v>42937</v>
      </c>
      <c r="B386" s="78">
        <v>42937.537210648145</v>
      </c>
      <c r="C386" s="84">
        <v>152</v>
      </c>
      <c r="D386" s="85">
        <v>37.06</v>
      </c>
      <c r="E386" s="82">
        <f t="shared" si="6"/>
        <v>5633.1200000000008</v>
      </c>
      <c r="F386" s="86" t="s">
        <v>24</v>
      </c>
      <c r="H386" s="53"/>
    </row>
    <row r="387" spans="1:8">
      <c r="A387" s="77">
        <v>42937</v>
      </c>
      <c r="B387" s="78">
        <v>42937.540069444447</v>
      </c>
      <c r="C387" s="84">
        <v>145</v>
      </c>
      <c r="D387" s="85">
        <v>37.055</v>
      </c>
      <c r="E387" s="82">
        <f t="shared" si="6"/>
        <v>5372.9750000000004</v>
      </c>
      <c r="F387" s="86" t="s">
        <v>24</v>
      </c>
      <c r="H387" s="53"/>
    </row>
    <row r="388" spans="1:8">
      <c r="A388" s="77">
        <v>42937</v>
      </c>
      <c r="B388" s="78">
        <v>42937.541493055556</v>
      </c>
      <c r="C388" s="84">
        <v>155</v>
      </c>
      <c r="D388" s="85">
        <v>37.034999999999997</v>
      </c>
      <c r="E388" s="82">
        <f t="shared" si="6"/>
        <v>5740.4249999999993</v>
      </c>
      <c r="F388" s="86" t="s">
        <v>24</v>
      </c>
      <c r="H388" s="53"/>
    </row>
    <row r="389" spans="1:8">
      <c r="A389" s="77">
        <v>42937</v>
      </c>
      <c r="B389" s="78">
        <v>42937.54420138889</v>
      </c>
      <c r="C389" s="84">
        <v>151</v>
      </c>
      <c r="D389" s="85">
        <v>37.005000000000003</v>
      </c>
      <c r="E389" s="82">
        <f t="shared" si="6"/>
        <v>5587.7550000000001</v>
      </c>
      <c r="F389" s="86" t="s">
        <v>24</v>
      </c>
      <c r="H389" s="53"/>
    </row>
    <row r="390" spans="1:8">
      <c r="A390" s="77">
        <v>42937</v>
      </c>
      <c r="B390" s="78">
        <v>42937.547106481485</v>
      </c>
      <c r="C390" s="84">
        <v>116</v>
      </c>
      <c r="D390" s="85">
        <v>37.045000000000002</v>
      </c>
      <c r="E390" s="82">
        <f t="shared" si="6"/>
        <v>4297.22</v>
      </c>
      <c r="F390" s="86" t="s">
        <v>24</v>
      </c>
      <c r="H390" s="53"/>
    </row>
    <row r="391" spans="1:8">
      <c r="A391" s="77">
        <v>42937</v>
      </c>
      <c r="B391" s="78">
        <v>42937.547106481485</v>
      </c>
      <c r="C391" s="84">
        <v>34</v>
      </c>
      <c r="D391" s="85">
        <v>37.045000000000002</v>
      </c>
      <c r="E391" s="82">
        <f t="shared" si="6"/>
        <v>1259.53</v>
      </c>
      <c r="F391" s="86" t="s">
        <v>24</v>
      </c>
      <c r="H391" s="53"/>
    </row>
    <row r="392" spans="1:8">
      <c r="A392" s="77">
        <v>42937</v>
      </c>
      <c r="B392" s="78">
        <v>42937.549293981479</v>
      </c>
      <c r="C392" s="84">
        <v>152</v>
      </c>
      <c r="D392" s="85">
        <v>37.045000000000002</v>
      </c>
      <c r="E392" s="82">
        <f t="shared" si="6"/>
        <v>5630.84</v>
      </c>
      <c r="F392" s="86" t="s">
        <v>24</v>
      </c>
      <c r="H392" s="53"/>
    </row>
    <row r="393" spans="1:8">
      <c r="A393" s="77">
        <v>42937</v>
      </c>
      <c r="B393" s="78">
        <v>42937.551620370374</v>
      </c>
      <c r="C393" s="84">
        <v>51</v>
      </c>
      <c r="D393" s="85">
        <v>37.015000000000001</v>
      </c>
      <c r="E393" s="82">
        <f t="shared" si="6"/>
        <v>1887.7650000000001</v>
      </c>
      <c r="F393" s="86" t="s">
        <v>24</v>
      </c>
      <c r="H393" s="53"/>
    </row>
    <row r="394" spans="1:8">
      <c r="A394" s="77">
        <v>42937</v>
      </c>
      <c r="B394" s="78">
        <v>42937.554791666669</v>
      </c>
      <c r="C394" s="84">
        <v>203</v>
      </c>
      <c r="D394" s="85">
        <v>37.015000000000001</v>
      </c>
      <c r="E394" s="82">
        <f t="shared" si="6"/>
        <v>7514.0450000000001</v>
      </c>
      <c r="F394" s="86" t="s">
        <v>24</v>
      </c>
      <c r="H394" s="53"/>
    </row>
    <row r="395" spans="1:8">
      <c r="A395" s="77">
        <v>42937</v>
      </c>
      <c r="B395" s="78">
        <v>42937.554791666669</v>
      </c>
      <c r="C395" s="84">
        <v>94</v>
      </c>
      <c r="D395" s="85">
        <v>37.015000000000001</v>
      </c>
      <c r="E395" s="82">
        <f t="shared" ref="E395:E458" si="7">IF(D395="","",D395*C395)</f>
        <v>3479.41</v>
      </c>
      <c r="F395" s="86" t="s">
        <v>24</v>
      </c>
      <c r="H395" s="53"/>
    </row>
    <row r="396" spans="1:8">
      <c r="A396" s="77">
        <v>42937</v>
      </c>
      <c r="B396" s="78">
        <v>42937.554791666669</v>
      </c>
      <c r="C396" s="84">
        <v>703</v>
      </c>
      <c r="D396" s="85">
        <v>37.015000000000001</v>
      </c>
      <c r="E396" s="82">
        <f t="shared" si="7"/>
        <v>26021.545000000002</v>
      </c>
      <c r="F396" s="86" t="s">
        <v>24</v>
      </c>
      <c r="H396" s="53"/>
    </row>
    <row r="397" spans="1:8">
      <c r="A397" s="77">
        <v>42937</v>
      </c>
      <c r="B397" s="78">
        <v>42937.555069444446</v>
      </c>
      <c r="C397" s="84">
        <v>153</v>
      </c>
      <c r="D397" s="85">
        <v>37.01</v>
      </c>
      <c r="E397" s="82">
        <f t="shared" si="7"/>
        <v>5662.53</v>
      </c>
      <c r="F397" s="86" t="s">
        <v>24</v>
      </c>
      <c r="H397" s="53"/>
    </row>
    <row r="398" spans="1:8">
      <c r="A398" s="77">
        <v>42937</v>
      </c>
      <c r="B398" s="78">
        <v>42937.558483796296</v>
      </c>
      <c r="C398" s="84">
        <v>137</v>
      </c>
      <c r="D398" s="85">
        <v>37.015000000000001</v>
      </c>
      <c r="E398" s="82">
        <f t="shared" si="7"/>
        <v>5071.0550000000003</v>
      </c>
      <c r="F398" s="86" t="s">
        <v>24</v>
      </c>
      <c r="H398" s="53"/>
    </row>
    <row r="399" spans="1:8">
      <c r="A399" s="77">
        <v>42937</v>
      </c>
      <c r="B399" s="78">
        <v>42937.562083333331</v>
      </c>
      <c r="C399" s="84">
        <v>17</v>
      </c>
      <c r="D399" s="85">
        <v>37.034999999999997</v>
      </c>
      <c r="E399" s="82">
        <f t="shared" si="7"/>
        <v>629.59499999999991</v>
      </c>
      <c r="F399" s="86" t="s">
        <v>24</v>
      </c>
      <c r="H399" s="53"/>
    </row>
    <row r="400" spans="1:8">
      <c r="A400" s="77">
        <v>42937</v>
      </c>
      <c r="B400" s="78">
        <v>42937.562083333331</v>
      </c>
      <c r="C400" s="84">
        <v>135</v>
      </c>
      <c r="D400" s="85">
        <v>37.034999999999997</v>
      </c>
      <c r="E400" s="82">
        <f t="shared" si="7"/>
        <v>4999.7249999999995</v>
      </c>
      <c r="F400" s="86" t="s">
        <v>24</v>
      </c>
      <c r="H400" s="53"/>
    </row>
    <row r="401" spans="1:8">
      <c r="A401" s="77">
        <v>42937</v>
      </c>
      <c r="B401" s="78">
        <v>42937.564212962963</v>
      </c>
      <c r="C401" s="84">
        <v>102</v>
      </c>
      <c r="D401" s="85">
        <v>37.020000000000003</v>
      </c>
      <c r="E401" s="82">
        <f t="shared" si="7"/>
        <v>3776.0400000000004</v>
      </c>
      <c r="F401" s="86" t="s">
        <v>24</v>
      </c>
      <c r="H401" s="53"/>
    </row>
    <row r="402" spans="1:8">
      <c r="A402" s="77">
        <v>42937</v>
      </c>
      <c r="B402" s="78">
        <v>42937.569305555553</v>
      </c>
      <c r="C402" s="84">
        <v>142</v>
      </c>
      <c r="D402" s="85">
        <v>37.024999999999999</v>
      </c>
      <c r="E402" s="82">
        <f t="shared" si="7"/>
        <v>5257.55</v>
      </c>
      <c r="F402" s="86" t="s">
        <v>24</v>
      </c>
      <c r="H402" s="53"/>
    </row>
    <row r="403" spans="1:8">
      <c r="A403" s="77">
        <v>42937</v>
      </c>
      <c r="B403" s="78">
        <v>42937.571296296293</v>
      </c>
      <c r="C403" s="84">
        <v>119</v>
      </c>
      <c r="D403" s="85">
        <v>37.034999999999997</v>
      </c>
      <c r="E403" s="82">
        <f t="shared" si="7"/>
        <v>4407.165</v>
      </c>
      <c r="F403" s="86" t="s">
        <v>24</v>
      </c>
      <c r="H403" s="53"/>
    </row>
    <row r="404" spans="1:8">
      <c r="A404" s="77">
        <v>42937</v>
      </c>
      <c r="B404" s="78">
        <v>42937.571296296293</v>
      </c>
      <c r="C404" s="84">
        <v>22</v>
      </c>
      <c r="D404" s="85">
        <v>37.034999999999997</v>
      </c>
      <c r="E404" s="82">
        <f t="shared" si="7"/>
        <v>814.77</v>
      </c>
      <c r="F404" s="86" t="s">
        <v>24</v>
      </c>
      <c r="H404" s="53"/>
    </row>
    <row r="405" spans="1:8">
      <c r="A405" s="77">
        <v>42937</v>
      </c>
      <c r="B405" s="78">
        <v>42937.574699074074</v>
      </c>
      <c r="C405" s="84">
        <v>136</v>
      </c>
      <c r="D405" s="85">
        <v>37.045000000000002</v>
      </c>
      <c r="E405" s="82">
        <f t="shared" si="7"/>
        <v>5038.12</v>
      </c>
      <c r="F405" s="86" t="s">
        <v>24</v>
      </c>
      <c r="H405" s="53"/>
    </row>
    <row r="406" spans="1:8">
      <c r="A406" s="77">
        <v>42937</v>
      </c>
      <c r="B406" s="78">
        <v>42937.578622685185</v>
      </c>
      <c r="C406" s="84">
        <v>63</v>
      </c>
      <c r="D406" s="85">
        <v>37.04</v>
      </c>
      <c r="E406" s="82">
        <f t="shared" si="7"/>
        <v>2333.52</v>
      </c>
      <c r="F406" s="86" t="s">
        <v>24</v>
      </c>
      <c r="H406" s="53"/>
    </row>
    <row r="407" spans="1:8">
      <c r="A407" s="77">
        <v>42937</v>
      </c>
      <c r="B407" s="78">
        <v>42937.578622685185</v>
      </c>
      <c r="C407" s="84">
        <v>77</v>
      </c>
      <c r="D407" s="85">
        <v>37.04</v>
      </c>
      <c r="E407" s="82">
        <f t="shared" si="7"/>
        <v>2852.08</v>
      </c>
      <c r="F407" s="86" t="s">
        <v>24</v>
      </c>
      <c r="H407" s="53"/>
    </row>
    <row r="408" spans="1:8">
      <c r="A408" s="77">
        <v>42937</v>
      </c>
      <c r="B408" s="78">
        <v>42937.583171296297</v>
      </c>
      <c r="C408" s="84">
        <v>16</v>
      </c>
      <c r="D408" s="85">
        <v>37.03</v>
      </c>
      <c r="E408" s="82">
        <f t="shared" si="7"/>
        <v>592.48</v>
      </c>
      <c r="F408" s="86" t="s">
        <v>24</v>
      </c>
      <c r="H408" s="53"/>
    </row>
    <row r="409" spans="1:8">
      <c r="A409" s="77">
        <v>42937</v>
      </c>
      <c r="B409" s="78">
        <v>42937.584629629629</v>
      </c>
      <c r="C409" s="84">
        <v>28</v>
      </c>
      <c r="D409" s="85">
        <v>37.045000000000002</v>
      </c>
      <c r="E409" s="82">
        <f t="shared" si="7"/>
        <v>1037.26</v>
      </c>
      <c r="F409" s="86" t="s">
        <v>24</v>
      </c>
      <c r="H409" s="53"/>
    </row>
    <row r="410" spans="1:8">
      <c r="A410" s="77">
        <v>42937</v>
      </c>
      <c r="B410" s="78">
        <v>42937.584722222222</v>
      </c>
      <c r="C410" s="84">
        <v>108</v>
      </c>
      <c r="D410" s="85">
        <v>37.045000000000002</v>
      </c>
      <c r="E410" s="82">
        <f t="shared" si="7"/>
        <v>4000.86</v>
      </c>
      <c r="F410" s="86" t="s">
        <v>24</v>
      </c>
      <c r="H410" s="53"/>
    </row>
    <row r="411" spans="1:8">
      <c r="A411" s="77">
        <v>42937</v>
      </c>
      <c r="B411" s="78">
        <v>42937.587569444448</v>
      </c>
      <c r="C411" s="84">
        <v>143</v>
      </c>
      <c r="D411" s="85">
        <v>37.06</v>
      </c>
      <c r="E411" s="82">
        <f t="shared" si="7"/>
        <v>5299.58</v>
      </c>
      <c r="F411" s="86" t="s">
        <v>24</v>
      </c>
      <c r="H411" s="53"/>
    </row>
    <row r="412" spans="1:8">
      <c r="A412" s="77">
        <v>42937</v>
      </c>
      <c r="B412" s="78">
        <v>42937.58766203704</v>
      </c>
      <c r="C412" s="84">
        <v>124</v>
      </c>
      <c r="D412" s="85">
        <v>37.06</v>
      </c>
      <c r="E412" s="82">
        <f t="shared" si="7"/>
        <v>4595.4400000000005</v>
      </c>
      <c r="F412" s="86" t="s">
        <v>24</v>
      </c>
      <c r="H412" s="53"/>
    </row>
    <row r="413" spans="1:8">
      <c r="A413" s="77">
        <v>42937</v>
      </c>
      <c r="B413" s="78">
        <v>42937.58766203704</v>
      </c>
      <c r="C413" s="84">
        <v>107</v>
      </c>
      <c r="D413" s="85">
        <v>37.06</v>
      </c>
      <c r="E413" s="82">
        <f t="shared" si="7"/>
        <v>3965.42</v>
      </c>
      <c r="F413" s="86" t="s">
        <v>24</v>
      </c>
      <c r="H413" s="53"/>
    </row>
    <row r="414" spans="1:8">
      <c r="A414" s="77">
        <v>42937</v>
      </c>
      <c r="B414" s="78">
        <v>42937.587847222225</v>
      </c>
      <c r="C414" s="84">
        <v>329</v>
      </c>
      <c r="D414" s="85">
        <v>37.06</v>
      </c>
      <c r="E414" s="82">
        <f t="shared" si="7"/>
        <v>12192.740000000002</v>
      </c>
      <c r="F414" s="86" t="s">
        <v>24</v>
      </c>
      <c r="H414" s="53"/>
    </row>
    <row r="415" spans="1:8">
      <c r="A415" s="77">
        <v>42937</v>
      </c>
      <c r="B415" s="78">
        <v>42937.587847222225</v>
      </c>
      <c r="C415" s="84">
        <v>125</v>
      </c>
      <c r="D415" s="85">
        <v>37.06</v>
      </c>
      <c r="E415" s="82">
        <f t="shared" si="7"/>
        <v>4632.5</v>
      </c>
      <c r="F415" s="86" t="s">
        <v>24</v>
      </c>
      <c r="H415" s="53"/>
    </row>
    <row r="416" spans="1:8">
      <c r="A416" s="77">
        <v>42937</v>
      </c>
      <c r="B416" s="78">
        <v>42937.587847222225</v>
      </c>
      <c r="C416" s="84">
        <v>11</v>
      </c>
      <c r="D416" s="85">
        <v>37.06</v>
      </c>
      <c r="E416" s="82">
        <f t="shared" si="7"/>
        <v>407.66</v>
      </c>
      <c r="F416" s="86" t="s">
        <v>24</v>
      </c>
      <c r="H416" s="53"/>
    </row>
    <row r="417" spans="1:8">
      <c r="A417" s="77">
        <v>42937</v>
      </c>
      <c r="B417" s="78">
        <v>42937.587847222225</v>
      </c>
      <c r="C417" s="84">
        <v>424</v>
      </c>
      <c r="D417" s="85">
        <v>37.06</v>
      </c>
      <c r="E417" s="82">
        <f t="shared" si="7"/>
        <v>15713.44</v>
      </c>
      <c r="F417" s="86" t="s">
        <v>24</v>
      </c>
      <c r="H417" s="53"/>
    </row>
    <row r="418" spans="1:8">
      <c r="A418" s="77">
        <v>42937</v>
      </c>
      <c r="B418" s="78">
        <v>42937.587870370371</v>
      </c>
      <c r="C418" s="84">
        <v>91</v>
      </c>
      <c r="D418" s="85">
        <v>37.06</v>
      </c>
      <c r="E418" s="82">
        <f t="shared" si="7"/>
        <v>3372.46</v>
      </c>
      <c r="F418" s="86" t="s">
        <v>24</v>
      </c>
      <c r="H418" s="53"/>
    </row>
    <row r="419" spans="1:8">
      <c r="A419" s="77">
        <v>42937</v>
      </c>
      <c r="B419" s="78">
        <v>42937.587870370371</v>
      </c>
      <c r="C419" s="84">
        <v>469</v>
      </c>
      <c r="D419" s="85">
        <v>37.06</v>
      </c>
      <c r="E419" s="82">
        <f t="shared" si="7"/>
        <v>17381.14</v>
      </c>
      <c r="F419" s="86" t="s">
        <v>24</v>
      </c>
      <c r="H419" s="53"/>
    </row>
    <row r="420" spans="1:8">
      <c r="A420" s="77">
        <v>42937</v>
      </c>
      <c r="B420" s="78">
        <v>42937.587870370371</v>
      </c>
      <c r="C420" s="84">
        <v>91</v>
      </c>
      <c r="D420" s="85">
        <v>37.06</v>
      </c>
      <c r="E420" s="82">
        <f t="shared" si="7"/>
        <v>3372.46</v>
      </c>
      <c r="F420" s="86" t="s">
        <v>24</v>
      </c>
      <c r="H420" s="53"/>
    </row>
    <row r="421" spans="1:8">
      <c r="A421" s="77">
        <v>42937</v>
      </c>
      <c r="B421" s="78">
        <v>42937.587870370371</v>
      </c>
      <c r="C421" s="84">
        <v>137</v>
      </c>
      <c r="D421" s="85">
        <v>37.06</v>
      </c>
      <c r="E421" s="82">
        <f t="shared" si="7"/>
        <v>5077.22</v>
      </c>
      <c r="F421" s="86" t="s">
        <v>24</v>
      </c>
      <c r="H421" s="53"/>
    </row>
    <row r="422" spans="1:8">
      <c r="A422" s="77">
        <v>42937</v>
      </c>
      <c r="B422" s="78">
        <v>42937.59101851852</v>
      </c>
      <c r="C422" s="84">
        <v>175</v>
      </c>
      <c r="D422" s="85">
        <v>37.104999999999997</v>
      </c>
      <c r="E422" s="82">
        <f t="shared" si="7"/>
        <v>6493.3749999999991</v>
      </c>
      <c r="F422" s="86" t="s">
        <v>24</v>
      </c>
      <c r="H422" s="53"/>
    </row>
    <row r="423" spans="1:8">
      <c r="A423" s="77">
        <v>42937</v>
      </c>
      <c r="B423" s="78">
        <v>42937.5934375</v>
      </c>
      <c r="C423" s="84">
        <v>1</v>
      </c>
      <c r="D423" s="85">
        <v>37.1</v>
      </c>
      <c r="E423" s="82">
        <f t="shared" si="7"/>
        <v>37.1</v>
      </c>
      <c r="F423" s="86" t="s">
        <v>24</v>
      </c>
      <c r="H423" s="53"/>
    </row>
    <row r="424" spans="1:8">
      <c r="A424" s="77">
        <v>42937</v>
      </c>
      <c r="B424" s="78">
        <v>42937.594224537039</v>
      </c>
      <c r="C424" s="84">
        <v>51</v>
      </c>
      <c r="D424" s="85">
        <v>37.11</v>
      </c>
      <c r="E424" s="82">
        <f t="shared" si="7"/>
        <v>1892.61</v>
      </c>
      <c r="F424" s="86" t="s">
        <v>24</v>
      </c>
      <c r="H424" s="53"/>
    </row>
    <row r="425" spans="1:8">
      <c r="A425" s="77">
        <v>42937</v>
      </c>
      <c r="B425" s="78">
        <v>42937.596087962964</v>
      </c>
      <c r="C425" s="84">
        <v>51</v>
      </c>
      <c r="D425" s="85">
        <v>37.104999999999997</v>
      </c>
      <c r="E425" s="82">
        <f t="shared" si="7"/>
        <v>1892.3549999999998</v>
      </c>
      <c r="F425" s="86" t="s">
        <v>24</v>
      </c>
      <c r="H425" s="53"/>
    </row>
    <row r="426" spans="1:8">
      <c r="A426" s="77">
        <v>42937</v>
      </c>
      <c r="B426" s="78">
        <v>42937.598993055559</v>
      </c>
      <c r="C426" s="84">
        <v>142</v>
      </c>
      <c r="D426" s="85">
        <v>37.104999999999997</v>
      </c>
      <c r="E426" s="82">
        <f t="shared" si="7"/>
        <v>5268.91</v>
      </c>
      <c r="F426" s="86" t="s">
        <v>24</v>
      </c>
      <c r="H426" s="53"/>
    </row>
    <row r="427" spans="1:8">
      <c r="A427" s="77">
        <v>42937</v>
      </c>
      <c r="B427" s="78">
        <v>42937.601782407408</v>
      </c>
      <c r="C427" s="84">
        <v>84</v>
      </c>
      <c r="D427" s="85">
        <v>37.125</v>
      </c>
      <c r="E427" s="82">
        <f t="shared" si="7"/>
        <v>3118.5</v>
      </c>
      <c r="F427" s="86" t="s">
        <v>24</v>
      </c>
      <c r="H427" s="53"/>
    </row>
    <row r="428" spans="1:8">
      <c r="A428" s="77">
        <v>42937</v>
      </c>
      <c r="B428" s="78">
        <v>42937.601782407408</v>
      </c>
      <c r="C428" s="84">
        <v>56</v>
      </c>
      <c r="D428" s="85">
        <v>37.125</v>
      </c>
      <c r="E428" s="82">
        <f t="shared" si="7"/>
        <v>2079</v>
      </c>
      <c r="F428" s="86" t="s">
        <v>24</v>
      </c>
      <c r="H428" s="53"/>
    </row>
    <row r="429" spans="1:8">
      <c r="A429" s="77">
        <v>42937</v>
      </c>
      <c r="B429" s="78">
        <v>42937.605509259258</v>
      </c>
      <c r="C429" s="84">
        <v>51</v>
      </c>
      <c r="D429" s="85">
        <v>37.119999999999997</v>
      </c>
      <c r="E429" s="82">
        <f t="shared" si="7"/>
        <v>1893.12</v>
      </c>
      <c r="F429" s="86" t="s">
        <v>24</v>
      </c>
      <c r="H429" s="53"/>
    </row>
    <row r="430" spans="1:8">
      <c r="A430" s="77">
        <v>42937</v>
      </c>
      <c r="B430" s="78">
        <v>42937.605509259258</v>
      </c>
      <c r="C430" s="84">
        <v>92</v>
      </c>
      <c r="D430" s="85">
        <v>37.119999999999997</v>
      </c>
      <c r="E430" s="82">
        <f t="shared" si="7"/>
        <v>3415.04</v>
      </c>
      <c r="F430" s="86" t="s">
        <v>24</v>
      </c>
      <c r="H430" s="53"/>
    </row>
    <row r="431" spans="1:8">
      <c r="A431" s="77">
        <v>42937</v>
      </c>
      <c r="B431" s="78">
        <v>42937.606041666666</v>
      </c>
      <c r="C431" s="84">
        <v>146</v>
      </c>
      <c r="D431" s="85">
        <v>37.115000000000002</v>
      </c>
      <c r="E431" s="82">
        <f t="shared" si="7"/>
        <v>5418.79</v>
      </c>
      <c r="F431" s="86" t="s">
        <v>24</v>
      </c>
      <c r="H431" s="53"/>
    </row>
    <row r="432" spans="1:8">
      <c r="A432" s="77">
        <v>42937</v>
      </c>
      <c r="B432" s="78">
        <v>42937.6090625</v>
      </c>
      <c r="C432" s="84">
        <v>146</v>
      </c>
      <c r="D432" s="85">
        <v>37.104999999999997</v>
      </c>
      <c r="E432" s="82">
        <f t="shared" si="7"/>
        <v>5417.33</v>
      </c>
      <c r="F432" s="86" t="s">
        <v>24</v>
      </c>
      <c r="H432" s="53"/>
    </row>
    <row r="433" spans="1:8">
      <c r="A433" s="77">
        <v>42937</v>
      </c>
      <c r="B433" s="78">
        <v>42937.612222222226</v>
      </c>
      <c r="C433" s="84">
        <v>157</v>
      </c>
      <c r="D433" s="85">
        <v>37.085000000000001</v>
      </c>
      <c r="E433" s="82">
        <f t="shared" si="7"/>
        <v>5822.3450000000003</v>
      </c>
      <c r="F433" s="86" t="s">
        <v>24</v>
      </c>
      <c r="H433" s="53"/>
    </row>
    <row r="434" spans="1:8">
      <c r="A434" s="77">
        <v>42937</v>
      </c>
      <c r="B434" s="78">
        <v>42937.612222222226</v>
      </c>
      <c r="C434" s="84">
        <v>3</v>
      </c>
      <c r="D434" s="85">
        <v>37.085000000000001</v>
      </c>
      <c r="E434" s="82">
        <f t="shared" si="7"/>
        <v>111.255</v>
      </c>
      <c r="F434" s="86" t="s">
        <v>24</v>
      </c>
      <c r="H434" s="53"/>
    </row>
    <row r="435" spans="1:8">
      <c r="A435" s="77">
        <v>42937</v>
      </c>
      <c r="B435" s="78">
        <v>42937.613599537035</v>
      </c>
      <c r="C435" s="84">
        <v>92</v>
      </c>
      <c r="D435" s="85">
        <v>37.06</v>
      </c>
      <c r="E435" s="82">
        <f t="shared" si="7"/>
        <v>3409.5200000000004</v>
      </c>
      <c r="F435" s="86" t="s">
        <v>24</v>
      </c>
      <c r="H435" s="53"/>
    </row>
    <row r="436" spans="1:8">
      <c r="A436" s="77">
        <v>42937</v>
      </c>
      <c r="B436" s="78">
        <v>42937.616157407407</v>
      </c>
      <c r="C436" s="84">
        <v>146</v>
      </c>
      <c r="D436" s="85">
        <v>37.07</v>
      </c>
      <c r="E436" s="82">
        <f t="shared" si="7"/>
        <v>5412.22</v>
      </c>
      <c r="F436" s="86" t="s">
        <v>24</v>
      </c>
      <c r="H436" s="53"/>
    </row>
    <row r="437" spans="1:8">
      <c r="A437" s="77">
        <v>42937</v>
      </c>
      <c r="B437" s="78">
        <v>42937.61619212963</v>
      </c>
      <c r="C437" s="84">
        <v>26</v>
      </c>
      <c r="D437" s="85">
        <v>37.07</v>
      </c>
      <c r="E437" s="82">
        <f t="shared" si="7"/>
        <v>963.82</v>
      </c>
      <c r="F437" s="86" t="s">
        <v>24</v>
      </c>
      <c r="H437" s="53"/>
    </row>
    <row r="438" spans="1:8">
      <c r="A438" s="77">
        <v>42937</v>
      </c>
      <c r="B438" s="78">
        <v>42937.618946759256</v>
      </c>
      <c r="C438" s="84">
        <v>152</v>
      </c>
      <c r="D438" s="85">
        <v>37.03</v>
      </c>
      <c r="E438" s="82">
        <f t="shared" si="7"/>
        <v>5628.56</v>
      </c>
      <c r="F438" s="86" t="s">
        <v>24</v>
      </c>
      <c r="H438" s="53"/>
    </row>
    <row r="439" spans="1:8">
      <c r="A439" s="77">
        <v>42937</v>
      </c>
      <c r="B439" s="78">
        <v>42937.622870370367</v>
      </c>
      <c r="C439" s="84">
        <v>74</v>
      </c>
      <c r="D439" s="85">
        <v>37.005000000000003</v>
      </c>
      <c r="E439" s="82">
        <f t="shared" si="7"/>
        <v>2738.3700000000003</v>
      </c>
      <c r="F439" s="86" t="s">
        <v>24</v>
      </c>
      <c r="H439" s="53"/>
    </row>
    <row r="440" spans="1:8">
      <c r="A440" s="77">
        <v>42937</v>
      </c>
      <c r="B440" s="78">
        <v>42937.622870370367</v>
      </c>
      <c r="C440" s="84">
        <v>63</v>
      </c>
      <c r="D440" s="85">
        <v>37.005000000000003</v>
      </c>
      <c r="E440" s="82">
        <f t="shared" si="7"/>
        <v>2331.3150000000001</v>
      </c>
      <c r="F440" s="86" t="s">
        <v>24</v>
      </c>
      <c r="H440" s="53"/>
    </row>
    <row r="441" spans="1:8">
      <c r="A441" s="77">
        <v>42937</v>
      </c>
      <c r="B441" s="78">
        <v>42937.625300925924</v>
      </c>
      <c r="C441" s="84">
        <v>142</v>
      </c>
      <c r="D441" s="85">
        <v>37.020000000000003</v>
      </c>
      <c r="E441" s="82">
        <f t="shared" si="7"/>
        <v>5256.84</v>
      </c>
      <c r="F441" s="86" t="s">
        <v>24</v>
      </c>
      <c r="H441" s="53"/>
    </row>
    <row r="442" spans="1:8">
      <c r="A442" s="77">
        <v>42937</v>
      </c>
      <c r="B442" s="78">
        <v>42937.627800925926</v>
      </c>
      <c r="C442" s="84">
        <v>147</v>
      </c>
      <c r="D442" s="85">
        <v>36.979999999999997</v>
      </c>
      <c r="E442" s="82">
        <f t="shared" si="7"/>
        <v>5436.0599999999995</v>
      </c>
      <c r="F442" s="86" t="s">
        <v>24</v>
      </c>
      <c r="H442" s="53"/>
    </row>
    <row r="443" spans="1:8">
      <c r="A443" s="77">
        <v>42937</v>
      </c>
      <c r="B443" s="78">
        <v>42937.632037037038</v>
      </c>
      <c r="C443" s="84">
        <v>146</v>
      </c>
      <c r="D443" s="85">
        <v>36.979999999999997</v>
      </c>
      <c r="E443" s="82">
        <f t="shared" si="7"/>
        <v>5399.08</v>
      </c>
      <c r="F443" s="86" t="s">
        <v>24</v>
      </c>
      <c r="H443" s="53"/>
    </row>
    <row r="444" spans="1:8">
      <c r="A444" s="77">
        <v>42937</v>
      </c>
      <c r="B444" s="78">
        <v>42937.634201388886</v>
      </c>
      <c r="C444" s="84">
        <v>159</v>
      </c>
      <c r="D444" s="85">
        <v>36.979999999999997</v>
      </c>
      <c r="E444" s="82">
        <f t="shared" si="7"/>
        <v>5879.82</v>
      </c>
      <c r="F444" s="86" t="s">
        <v>24</v>
      </c>
      <c r="H444" s="53"/>
    </row>
    <row r="445" spans="1:8">
      <c r="A445" s="77">
        <v>42937</v>
      </c>
      <c r="B445" s="78">
        <v>42937.635462962964</v>
      </c>
      <c r="C445" s="84">
        <v>136</v>
      </c>
      <c r="D445" s="85">
        <v>36.965000000000003</v>
      </c>
      <c r="E445" s="82">
        <f t="shared" si="7"/>
        <v>5027.2400000000007</v>
      </c>
      <c r="F445" s="86" t="s">
        <v>24</v>
      </c>
      <c r="H445" s="53"/>
    </row>
    <row r="446" spans="1:8">
      <c r="A446" s="77">
        <v>42937</v>
      </c>
      <c r="B446" s="78">
        <v>42937.637418981481</v>
      </c>
      <c r="C446" s="84">
        <v>39</v>
      </c>
      <c r="D446" s="85">
        <v>36.99</v>
      </c>
      <c r="E446" s="82">
        <f t="shared" si="7"/>
        <v>1442.6100000000001</v>
      </c>
      <c r="F446" s="86" t="s">
        <v>24</v>
      </c>
      <c r="H446" s="53"/>
    </row>
    <row r="447" spans="1:8">
      <c r="A447" s="77">
        <v>42937</v>
      </c>
      <c r="B447" s="78">
        <v>42937.637418981481</v>
      </c>
      <c r="C447" s="84">
        <v>128</v>
      </c>
      <c r="D447" s="85">
        <v>36.99</v>
      </c>
      <c r="E447" s="82">
        <f t="shared" si="7"/>
        <v>4734.72</v>
      </c>
      <c r="F447" s="86" t="s">
        <v>24</v>
      </c>
      <c r="H447" s="53"/>
    </row>
    <row r="448" spans="1:8">
      <c r="A448" s="77">
        <v>42937</v>
      </c>
      <c r="B448" s="78">
        <v>42937.640150462961</v>
      </c>
      <c r="C448" s="84">
        <v>161</v>
      </c>
      <c r="D448" s="85">
        <v>36.99</v>
      </c>
      <c r="E448" s="82">
        <f t="shared" si="7"/>
        <v>5955.39</v>
      </c>
      <c r="F448" s="86" t="s">
        <v>24</v>
      </c>
      <c r="H448" s="53"/>
    </row>
    <row r="449" spans="1:8">
      <c r="A449" s="77">
        <v>42937</v>
      </c>
      <c r="B449" s="78">
        <v>42937.640162037038</v>
      </c>
      <c r="C449" s="84">
        <v>142</v>
      </c>
      <c r="D449" s="85">
        <v>36.984999999999999</v>
      </c>
      <c r="E449" s="82">
        <f t="shared" si="7"/>
        <v>5251.87</v>
      </c>
      <c r="F449" s="86" t="s">
        <v>24</v>
      </c>
      <c r="H449" s="53"/>
    </row>
    <row r="450" spans="1:8">
      <c r="A450" s="77">
        <v>42937</v>
      </c>
      <c r="B450" s="78">
        <v>42937.641180555554</v>
      </c>
      <c r="C450" s="84">
        <v>138</v>
      </c>
      <c r="D450" s="85">
        <v>36.979999999999997</v>
      </c>
      <c r="E450" s="82">
        <f t="shared" si="7"/>
        <v>5103.24</v>
      </c>
      <c r="F450" s="86" t="s">
        <v>24</v>
      </c>
      <c r="H450" s="53"/>
    </row>
    <row r="451" spans="1:8">
      <c r="A451" s="77">
        <v>42937</v>
      </c>
      <c r="B451" s="78">
        <v>42937.643229166664</v>
      </c>
      <c r="C451" s="84">
        <v>161</v>
      </c>
      <c r="D451" s="85">
        <v>36.984999999999999</v>
      </c>
      <c r="E451" s="82">
        <f t="shared" si="7"/>
        <v>5954.585</v>
      </c>
      <c r="F451" s="86" t="s">
        <v>24</v>
      </c>
      <c r="H451" s="53"/>
    </row>
    <row r="452" spans="1:8">
      <c r="A452" s="77">
        <v>42937</v>
      </c>
      <c r="B452" s="78">
        <v>42937.643877314818</v>
      </c>
      <c r="C452" s="84">
        <v>125</v>
      </c>
      <c r="D452" s="85">
        <v>36.97</v>
      </c>
      <c r="E452" s="82">
        <f t="shared" si="7"/>
        <v>4621.25</v>
      </c>
      <c r="F452" s="86" t="s">
        <v>24</v>
      </c>
      <c r="H452" s="53"/>
    </row>
    <row r="453" spans="1:8">
      <c r="A453" s="77">
        <v>42937</v>
      </c>
      <c r="B453" s="78">
        <v>42937.643877314818</v>
      </c>
      <c r="C453" s="84">
        <v>30</v>
      </c>
      <c r="D453" s="85">
        <v>36.97</v>
      </c>
      <c r="E453" s="82">
        <f t="shared" si="7"/>
        <v>1109.0999999999999</v>
      </c>
      <c r="F453" s="86" t="s">
        <v>24</v>
      </c>
      <c r="H453" s="53"/>
    </row>
    <row r="454" spans="1:8">
      <c r="A454" s="77">
        <v>42937</v>
      </c>
      <c r="B454" s="78">
        <v>42937.645011574074</v>
      </c>
      <c r="C454" s="84">
        <v>119</v>
      </c>
      <c r="D454" s="85">
        <v>36.975000000000001</v>
      </c>
      <c r="E454" s="82">
        <f t="shared" si="7"/>
        <v>4400.0250000000005</v>
      </c>
      <c r="F454" s="86" t="s">
        <v>24</v>
      </c>
      <c r="H454" s="53"/>
    </row>
    <row r="455" spans="1:8">
      <c r="A455" s="77">
        <v>42937</v>
      </c>
      <c r="B455" s="78">
        <v>42937.645983796298</v>
      </c>
      <c r="C455" s="84">
        <v>189</v>
      </c>
      <c r="D455" s="85">
        <v>37.024999999999999</v>
      </c>
      <c r="E455" s="82">
        <f t="shared" si="7"/>
        <v>6997.7249999999995</v>
      </c>
      <c r="F455" s="86" t="s">
        <v>24</v>
      </c>
      <c r="H455" s="53"/>
    </row>
    <row r="456" spans="1:8">
      <c r="A456" s="77">
        <v>42937</v>
      </c>
      <c r="B456" s="78">
        <v>42937.646273148152</v>
      </c>
      <c r="C456" s="84">
        <v>211</v>
      </c>
      <c r="D456" s="85">
        <v>37.020000000000003</v>
      </c>
      <c r="E456" s="82">
        <f t="shared" si="7"/>
        <v>7811.22</v>
      </c>
      <c r="F456" s="86" t="s">
        <v>24</v>
      </c>
      <c r="H456" s="53"/>
    </row>
    <row r="457" spans="1:8">
      <c r="A457" s="77">
        <v>42937</v>
      </c>
      <c r="B457" s="78">
        <v>42937.647175925929</v>
      </c>
      <c r="C457" s="84">
        <v>155</v>
      </c>
      <c r="D457" s="85">
        <v>37.024999999999999</v>
      </c>
      <c r="E457" s="82">
        <f t="shared" si="7"/>
        <v>5738.875</v>
      </c>
      <c r="F457" s="86" t="s">
        <v>24</v>
      </c>
      <c r="H457" s="53"/>
    </row>
    <row r="458" spans="1:8">
      <c r="A458" s="77">
        <v>42937</v>
      </c>
      <c r="B458" s="78">
        <v>42937.647175925929</v>
      </c>
      <c r="C458" s="84">
        <v>113</v>
      </c>
      <c r="D458" s="85">
        <v>37.024999999999999</v>
      </c>
      <c r="E458" s="82">
        <f t="shared" si="7"/>
        <v>4183.8249999999998</v>
      </c>
      <c r="F458" s="86" t="s">
        <v>24</v>
      </c>
      <c r="H458" s="53"/>
    </row>
    <row r="459" spans="1:8">
      <c r="A459" s="77">
        <v>42937</v>
      </c>
      <c r="B459" s="78">
        <v>42937.648020833331</v>
      </c>
      <c r="C459" s="84">
        <v>170</v>
      </c>
      <c r="D459" s="85">
        <v>37.045000000000002</v>
      </c>
      <c r="E459" s="82">
        <f t="shared" ref="E459:E522" si="8">IF(D459="","",D459*C459)</f>
        <v>6297.6500000000005</v>
      </c>
      <c r="F459" s="86" t="s">
        <v>24</v>
      </c>
      <c r="H459" s="53"/>
    </row>
    <row r="460" spans="1:8">
      <c r="A460" s="77">
        <v>42937</v>
      </c>
      <c r="B460" s="78">
        <v>42937.649062500001</v>
      </c>
      <c r="C460" s="84">
        <v>125</v>
      </c>
      <c r="D460" s="85">
        <v>37.055</v>
      </c>
      <c r="E460" s="82">
        <f t="shared" si="8"/>
        <v>4631.875</v>
      </c>
      <c r="F460" s="86" t="s">
        <v>24</v>
      </c>
      <c r="H460" s="53"/>
    </row>
    <row r="461" spans="1:8">
      <c r="A461" s="77">
        <v>42937</v>
      </c>
      <c r="B461" s="78">
        <v>42937.649062500001</v>
      </c>
      <c r="C461" s="84">
        <v>18</v>
      </c>
      <c r="D461" s="85">
        <v>37.055</v>
      </c>
      <c r="E461" s="82">
        <f t="shared" si="8"/>
        <v>666.99</v>
      </c>
      <c r="F461" s="86" t="s">
        <v>24</v>
      </c>
      <c r="H461" s="53"/>
    </row>
    <row r="462" spans="1:8">
      <c r="A462" s="77">
        <v>42937</v>
      </c>
      <c r="B462" s="78">
        <v>42937.649513888886</v>
      </c>
      <c r="C462" s="84">
        <v>59</v>
      </c>
      <c r="D462" s="85">
        <v>37.04</v>
      </c>
      <c r="E462" s="82">
        <f t="shared" si="8"/>
        <v>2185.36</v>
      </c>
      <c r="F462" s="86" t="s">
        <v>24</v>
      </c>
      <c r="H462" s="53"/>
    </row>
    <row r="463" spans="1:8">
      <c r="A463" s="77">
        <v>42937</v>
      </c>
      <c r="B463" s="78">
        <v>42937.649513888886</v>
      </c>
      <c r="C463" s="84">
        <v>125</v>
      </c>
      <c r="D463" s="85">
        <v>37.04</v>
      </c>
      <c r="E463" s="82">
        <f t="shared" si="8"/>
        <v>4630</v>
      </c>
      <c r="F463" s="86" t="s">
        <v>24</v>
      </c>
      <c r="H463" s="53"/>
    </row>
    <row r="464" spans="1:8">
      <c r="A464" s="77">
        <v>42937</v>
      </c>
      <c r="B464" s="78">
        <v>42937.649513888886</v>
      </c>
      <c r="C464" s="84">
        <v>65</v>
      </c>
      <c r="D464" s="85">
        <v>37.04</v>
      </c>
      <c r="E464" s="82">
        <f t="shared" si="8"/>
        <v>2407.6</v>
      </c>
      <c r="F464" s="86" t="s">
        <v>24</v>
      </c>
      <c r="H464" s="53"/>
    </row>
    <row r="465" spans="1:8">
      <c r="A465" s="77">
        <v>42937</v>
      </c>
      <c r="B465" s="78">
        <v>42937.650081018517</v>
      </c>
      <c r="C465" s="84">
        <v>29</v>
      </c>
      <c r="D465" s="85">
        <v>37</v>
      </c>
      <c r="E465" s="82">
        <f t="shared" si="8"/>
        <v>1073</v>
      </c>
      <c r="F465" s="86" t="s">
        <v>24</v>
      </c>
      <c r="H465" s="53"/>
    </row>
    <row r="466" spans="1:8">
      <c r="A466" s="77">
        <v>42937</v>
      </c>
      <c r="B466" s="78">
        <v>42937.650081018517</v>
      </c>
      <c r="C466" s="84">
        <v>172</v>
      </c>
      <c r="D466" s="85">
        <v>37</v>
      </c>
      <c r="E466" s="82">
        <f t="shared" si="8"/>
        <v>6364</v>
      </c>
      <c r="F466" s="86" t="s">
        <v>24</v>
      </c>
      <c r="H466" s="53"/>
    </row>
    <row r="467" spans="1:8">
      <c r="A467" s="77">
        <v>42937</v>
      </c>
      <c r="B467" s="78">
        <v>42937.65115740741</v>
      </c>
      <c r="C467" s="84">
        <v>166</v>
      </c>
      <c r="D467" s="85">
        <v>36.975000000000001</v>
      </c>
      <c r="E467" s="82">
        <f t="shared" si="8"/>
        <v>6137.85</v>
      </c>
      <c r="F467" s="86" t="s">
        <v>24</v>
      </c>
      <c r="H467" s="53"/>
    </row>
    <row r="468" spans="1:8">
      <c r="A468" s="77">
        <v>42937</v>
      </c>
      <c r="B468" s="78">
        <v>42937.65215277778</v>
      </c>
      <c r="C468" s="84">
        <v>62</v>
      </c>
      <c r="D468" s="85">
        <v>36.954999999999998</v>
      </c>
      <c r="E468" s="82">
        <f t="shared" si="8"/>
        <v>2291.21</v>
      </c>
      <c r="F468" s="86" t="s">
        <v>24</v>
      </c>
      <c r="H468" s="53"/>
    </row>
    <row r="469" spans="1:8">
      <c r="A469" s="77">
        <v>42937</v>
      </c>
      <c r="B469" s="78">
        <v>42937.65215277778</v>
      </c>
      <c r="C469" s="84">
        <v>94</v>
      </c>
      <c r="D469" s="85">
        <v>36.954999999999998</v>
      </c>
      <c r="E469" s="82">
        <f t="shared" si="8"/>
        <v>3473.77</v>
      </c>
      <c r="F469" s="86" t="s">
        <v>24</v>
      </c>
      <c r="H469" s="53"/>
    </row>
    <row r="470" spans="1:8">
      <c r="A470" s="77">
        <v>42937</v>
      </c>
      <c r="B470" s="78">
        <v>42937.652546296296</v>
      </c>
      <c r="C470" s="84">
        <v>221</v>
      </c>
      <c r="D470" s="85">
        <v>36.950000000000003</v>
      </c>
      <c r="E470" s="82">
        <f t="shared" si="8"/>
        <v>8165.9500000000007</v>
      </c>
      <c r="F470" s="86" t="s">
        <v>24</v>
      </c>
      <c r="H470" s="53"/>
    </row>
    <row r="471" spans="1:8">
      <c r="A471" s="77">
        <v>42937</v>
      </c>
      <c r="B471" s="78">
        <v>42937.65353009259</v>
      </c>
      <c r="C471" s="84">
        <v>206</v>
      </c>
      <c r="D471" s="85">
        <v>37</v>
      </c>
      <c r="E471" s="82">
        <f t="shared" si="8"/>
        <v>7622</v>
      </c>
      <c r="F471" s="86" t="s">
        <v>24</v>
      </c>
      <c r="H471" s="53"/>
    </row>
    <row r="472" spans="1:8">
      <c r="A472" s="77">
        <v>42937</v>
      </c>
      <c r="B472" s="78">
        <v>42937.65420138889</v>
      </c>
      <c r="C472" s="84">
        <v>118</v>
      </c>
      <c r="D472" s="85">
        <v>37</v>
      </c>
      <c r="E472" s="82">
        <f t="shared" si="8"/>
        <v>4366</v>
      </c>
      <c r="F472" s="86" t="s">
        <v>24</v>
      </c>
      <c r="H472" s="53"/>
    </row>
    <row r="473" spans="1:8">
      <c r="A473" s="77">
        <v>42937</v>
      </c>
      <c r="B473" s="78">
        <v>42937.65420138889</v>
      </c>
      <c r="C473" s="84">
        <v>19</v>
      </c>
      <c r="D473" s="85">
        <v>37</v>
      </c>
      <c r="E473" s="82">
        <f t="shared" si="8"/>
        <v>703</v>
      </c>
      <c r="F473" s="86" t="s">
        <v>24</v>
      </c>
      <c r="H473" s="53"/>
    </row>
    <row r="474" spans="1:8">
      <c r="A474" s="77">
        <v>42937</v>
      </c>
      <c r="B474" s="78">
        <v>42937.655347222222</v>
      </c>
      <c r="C474" s="84">
        <v>10</v>
      </c>
      <c r="D474" s="85">
        <v>37.024999999999999</v>
      </c>
      <c r="E474" s="82">
        <f t="shared" si="8"/>
        <v>370.25</v>
      </c>
      <c r="F474" s="86" t="s">
        <v>24</v>
      </c>
      <c r="H474" s="53"/>
    </row>
    <row r="475" spans="1:8">
      <c r="A475" s="77">
        <v>42937</v>
      </c>
      <c r="B475" s="78">
        <v>42937.655347222222</v>
      </c>
      <c r="C475" s="84">
        <v>142</v>
      </c>
      <c r="D475" s="85">
        <v>37.024999999999999</v>
      </c>
      <c r="E475" s="82">
        <f t="shared" si="8"/>
        <v>5257.55</v>
      </c>
      <c r="F475" s="86" t="s">
        <v>24</v>
      </c>
      <c r="H475" s="53"/>
    </row>
    <row r="476" spans="1:8">
      <c r="A476" s="77">
        <v>42937</v>
      </c>
      <c r="B476" s="78">
        <v>42937.655347222222</v>
      </c>
      <c r="C476" s="84">
        <v>146</v>
      </c>
      <c r="D476" s="85">
        <v>37.024999999999999</v>
      </c>
      <c r="E476" s="82">
        <f t="shared" si="8"/>
        <v>5405.65</v>
      </c>
      <c r="F476" s="86" t="s">
        <v>24</v>
      </c>
      <c r="H476" s="53"/>
    </row>
    <row r="477" spans="1:8">
      <c r="A477" s="77">
        <v>42937</v>
      </c>
      <c r="B477" s="78">
        <v>42937.656354166669</v>
      </c>
      <c r="C477" s="84">
        <v>250</v>
      </c>
      <c r="D477" s="85">
        <v>37</v>
      </c>
      <c r="E477" s="82">
        <f t="shared" si="8"/>
        <v>9250</v>
      </c>
      <c r="F477" s="86" t="s">
        <v>24</v>
      </c>
      <c r="H477" s="53"/>
    </row>
    <row r="478" spans="1:8">
      <c r="A478" s="77">
        <v>42937</v>
      </c>
      <c r="B478" s="78">
        <v>42937.657118055555</v>
      </c>
      <c r="C478" s="84">
        <v>50</v>
      </c>
      <c r="D478" s="85">
        <v>36.99</v>
      </c>
      <c r="E478" s="82">
        <f t="shared" si="8"/>
        <v>1849.5</v>
      </c>
      <c r="F478" s="86" t="s">
        <v>24</v>
      </c>
      <c r="H478" s="53"/>
    </row>
    <row r="479" spans="1:8">
      <c r="A479" s="77">
        <v>42937</v>
      </c>
      <c r="B479" s="78">
        <v>42937.657118055555</v>
      </c>
      <c r="C479" s="84">
        <v>125</v>
      </c>
      <c r="D479" s="85">
        <v>36.99</v>
      </c>
      <c r="E479" s="82">
        <f t="shared" si="8"/>
        <v>4623.75</v>
      </c>
      <c r="F479" s="86" t="s">
        <v>24</v>
      </c>
      <c r="H479" s="53"/>
    </row>
    <row r="480" spans="1:8">
      <c r="A480" s="77">
        <v>42937</v>
      </c>
      <c r="B480" s="78">
        <v>42937.657118055555</v>
      </c>
      <c r="C480" s="84">
        <v>9</v>
      </c>
      <c r="D480" s="85">
        <v>36.99</v>
      </c>
      <c r="E480" s="82">
        <f t="shared" si="8"/>
        <v>332.91</v>
      </c>
      <c r="F480" s="86" t="s">
        <v>24</v>
      </c>
      <c r="H480" s="53"/>
    </row>
    <row r="481" spans="1:8">
      <c r="A481" s="77">
        <v>42937</v>
      </c>
      <c r="B481" s="78">
        <v>42937.657118055555</v>
      </c>
      <c r="C481" s="84">
        <v>28</v>
      </c>
      <c r="D481" s="85">
        <v>36.99</v>
      </c>
      <c r="E481" s="82">
        <f t="shared" si="8"/>
        <v>1035.72</v>
      </c>
      <c r="F481" s="86" t="s">
        <v>24</v>
      </c>
      <c r="H481" s="53"/>
    </row>
    <row r="482" spans="1:8">
      <c r="A482" s="77">
        <v>42937</v>
      </c>
      <c r="B482" s="78">
        <v>42937.657986111109</v>
      </c>
      <c r="C482" s="84">
        <v>183</v>
      </c>
      <c r="D482" s="85">
        <v>37</v>
      </c>
      <c r="E482" s="82">
        <f t="shared" si="8"/>
        <v>6771</v>
      </c>
      <c r="F482" s="86" t="s">
        <v>24</v>
      </c>
      <c r="H482" s="53"/>
    </row>
    <row r="483" spans="1:8">
      <c r="A483" s="77">
        <v>42937</v>
      </c>
      <c r="B483" s="78">
        <v>42937.658368055556</v>
      </c>
      <c r="C483" s="84">
        <v>182</v>
      </c>
      <c r="D483" s="85">
        <v>36.99</v>
      </c>
      <c r="E483" s="82">
        <f t="shared" si="8"/>
        <v>6732.18</v>
      </c>
      <c r="F483" s="86" t="s">
        <v>24</v>
      </c>
      <c r="H483" s="53"/>
    </row>
    <row r="484" spans="1:8">
      <c r="A484" s="77">
        <v>42937</v>
      </c>
      <c r="B484" s="78">
        <v>42937.659513888888</v>
      </c>
      <c r="C484" s="84">
        <v>158</v>
      </c>
      <c r="D484" s="85">
        <v>36.950000000000003</v>
      </c>
      <c r="E484" s="82">
        <f t="shared" si="8"/>
        <v>5838.1</v>
      </c>
      <c r="F484" s="86" t="s">
        <v>24</v>
      </c>
      <c r="H484" s="53"/>
    </row>
    <row r="485" spans="1:8">
      <c r="A485" s="77">
        <v>42937</v>
      </c>
      <c r="B485" s="78">
        <v>42937.659849537034</v>
      </c>
      <c r="C485" s="84">
        <v>180</v>
      </c>
      <c r="D485" s="85">
        <v>36.954999999999998</v>
      </c>
      <c r="E485" s="82">
        <f t="shared" si="8"/>
        <v>6651.9</v>
      </c>
      <c r="F485" s="86" t="s">
        <v>24</v>
      </c>
      <c r="H485" s="53"/>
    </row>
    <row r="486" spans="1:8">
      <c r="A486" s="77">
        <v>42937</v>
      </c>
      <c r="B486" s="78">
        <v>42937.659849537034</v>
      </c>
      <c r="C486" s="84">
        <v>14</v>
      </c>
      <c r="D486" s="85">
        <v>36.954999999999998</v>
      </c>
      <c r="E486" s="82">
        <f t="shared" si="8"/>
        <v>517.37</v>
      </c>
      <c r="F486" s="86" t="s">
        <v>24</v>
      </c>
      <c r="H486" s="53"/>
    </row>
    <row r="487" spans="1:8">
      <c r="A487" s="77">
        <v>42937</v>
      </c>
      <c r="B487" s="78">
        <v>42937.660543981481</v>
      </c>
      <c r="C487" s="84">
        <v>194</v>
      </c>
      <c r="D487" s="85">
        <v>36.950000000000003</v>
      </c>
      <c r="E487" s="82">
        <f t="shared" si="8"/>
        <v>7168.3</v>
      </c>
      <c r="F487" s="86" t="s">
        <v>24</v>
      </c>
      <c r="H487" s="53"/>
    </row>
    <row r="488" spans="1:8">
      <c r="A488" s="77">
        <v>42937</v>
      </c>
      <c r="B488" s="78">
        <v>42937.66128472222</v>
      </c>
      <c r="C488" s="84">
        <v>167</v>
      </c>
      <c r="D488" s="85">
        <v>36.96</v>
      </c>
      <c r="E488" s="82">
        <f t="shared" si="8"/>
        <v>6172.32</v>
      </c>
      <c r="F488" s="86" t="s">
        <v>24</v>
      </c>
      <c r="H488" s="53"/>
    </row>
    <row r="489" spans="1:8">
      <c r="A489" s="77">
        <v>42937</v>
      </c>
      <c r="B489" s="78">
        <v>42937.661921296298</v>
      </c>
      <c r="C489" s="84">
        <v>28</v>
      </c>
      <c r="D489" s="85">
        <v>36.965000000000003</v>
      </c>
      <c r="E489" s="82">
        <f t="shared" si="8"/>
        <v>1035.02</v>
      </c>
      <c r="F489" s="86" t="s">
        <v>24</v>
      </c>
      <c r="H489" s="53"/>
    </row>
    <row r="490" spans="1:8">
      <c r="A490" s="77">
        <v>42937</v>
      </c>
      <c r="B490" s="78">
        <v>42937.661956018521</v>
      </c>
      <c r="C490" s="84">
        <v>69</v>
      </c>
      <c r="D490" s="85">
        <v>36.965000000000003</v>
      </c>
      <c r="E490" s="82">
        <f t="shared" si="8"/>
        <v>2550.585</v>
      </c>
      <c r="F490" s="86" t="s">
        <v>24</v>
      </c>
      <c r="H490" s="53"/>
    </row>
    <row r="491" spans="1:8">
      <c r="A491" s="77">
        <v>42937</v>
      </c>
      <c r="B491" s="78">
        <v>42937.661979166667</v>
      </c>
      <c r="C491" s="84">
        <v>95</v>
      </c>
      <c r="D491" s="85">
        <v>36.965000000000003</v>
      </c>
      <c r="E491" s="82">
        <f t="shared" si="8"/>
        <v>3511.6750000000002</v>
      </c>
      <c r="F491" s="86" t="s">
        <v>24</v>
      </c>
      <c r="H491" s="53"/>
    </row>
    <row r="492" spans="1:8">
      <c r="A492" s="77">
        <v>42937</v>
      </c>
      <c r="B492" s="78">
        <v>42937.662766203706</v>
      </c>
      <c r="C492" s="84">
        <v>205</v>
      </c>
      <c r="D492" s="85">
        <v>36.97</v>
      </c>
      <c r="E492" s="82">
        <f t="shared" si="8"/>
        <v>7578.8499999999995</v>
      </c>
      <c r="F492" s="86" t="s">
        <v>24</v>
      </c>
      <c r="H492" s="53"/>
    </row>
    <row r="493" spans="1:8">
      <c r="A493" s="77">
        <v>42937</v>
      </c>
      <c r="B493" s="78">
        <v>42937.663483796299</v>
      </c>
      <c r="C493" s="84">
        <v>152</v>
      </c>
      <c r="D493" s="85">
        <v>36.965000000000003</v>
      </c>
      <c r="E493" s="82">
        <f t="shared" si="8"/>
        <v>5618.68</v>
      </c>
      <c r="F493" s="86" t="s">
        <v>24</v>
      </c>
      <c r="H493" s="53"/>
    </row>
    <row r="494" spans="1:8">
      <c r="A494" s="77">
        <v>42937</v>
      </c>
      <c r="B494" s="78">
        <v>42937.663715277777</v>
      </c>
      <c r="C494" s="84">
        <v>150</v>
      </c>
      <c r="D494" s="85">
        <v>36.965000000000003</v>
      </c>
      <c r="E494" s="82">
        <f t="shared" si="8"/>
        <v>5544.7500000000009</v>
      </c>
      <c r="F494" s="86" t="s">
        <v>24</v>
      </c>
      <c r="H494" s="53"/>
    </row>
    <row r="495" spans="1:8">
      <c r="A495" s="77">
        <v>42937</v>
      </c>
      <c r="B495" s="78">
        <v>42937.664965277778</v>
      </c>
      <c r="C495" s="84">
        <v>177</v>
      </c>
      <c r="D495" s="85">
        <v>36.97</v>
      </c>
      <c r="E495" s="82">
        <f t="shared" si="8"/>
        <v>6543.69</v>
      </c>
      <c r="F495" s="86" t="s">
        <v>24</v>
      </c>
      <c r="H495" s="53"/>
    </row>
    <row r="496" spans="1:8">
      <c r="A496" s="77">
        <v>42937</v>
      </c>
      <c r="B496" s="78">
        <v>42937.665439814817</v>
      </c>
      <c r="C496" s="84">
        <v>196</v>
      </c>
      <c r="D496" s="85">
        <v>36.979999999999997</v>
      </c>
      <c r="E496" s="82">
        <f t="shared" si="8"/>
        <v>7248.079999999999</v>
      </c>
      <c r="F496" s="86" t="s">
        <v>24</v>
      </c>
      <c r="H496" s="53"/>
    </row>
    <row r="497" spans="1:8">
      <c r="A497" s="77">
        <v>42937</v>
      </c>
      <c r="B497" s="78">
        <v>42937.666145833333</v>
      </c>
      <c r="C497" s="84">
        <v>167</v>
      </c>
      <c r="D497" s="85">
        <v>36.954999999999998</v>
      </c>
      <c r="E497" s="82">
        <f t="shared" si="8"/>
        <v>6171.4849999999997</v>
      </c>
      <c r="F497" s="86" t="s">
        <v>24</v>
      </c>
      <c r="H497" s="53"/>
    </row>
    <row r="498" spans="1:8">
      <c r="A498" s="77">
        <v>42937</v>
      </c>
      <c r="B498" s="78">
        <v>42937.667511574073</v>
      </c>
      <c r="C498" s="84">
        <v>149</v>
      </c>
      <c r="D498" s="85">
        <v>36.94</v>
      </c>
      <c r="E498" s="82">
        <f t="shared" si="8"/>
        <v>5504.0599999999995</v>
      </c>
      <c r="F498" s="86" t="s">
        <v>24</v>
      </c>
      <c r="H498" s="53"/>
    </row>
    <row r="499" spans="1:8">
      <c r="A499" s="77">
        <v>42937</v>
      </c>
      <c r="B499" s="78">
        <v>42937.668773148151</v>
      </c>
      <c r="C499" s="84">
        <v>144</v>
      </c>
      <c r="D499" s="85">
        <v>36.97</v>
      </c>
      <c r="E499" s="82">
        <f t="shared" si="8"/>
        <v>5323.68</v>
      </c>
      <c r="F499" s="86" t="s">
        <v>24</v>
      </c>
      <c r="H499" s="53"/>
    </row>
    <row r="500" spans="1:8">
      <c r="A500" s="77">
        <v>42937</v>
      </c>
      <c r="B500" s="78">
        <v>42937.670023148145</v>
      </c>
      <c r="C500" s="84">
        <v>139</v>
      </c>
      <c r="D500" s="85">
        <v>36.96</v>
      </c>
      <c r="E500" s="82">
        <f t="shared" si="8"/>
        <v>5137.4400000000005</v>
      </c>
      <c r="F500" s="86" t="s">
        <v>24</v>
      </c>
      <c r="H500" s="53"/>
    </row>
    <row r="501" spans="1:8">
      <c r="A501" s="77">
        <v>42937</v>
      </c>
      <c r="B501" s="78">
        <v>42937.671319444446</v>
      </c>
      <c r="C501" s="84">
        <v>139</v>
      </c>
      <c r="D501" s="85">
        <v>36.954999999999998</v>
      </c>
      <c r="E501" s="82">
        <f t="shared" si="8"/>
        <v>5136.7449999999999</v>
      </c>
      <c r="F501" s="86" t="s">
        <v>24</v>
      </c>
      <c r="H501" s="53"/>
    </row>
    <row r="502" spans="1:8">
      <c r="A502" s="77">
        <v>42937</v>
      </c>
      <c r="B502" s="78">
        <v>42937.673043981478</v>
      </c>
      <c r="C502" s="84">
        <v>156</v>
      </c>
      <c r="D502" s="85">
        <v>36.96</v>
      </c>
      <c r="E502" s="82">
        <f t="shared" si="8"/>
        <v>5765.76</v>
      </c>
      <c r="F502" s="86" t="s">
        <v>24</v>
      </c>
      <c r="H502" s="53"/>
    </row>
    <row r="503" spans="1:8">
      <c r="A503" s="77">
        <v>42937</v>
      </c>
      <c r="B503" s="78">
        <v>42937.673043981478</v>
      </c>
      <c r="C503" s="84">
        <v>8</v>
      </c>
      <c r="D503" s="85">
        <v>36.96</v>
      </c>
      <c r="E503" s="82">
        <f t="shared" si="8"/>
        <v>295.68</v>
      </c>
      <c r="F503" s="86" t="s">
        <v>24</v>
      </c>
      <c r="H503" s="53"/>
    </row>
    <row r="504" spans="1:8">
      <c r="A504" s="77">
        <v>42937</v>
      </c>
      <c r="B504" s="78">
        <v>42937.674351851849</v>
      </c>
      <c r="C504" s="84">
        <v>143</v>
      </c>
      <c r="D504" s="85">
        <v>37.005000000000003</v>
      </c>
      <c r="E504" s="82">
        <f t="shared" si="8"/>
        <v>5291.7150000000001</v>
      </c>
      <c r="F504" s="86" t="s">
        <v>24</v>
      </c>
      <c r="H504" s="53"/>
    </row>
    <row r="505" spans="1:8">
      <c r="A505" s="77">
        <v>42937</v>
      </c>
      <c r="B505" s="78">
        <v>42937.675162037034</v>
      </c>
      <c r="C505" s="84">
        <v>167</v>
      </c>
      <c r="D505" s="85">
        <v>37</v>
      </c>
      <c r="E505" s="82">
        <f t="shared" si="8"/>
        <v>6179</v>
      </c>
      <c r="F505" s="86" t="s">
        <v>24</v>
      </c>
      <c r="H505" s="53"/>
    </row>
    <row r="506" spans="1:8">
      <c r="A506" s="77">
        <v>42937</v>
      </c>
      <c r="B506" s="78">
        <v>42937.676319444443</v>
      </c>
      <c r="C506" s="84">
        <v>155</v>
      </c>
      <c r="D506" s="85">
        <v>37.005000000000003</v>
      </c>
      <c r="E506" s="82">
        <f t="shared" si="8"/>
        <v>5735.7750000000005</v>
      </c>
      <c r="F506" s="86" t="s">
        <v>24</v>
      </c>
      <c r="H506" s="53"/>
    </row>
    <row r="507" spans="1:8">
      <c r="A507" s="77">
        <v>42937</v>
      </c>
      <c r="B507" s="78">
        <v>42937.677662037036</v>
      </c>
      <c r="C507" s="84">
        <v>154</v>
      </c>
      <c r="D507" s="85">
        <v>36.979999999999997</v>
      </c>
      <c r="E507" s="82">
        <f t="shared" si="8"/>
        <v>5694.9199999999992</v>
      </c>
      <c r="F507" s="86" t="s">
        <v>24</v>
      </c>
      <c r="H507" s="53"/>
    </row>
    <row r="508" spans="1:8">
      <c r="A508" s="77">
        <v>42937</v>
      </c>
      <c r="B508" s="78">
        <v>42937.679351851853</v>
      </c>
      <c r="C508" s="84">
        <v>137</v>
      </c>
      <c r="D508" s="85">
        <v>36.965000000000003</v>
      </c>
      <c r="E508" s="82">
        <f t="shared" si="8"/>
        <v>5064.2050000000008</v>
      </c>
      <c r="F508" s="86" t="s">
        <v>24</v>
      </c>
      <c r="H508" s="53"/>
    </row>
    <row r="509" spans="1:8">
      <c r="A509" s="77">
        <v>42937</v>
      </c>
      <c r="B509" s="78">
        <v>42937.680960648147</v>
      </c>
      <c r="C509" s="84">
        <v>151</v>
      </c>
      <c r="D509" s="85">
        <v>36.994999999999997</v>
      </c>
      <c r="E509" s="82">
        <f t="shared" si="8"/>
        <v>5586.2449999999999</v>
      </c>
      <c r="F509" s="86" t="s">
        <v>24</v>
      </c>
      <c r="H509" s="53"/>
    </row>
    <row r="510" spans="1:8">
      <c r="A510" s="77">
        <v>42937</v>
      </c>
      <c r="B510" s="78">
        <v>42937.682928240742</v>
      </c>
      <c r="C510" s="84">
        <v>34</v>
      </c>
      <c r="D510" s="85">
        <v>37</v>
      </c>
      <c r="E510" s="82">
        <f t="shared" si="8"/>
        <v>1258</v>
      </c>
      <c r="F510" s="86" t="s">
        <v>24</v>
      </c>
      <c r="H510" s="53"/>
    </row>
    <row r="511" spans="1:8">
      <c r="A511" s="77">
        <v>42937</v>
      </c>
      <c r="B511" s="78">
        <v>42937.682928240742</v>
      </c>
      <c r="C511" s="84">
        <v>134</v>
      </c>
      <c r="D511" s="85">
        <v>37</v>
      </c>
      <c r="E511" s="82">
        <f t="shared" si="8"/>
        <v>4958</v>
      </c>
      <c r="F511" s="86" t="s">
        <v>24</v>
      </c>
      <c r="H511" s="53"/>
    </row>
    <row r="512" spans="1:8">
      <c r="A512" s="77">
        <v>42937</v>
      </c>
      <c r="B512" s="78">
        <v>42937.683194444442</v>
      </c>
      <c r="C512" s="84">
        <v>144</v>
      </c>
      <c r="D512" s="85">
        <v>37.015000000000001</v>
      </c>
      <c r="E512" s="82">
        <f t="shared" si="8"/>
        <v>5330.16</v>
      </c>
      <c r="F512" s="86" t="s">
        <v>24</v>
      </c>
      <c r="H512" s="53"/>
    </row>
    <row r="513" spans="1:8">
      <c r="A513" s="77">
        <v>42937</v>
      </c>
      <c r="B513" s="78">
        <v>42937.684837962966</v>
      </c>
      <c r="C513" s="84">
        <v>158</v>
      </c>
      <c r="D513" s="85">
        <v>36.99</v>
      </c>
      <c r="E513" s="82">
        <f t="shared" si="8"/>
        <v>5844.42</v>
      </c>
      <c r="F513" s="86" t="s">
        <v>24</v>
      </c>
      <c r="H513" s="53"/>
    </row>
    <row r="514" spans="1:8">
      <c r="A514" s="77">
        <v>42937</v>
      </c>
      <c r="B514" s="78">
        <v>42937.685995370368</v>
      </c>
      <c r="C514" s="84">
        <v>142</v>
      </c>
      <c r="D514" s="85">
        <v>36.954999999999998</v>
      </c>
      <c r="E514" s="82">
        <f t="shared" si="8"/>
        <v>5247.61</v>
      </c>
      <c r="F514" s="86" t="s">
        <v>24</v>
      </c>
      <c r="H514" s="53"/>
    </row>
    <row r="515" spans="1:8">
      <c r="A515" s="77">
        <v>42937</v>
      </c>
      <c r="B515" s="78">
        <v>42937.6875462963</v>
      </c>
      <c r="C515" s="84">
        <v>140</v>
      </c>
      <c r="D515" s="85">
        <v>36.965000000000003</v>
      </c>
      <c r="E515" s="82">
        <f t="shared" si="8"/>
        <v>5175.1000000000004</v>
      </c>
      <c r="F515" s="86" t="s">
        <v>24</v>
      </c>
      <c r="H515" s="53"/>
    </row>
    <row r="516" spans="1:8">
      <c r="A516" s="77">
        <v>42937</v>
      </c>
      <c r="B516" s="78">
        <v>42937.689618055556</v>
      </c>
      <c r="C516" s="84">
        <v>143</v>
      </c>
      <c r="D516" s="85">
        <v>36.97</v>
      </c>
      <c r="E516" s="82">
        <f t="shared" si="8"/>
        <v>5286.71</v>
      </c>
      <c r="F516" s="86" t="s">
        <v>24</v>
      </c>
      <c r="H516" s="53"/>
    </row>
    <row r="517" spans="1:8">
      <c r="A517" s="77">
        <v>42937</v>
      </c>
      <c r="B517" s="78">
        <v>42937.690717592595</v>
      </c>
      <c r="C517" s="84">
        <v>147</v>
      </c>
      <c r="D517" s="85">
        <v>36.965000000000003</v>
      </c>
      <c r="E517" s="82">
        <f t="shared" si="8"/>
        <v>5433.8550000000005</v>
      </c>
      <c r="F517" s="86" t="s">
        <v>24</v>
      </c>
      <c r="H517" s="53"/>
    </row>
    <row r="518" spans="1:8">
      <c r="A518" s="77">
        <v>42937</v>
      </c>
      <c r="B518" s="78">
        <v>42937.692407407405</v>
      </c>
      <c r="C518" s="84">
        <v>149</v>
      </c>
      <c r="D518" s="85">
        <v>36.96</v>
      </c>
      <c r="E518" s="82">
        <f t="shared" si="8"/>
        <v>5507.04</v>
      </c>
      <c r="F518" s="86" t="s">
        <v>24</v>
      </c>
      <c r="H518" s="53"/>
    </row>
    <row r="519" spans="1:8">
      <c r="A519" s="77">
        <v>42937</v>
      </c>
      <c r="B519" s="78">
        <v>42937.69394675926</v>
      </c>
      <c r="C519" s="84">
        <v>33</v>
      </c>
      <c r="D519" s="85">
        <v>36.984999999999999</v>
      </c>
      <c r="E519" s="82">
        <f t="shared" si="8"/>
        <v>1220.5049999999999</v>
      </c>
      <c r="F519" s="86" t="s">
        <v>24</v>
      </c>
      <c r="H519" s="53"/>
    </row>
    <row r="520" spans="1:8">
      <c r="A520" s="77">
        <v>42937</v>
      </c>
      <c r="B520" s="78">
        <v>42937.69394675926</v>
      </c>
      <c r="C520" s="84">
        <v>109</v>
      </c>
      <c r="D520" s="85">
        <v>36.984999999999999</v>
      </c>
      <c r="E520" s="82">
        <f t="shared" si="8"/>
        <v>4031.3649999999998</v>
      </c>
      <c r="F520" s="86" t="s">
        <v>24</v>
      </c>
      <c r="H520" s="53"/>
    </row>
    <row r="521" spans="1:8">
      <c r="A521" s="77">
        <v>42937</v>
      </c>
      <c r="B521" s="78">
        <v>42937.69494212963</v>
      </c>
      <c r="C521" s="84">
        <v>136</v>
      </c>
      <c r="D521" s="85">
        <v>36.984999999999999</v>
      </c>
      <c r="E521" s="82">
        <f t="shared" si="8"/>
        <v>5029.96</v>
      </c>
      <c r="F521" s="86" t="s">
        <v>24</v>
      </c>
      <c r="H521" s="53"/>
    </row>
    <row r="522" spans="1:8">
      <c r="A522" s="77">
        <v>42937</v>
      </c>
      <c r="B522" s="78">
        <v>42937.695879629631</v>
      </c>
      <c r="C522" s="84">
        <v>27</v>
      </c>
      <c r="D522" s="85">
        <v>36.975000000000001</v>
      </c>
      <c r="E522" s="82">
        <f t="shared" si="8"/>
        <v>998.32500000000005</v>
      </c>
      <c r="F522" s="86" t="s">
        <v>24</v>
      </c>
      <c r="H522" s="53"/>
    </row>
    <row r="523" spans="1:8">
      <c r="A523" s="77">
        <v>42937</v>
      </c>
      <c r="B523" s="78">
        <v>42937.697280092594</v>
      </c>
      <c r="C523" s="84">
        <v>145</v>
      </c>
      <c r="D523" s="85">
        <v>36.994999999999997</v>
      </c>
      <c r="E523" s="82">
        <f t="shared" ref="E523:E552" si="9">IF(D523="","",D523*C523)</f>
        <v>5364.2749999999996</v>
      </c>
      <c r="F523" s="86" t="s">
        <v>24</v>
      </c>
      <c r="H523" s="53"/>
    </row>
    <row r="524" spans="1:8">
      <c r="A524" s="77">
        <v>42937</v>
      </c>
      <c r="B524" s="78">
        <v>42937.698194444441</v>
      </c>
      <c r="C524" s="84">
        <v>141</v>
      </c>
      <c r="D524" s="85">
        <v>36.965000000000003</v>
      </c>
      <c r="E524" s="82">
        <f t="shared" si="9"/>
        <v>5212.0650000000005</v>
      </c>
      <c r="F524" s="86" t="s">
        <v>24</v>
      </c>
      <c r="H524" s="53"/>
    </row>
    <row r="525" spans="1:8">
      <c r="A525" s="77">
        <v>42937</v>
      </c>
      <c r="B525" s="78">
        <v>42937.69935185185</v>
      </c>
      <c r="C525" s="84">
        <v>158</v>
      </c>
      <c r="D525" s="85">
        <v>36.935000000000002</v>
      </c>
      <c r="E525" s="82">
        <f t="shared" si="9"/>
        <v>5835.7300000000005</v>
      </c>
      <c r="F525" s="86" t="s">
        <v>24</v>
      </c>
      <c r="H525" s="53"/>
    </row>
    <row r="526" spans="1:8">
      <c r="A526" s="77">
        <v>42937</v>
      </c>
      <c r="B526" s="78">
        <v>42937.700370370374</v>
      </c>
      <c r="C526" s="84">
        <v>153</v>
      </c>
      <c r="D526" s="85">
        <v>36.950000000000003</v>
      </c>
      <c r="E526" s="82">
        <f t="shared" si="9"/>
        <v>5653.35</v>
      </c>
      <c r="F526" s="86" t="s">
        <v>24</v>
      </c>
      <c r="H526" s="53"/>
    </row>
    <row r="527" spans="1:8">
      <c r="A527" s="77">
        <v>42937</v>
      </c>
      <c r="B527" s="78">
        <v>42937.701689814814</v>
      </c>
      <c r="C527" s="84">
        <v>66</v>
      </c>
      <c r="D527" s="85">
        <v>36.945</v>
      </c>
      <c r="E527" s="82">
        <f t="shared" si="9"/>
        <v>2438.37</v>
      </c>
      <c r="F527" s="86" t="s">
        <v>24</v>
      </c>
      <c r="H527" s="53"/>
    </row>
    <row r="528" spans="1:8">
      <c r="A528" s="77">
        <v>42937</v>
      </c>
      <c r="B528" s="78">
        <v>42937.701689814814</v>
      </c>
      <c r="C528" s="84">
        <v>47</v>
      </c>
      <c r="D528" s="85">
        <v>36.945</v>
      </c>
      <c r="E528" s="82">
        <f t="shared" si="9"/>
        <v>1736.415</v>
      </c>
      <c r="F528" s="86" t="s">
        <v>24</v>
      </c>
      <c r="H528" s="53"/>
    </row>
    <row r="529" spans="1:8">
      <c r="A529" s="77">
        <v>42937</v>
      </c>
      <c r="B529" s="78">
        <v>42937.703020833331</v>
      </c>
      <c r="C529" s="84">
        <v>116</v>
      </c>
      <c r="D529" s="85">
        <v>36.935000000000002</v>
      </c>
      <c r="E529" s="82">
        <f t="shared" si="9"/>
        <v>4284.46</v>
      </c>
      <c r="F529" s="86" t="s">
        <v>24</v>
      </c>
      <c r="H529" s="53"/>
    </row>
    <row r="530" spans="1:8">
      <c r="A530" s="77">
        <v>42937</v>
      </c>
      <c r="B530" s="78">
        <v>42937.703020833331</v>
      </c>
      <c r="C530" s="84">
        <v>73</v>
      </c>
      <c r="D530" s="85">
        <v>36.935000000000002</v>
      </c>
      <c r="E530" s="82">
        <f t="shared" si="9"/>
        <v>2696.2550000000001</v>
      </c>
      <c r="F530" s="86" t="s">
        <v>24</v>
      </c>
      <c r="H530" s="53"/>
    </row>
    <row r="531" spans="1:8">
      <c r="A531" s="77">
        <v>42937</v>
      </c>
      <c r="B531" s="78">
        <v>42937.704212962963</v>
      </c>
      <c r="C531" s="84">
        <v>194</v>
      </c>
      <c r="D531" s="85">
        <v>36.935000000000002</v>
      </c>
      <c r="E531" s="82">
        <f t="shared" si="9"/>
        <v>7165.39</v>
      </c>
      <c r="F531" s="86" t="s">
        <v>24</v>
      </c>
      <c r="H531" s="53"/>
    </row>
    <row r="532" spans="1:8">
      <c r="A532" s="77">
        <v>42937</v>
      </c>
      <c r="B532" s="78">
        <v>42937.705416666664</v>
      </c>
      <c r="C532" s="84">
        <v>168</v>
      </c>
      <c r="D532" s="85">
        <v>36.914999999999999</v>
      </c>
      <c r="E532" s="82">
        <f t="shared" si="9"/>
        <v>6201.72</v>
      </c>
      <c r="F532" s="86" t="s">
        <v>24</v>
      </c>
      <c r="H532" s="53"/>
    </row>
    <row r="533" spans="1:8">
      <c r="A533" s="77">
        <v>42937</v>
      </c>
      <c r="B533" s="78">
        <v>42937.706469907411</v>
      </c>
      <c r="C533" s="84">
        <v>138</v>
      </c>
      <c r="D533" s="85">
        <v>36.895000000000003</v>
      </c>
      <c r="E533" s="82">
        <f t="shared" si="9"/>
        <v>5091.51</v>
      </c>
      <c r="F533" s="86" t="s">
        <v>24</v>
      </c>
      <c r="H533" s="53"/>
    </row>
    <row r="534" spans="1:8">
      <c r="A534" s="77">
        <v>42937</v>
      </c>
      <c r="B534" s="78">
        <v>42937.708460648151</v>
      </c>
      <c r="C534" s="84">
        <v>140</v>
      </c>
      <c r="D534" s="85">
        <v>36.914999999999999</v>
      </c>
      <c r="E534" s="82">
        <f t="shared" si="9"/>
        <v>5168.0999999999995</v>
      </c>
      <c r="F534" s="86" t="s">
        <v>24</v>
      </c>
      <c r="H534" s="53"/>
    </row>
    <row r="535" spans="1:8">
      <c r="A535" s="77">
        <v>42937</v>
      </c>
      <c r="B535" s="78">
        <v>42937.708703703705</v>
      </c>
      <c r="C535" s="84">
        <v>144</v>
      </c>
      <c r="D535" s="85">
        <v>36.905000000000001</v>
      </c>
      <c r="E535" s="82">
        <f t="shared" si="9"/>
        <v>5314.32</v>
      </c>
      <c r="F535" s="86" t="s">
        <v>24</v>
      </c>
      <c r="H535" s="53"/>
    </row>
    <row r="536" spans="1:8">
      <c r="A536" s="77">
        <v>42937</v>
      </c>
      <c r="B536" s="78">
        <v>42937.709918981483</v>
      </c>
      <c r="C536" s="84">
        <v>160</v>
      </c>
      <c r="D536" s="85">
        <v>36.924999999999997</v>
      </c>
      <c r="E536" s="82">
        <f t="shared" si="9"/>
        <v>5908</v>
      </c>
      <c r="F536" s="86" t="s">
        <v>24</v>
      </c>
      <c r="H536" s="53"/>
    </row>
    <row r="537" spans="1:8">
      <c r="A537" s="77">
        <v>42937</v>
      </c>
      <c r="B537" s="78">
        <v>42937.711041666669</v>
      </c>
      <c r="C537" s="84">
        <v>47</v>
      </c>
      <c r="D537" s="85">
        <v>36.909999999999997</v>
      </c>
      <c r="E537" s="82">
        <f t="shared" si="9"/>
        <v>1734.7699999999998</v>
      </c>
      <c r="F537" s="86" t="s">
        <v>24</v>
      </c>
      <c r="H537" s="53"/>
    </row>
    <row r="538" spans="1:8">
      <c r="A538" s="77">
        <v>42937</v>
      </c>
      <c r="B538" s="78">
        <v>42937.712534722225</v>
      </c>
      <c r="C538" s="84">
        <v>180</v>
      </c>
      <c r="D538" s="85">
        <v>36.914999999999999</v>
      </c>
      <c r="E538" s="82">
        <f t="shared" si="9"/>
        <v>6644.7</v>
      </c>
      <c r="F538" s="86" t="s">
        <v>24</v>
      </c>
      <c r="H538" s="53"/>
    </row>
    <row r="539" spans="1:8">
      <c r="A539" s="77">
        <v>42937</v>
      </c>
      <c r="B539" s="78">
        <v>42937.71266203704</v>
      </c>
      <c r="C539" s="84">
        <v>84</v>
      </c>
      <c r="D539" s="85">
        <v>36.914999999999999</v>
      </c>
      <c r="E539" s="82">
        <f t="shared" si="9"/>
        <v>3100.86</v>
      </c>
      <c r="F539" s="86" t="s">
        <v>24</v>
      </c>
      <c r="H539" s="53"/>
    </row>
    <row r="540" spans="1:8">
      <c r="A540" s="77">
        <v>42937</v>
      </c>
      <c r="B540" s="78">
        <v>42937.71266203704</v>
      </c>
      <c r="C540" s="84">
        <v>218</v>
      </c>
      <c r="D540" s="85">
        <v>36.914999999999999</v>
      </c>
      <c r="E540" s="82">
        <f t="shared" si="9"/>
        <v>8047.47</v>
      </c>
      <c r="F540" s="86" t="s">
        <v>24</v>
      </c>
      <c r="H540" s="53"/>
    </row>
    <row r="541" spans="1:8">
      <c r="A541" s="77">
        <v>42937</v>
      </c>
      <c r="B541" s="78">
        <v>42937.71266203704</v>
      </c>
      <c r="C541" s="84">
        <v>1198</v>
      </c>
      <c r="D541" s="85">
        <v>36.914999999999999</v>
      </c>
      <c r="E541" s="82">
        <f t="shared" si="9"/>
        <v>44224.17</v>
      </c>
      <c r="F541" s="86" t="s">
        <v>24</v>
      </c>
      <c r="H541" s="53"/>
    </row>
    <row r="542" spans="1:8">
      <c r="A542" s="77">
        <v>42937</v>
      </c>
      <c r="B542" s="78">
        <v>42937.713587962964</v>
      </c>
      <c r="C542" s="84">
        <v>163</v>
      </c>
      <c r="D542" s="85">
        <v>36.914999999999999</v>
      </c>
      <c r="E542" s="82">
        <f t="shared" si="9"/>
        <v>6017.1449999999995</v>
      </c>
      <c r="F542" s="86" t="s">
        <v>24</v>
      </c>
      <c r="H542" s="53"/>
    </row>
    <row r="543" spans="1:8">
      <c r="A543" s="77">
        <v>42937</v>
      </c>
      <c r="B543" s="78">
        <v>42937.71435185185</v>
      </c>
      <c r="C543" s="84">
        <v>185</v>
      </c>
      <c r="D543" s="85">
        <v>36.909999999999997</v>
      </c>
      <c r="E543" s="82">
        <f t="shared" si="9"/>
        <v>6828.3499999999995</v>
      </c>
      <c r="F543" s="86" t="s">
        <v>24</v>
      </c>
      <c r="H543" s="53"/>
    </row>
    <row r="544" spans="1:8">
      <c r="A544" s="77">
        <v>42937</v>
      </c>
      <c r="B544" s="78">
        <v>42937.715405092589</v>
      </c>
      <c r="C544" s="84">
        <v>186</v>
      </c>
      <c r="D544" s="85">
        <v>36.89</v>
      </c>
      <c r="E544" s="82">
        <f t="shared" si="9"/>
        <v>6861.54</v>
      </c>
      <c r="F544" s="86" t="s">
        <v>24</v>
      </c>
      <c r="H544" s="53"/>
    </row>
    <row r="545" spans="1:8">
      <c r="A545" s="77">
        <v>42937</v>
      </c>
      <c r="B545" s="78">
        <v>42937.715902777774</v>
      </c>
      <c r="C545" s="84">
        <v>57</v>
      </c>
      <c r="D545" s="85">
        <v>36.89</v>
      </c>
      <c r="E545" s="82">
        <f t="shared" si="9"/>
        <v>2102.73</v>
      </c>
      <c r="F545" s="86" t="s">
        <v>24</v>
      </c>
      <c r="H545" s="53"/>
    </row>
    <row r="546" spans="1:8">
      <c r="A546" s="77">
        <v>42937</v>
      </c>
      <c r="B546" s="78">
        <v>42937.71738425926</v>
      </c>
      <c r="C546" s="84">
        <v>179</v>
      </c>
      <c r="D546" s="85">
        <v>36.884999999999998</v>
      </c>
      <c r="E546" s="82">
        <f t="shared" si="9"/>
        <v>6602.415</v>
      </c>
      <c r="F546" s="86" t="s">
        <v>24</v>
      </c>
      <c r="H546" s="53"/>
    </row>
    <row r="547" spans="1:8">
      <c r="A547" s="77">
        <v>42937</v>
      </c>
      <c r="B547" s="78">
        <v>42937.718321759261</v>
      </c>
      <c r="C547" s="84">
        <v>159</v>
      </c>
      <c r="D547" s="85">
        <v>36.880000000000003</v>
      </c>
      <c r="E547" s="82">
        <f t="shared" si="9"/>
        <v>5863.92</v>
      </c>
      <c r="F547" s="86" t="s">
        <v>24</v>
      </c>
      <c r="H547" s="53"/>
    </row>
    <row r="548" spans="1:8">
      <c r="A548" s="77">
        <v>42937</v>
      </c>
      <c r="B548" s="78">
        <v>42937.719317129631</v>
      </c>
      <c r="C548" s="84">
        <v>9</v>
      </c>
      <c r="D548" s="85">
        <v>36.875</v>
      </c>
      <c r="E548" s="82">
        <f t="shared" si="9"/>
        <v>331.875</v>
      </c>
      <c r="F548" s="86" t="s">
        <v>24</v>
      </c>
      <c r="H548" s="53"/>
    </row>
    <row r="549" spans="1:8">
      <c r="A549" s="77">
        <v>42937</v>
      </c>
      <c r="B549" s="78">
        <v>42937.719317129631</v>
      </c>
      <c r="C549" s="84">
        <v>125</v>
      </c>
      <c r="D549" s="85">
        <v>36.875</v>
      </c>
      <c r="E549" s="82">
        <f t="shared" si="9"/>
        <v>4609.375</v>
      </c>
      <c r="F549" s="86" t="s">
        <v>24</v>
      </c>
      <c r="H549" s="53"/>
    </row>
    <row r="550" spans="1:8">
      <c r="A550" s="77">
        <v>42937</v>
      </c>
      <c r="B550" s="78">
        <v>42937.720636574071</v>
      </c>
      <c r="C550" s="84">
        <v>685</v>
      </c>
      <c r="D550" s="85">
        <v>36.96</v>
      </c>
      <c r="E550" s="82">
        <f t="shared" si="9"/>
        <v>25317.600000000002</v>
      </c>
      <c r="F550" s="86" t="s">
        <v>24</v>
      </c>
      <c r="H550" s="53"/>
    </row>
    <row r="551" spans="1:8">
      <c r="A551" s="77">
        <v>42937</v>
      </c>
      <c r="B551" s="78">
        <v>42937.721331018518</v>
      </c>
      <c r="C551" s="84">
        <v>1997</v>
      </c>
      <c r="D551" s="85">
        <v>36.96</v>
      </c>
      <c r="E551" s="82">
        <f t="shared" si="9"/>
        <v>73809.119999999995</v>
      </c>
      <c r="F551" s="86" t="s">
        <v>24</v>
      </c>
      <c r="H551" s="53"/>
    </row>
    <row r="552" spans="1:8">
      <c r="A552" s="77">
        <v>42937</v>
      </c>
      <c r="B552" s="78">
        <v>42937.727418981478</v>
      </c>
      <c r="C552" s="84">
        <v>75</v>
      </c>
      <c r="D552" s="85">
        <v>36.984999999999999</v>
      </c>
      <c r="E552" s="82">
        <f t="shared" si="9"/>
        <v>2773.875</v>
      </c>
      <c r="F552" s="86" t="s">
        <v>24</v>
      </c>
      <c r="H552" s="53"/>
    </row>
    <row r="553" spans="1:8">
      <c r="A553" s="77"/>
      <c r="B553" s="78"/>
      <c r="C553" s="84"/>
      <c r="D553" s="85"/>
      <c r="E553" s="82"/>
      <c r="F553" s="86"/>
      <c r="H553" s="53"/>
    </row>
    <row r="554" spans="1:8">
      <c r="A554" s="77"/>
      <c r="B554" s="78"/>
      <c r="C554" s="84"/>
      <c r="D554" s="85"/>
      <c r="E554" s="82"/>
      <c r="F554" s="86"/>
      <c r="H554" s="53"/>
    </row>
    <row r="555" spans="1:8">
      <c r="A555" s="77"/>
      <c r="B555" s="78"/>
      <c r="C555" s="84"/>
      <c r="D555" s="85"/>
      <c r="E555" s="82"/>
      <c r="F555" s="86"/>
      <c r="H555" s="53"/>
    </row>
    <row r="556" spans="1:8">
      <c r="A556" s="77"/>
      <c r="B556" s="78"/>
      <c r="C556" s="84"/>
      <c r="D556" s="85"/>
      <c r="E556" s="82"/>
      <c r="F556" s="86"/>
      <c r="H556" s="53"/>
    </row>
    <row r="557" spans="1:8">
      <c r="A557" s="77"/>
      <c r="B557" s="78"/>
      <c r="C557" s="84"/>
      <c r="D557" s="85"/>
      <c r="E557" s="82"/>
      <c r="F557" s="86"/>
      <c r="H557" s="53"/>
    </row>
    <row r="558" spans="1:8">
      <c r="A558" s="77"/>
      <c r="B558" s="78"/>
      <c r="C558" s="84"/>
      <c r="D558" s="85"/>
      <c r="E558" s="82"/>
      <c r="F558" s="86"/>
      <c r="H558" s="53"/>
    </row>
    <row r="559" spans="1:8">
      <c r="A559" s="77"/>
      <c r="B559" s="78"/>
      <c r="C559" s="84"/>
      <c r="D559" s="85"/>
      <c r="E559" s="82"/>
      <c r="F559" s="86"/>
      <c r="H559" s="53"/>
    </row>
    <row r="560" spans="1:8">
      <c r="A560" s="77"/>
      <c r="B560" s="78"/>
      <c r="C560" s="84"/>
      <c r="D560" s="85"/>
      <c r="E560" s="82"/>
      <c r="F560" s="86"/>
      <c r="H560" s="53"/>
    </row>
    <row r="561" spans="1:8">
      <c r="A561" s="77"/>
      <c r="B561" s="78"/>
      <c r="C561" s="84"/>
      <c r="D561" s="85"/>
      <c r="E561" s="82"/>
      <c r="F561" s="86"/>
      <c r="H561" s="53"/>
    </row>
    <row r="562" spans="1:8">
      <c r="A562" s="77"/>
      <c r="B562" s="78"/>
      <c r="C562" s="84"/>
      <c r="D562" s="85"/>
      <c r="E562" s="82"/>
      <c r="F562" s="86"/>
      <c r="H562" s="53"/>
    </row>
    <row r="563" spans="1:8">
      <c r="A563" s="77"/>
      <c r="B563" s="78"/>
      <c r="C563" s="84"/>
      <c r="D563" s="85"/>
      <c r="E563" s="82"/>
      <c r="F563" s="86"/>
      <c r="H563" s="53"/>
    </row>
    <row r="564" spans="1:8">
      <c r="A564" s="77"/>
      <c r="B564" s="78"/>
      <c r="C564" s="84"/>
      <c r="D564" s="85"/>
      <c r="E564" s="82"/>
      <c r="F564" s="86"/>
      <c r="H564" s="53"/>
    </row>
    <row r="565" spans="1:8">
      <c r="A565" s="77"/>
      <c r="B565" s="78"/>
      <c r="C565" s="84"/>
      <c r="D565" s="85"/>
      <c r="E565" s="82"/>
      <c r="F565" s="86"/>
      <c r="H565" s="53"/>
    </row>
    <row r="566" spans="1:8">
      <c r="A566" s="77"/>
      <c r="B566" s="78"/>
      <c r="C566" s="84"/>
      <c r="D566" s="85"/>
      <c r="E566" s="82"/>
      <c r="F566" s="86"/>
      <c r="H566" s="53"/>
    </row>
    <row r="567" spans="1:8">
      <c r="A567" s="77"/>
      <c r="B567" s="78"/>
      <c r="C567" s="84"/>
      <c r="D567" s="85"/>
      <c r="E567" s="82"/>
      <c r="F567" s="86"/>
      <c r="H567" s="53"/>
    </row>
    <row r="568" spans="1:8">
      <c r="A568" s="77"/>
      <c r="B568" s="78"/>
      <c r="C568" s="84"/>
      <c r="D568" s="85"/>
      <c r="E568" s="82"/>
      <c r="F568" s="86"/>
      <c r="H568" s="53"/>
    </row>
    <row r="569" spans="1:8">
      <c r="A569" s="77"/>
      <c r="B569" s="78"/>
      <c r="C569" s="84"/>
      <c r="D569" s="85"/>
      <c r="E569" s="82"/>
      <c r="F569" s="86"/>
      <c r="H569" s="53"/>
    </row>
    <row r="570" spans="1:8">
      <c r="A570" s="77"/>
      <c r="B570" s="78"/>
      <c r="C570" s="84"/>
      <c r="D570" s="85"/>
      <c r="E570" s="82"/>
      <c r="F570" s="86"/>
      <c r="H570" s="53"/>
    </row>
    <row r="571" spans="1:8">
      <c r="A571" s="77"/>
      <c r="B571" s="78"/>
      <c r="C571" s="84"/>
      <c r="D571" s="85"/>
      <c r="E571" s="82"/>
      <c r="F571" s="86"/>
      <c r="H571" s="53"/>
    </row>
    <row r="572" spans="1:8">
      <c r="A572" s="77"/>
      <c r="B572" s="78"/>
      <c r="C572" s="84"/>
      <c r="D572" s="85"/>
      <c r="E572" s="82"/>
      <c r="F572" s="86"/>
      <c r="H572" s="53"/>
    </row>
    <row r="573" spans="1:8">
      <c r="A573" s="77"/>
      <c r="B573" s="78"/>
      <c r="C573" s="84"/>
      <c r="D573" s="85"/>
      <c r="E573" s="82"/>
      <c r="F573" s="86"/>
      <c r="H573" s="53"/>
    </row>
    <row r="574" spans="1:8">
      <c r="A574" s="77"/>
      <c r="B574" s="78"/>
      <c r="C574" s="84"/>
      <c r="D574" s="85"/>
      <c r="E574" s="82"/>
      <c r="F574" s="86"/>
      <c r="H574" s="53"/>
    </row>
    <row r="575" spans="1:8">
      <c r="A575" s="77"/>
      <c r="B575" s="78"/>
      <c r="C575" s="84"/>
      <c r="D575" s="85"/>
      <c r="E575" s="82"/>
      <c r="F575" s="86"/>
      <c r="H575" s="53"/>
    </row>
    <row r="576" spans="1:8">
      <c r="A576" s="77"/>
      <c r="B576" s="78"/>
      <c r="C576" s="84"/>
      <c r="D576" s="85"/>
      <c r="E576" s="82"/>
      <c r="F576" s="86"/>
      <c r="H576" s="53"/>
    </row>
    <row r="577" spans="1:8">
      <c r="A577" s="77"/>
      <c r="B577" s="78"/>
      <c r="C577" s="84"/>
      <c r="D577" s="85"/>
      <c r="E577" s="82"/>
      <c r="F577" s="86"/>
      <c r="H577" s="53"/>
    </row>
    <row r="578" spans="1:8">
      <c r="A578" s="77"/>
      <c r="B578" s="78"/>
      <c r="C578" s="84"/>
      <c r="D578" s="85"/>
      <c r="E578" s="82"/>
      <c r="F578" s="86"/>
      <c r="H578" s="53"/>
    </row>
    <row r="579" spans="1:8">
      <c r="A579" s="77"/>
      <c r="B579" s="78"/>
      <c r="C579" s="84"/>
      <c r="D579" s="85"/>
      <c r="E579" s="82"/>
      <c r="F579" s="86"/>
      <c r="H579" s="53"/>
    </row>
    <row r="580" spans="1:8">
      <c r="A580" s="77"/>
      <c r="B580" s="78"/>
      <c r="C580" s="84"/>
      <c r="D580" s="85"/>
      <c r="E580" s="82"/>
      <c r="F580" s="86"/>
      <c r="H580" s="53"/>
    </row>
    <row r="581" spans="1:8">
      <c r="A581" s="77"/>
      <c r="B581" s="78"/>
      <c r="C581" s="84"/>
      <c r="D581" s="85"/>
      <c r="E581" s="82"/>
      <c r="F581" s="86"/>
      <c r="H581" s="53"/>
    </row>
    <row r="582" spans="1:8">
      <c r="A582" s="77"/>
      <c r="B582" s="78"/>
      <c r="C582" s="84"/>
      <c r="D582" s="85"/>
      <c r="E582" s="82"/>
      <c r="F582" s="86"/>
      <c r="H582" s="53"/>
    </row>
    <row r="583" spans="1:8">
      <c r="A583" s="77"/>
      <c r="B583" s="78"/>
      <c r="C583" s="84"/>
      <c r="D583" s="85"/>
      <c r="E583" s="82"/>
      <c r="F583" s="86"/>
      <c r="H583" s="53"/>
    </row>
    <row r="584" spans="1:8">
      <c r="A584" s="77"/>
      <c r="B584" s="78"/>
      <c r="C584" s="84"/>
      <c r="D584" s="85"/>
      <c r="E584" s="82"/>
      <c r="F584" s="86"/>
      <c r="H584" s="53"/>
    </row>
    <row r="585" spans="1:8">
      <c r="A585" s="77"/>
      <c r="B585" s="78"/>
      <c r="C585" s="84"/>
      <c r="D585" s="85"/>
      <c r="E585" s="82"/>
      <c r="F585" s="86"/>
      <c r="H585" s="53"/>
    </row>
    <row r="586" spans="1:8">
      <c r="A586" s="77"/>
      <c r="B586" s="78"/>
      <c r="C586" s="84"/>
      <c r="D586" s="85"/>
      <c r="E586" s="82"/>
      <c r="F586" s="86"/>
      <c r="H586" s="53"/>
    </row>
    <row r="587" spans="1:8">
      <c r="A587" s="77"/>
      <c r="B587" s="78"/>
      <c r="C587" s="84"/>
      <c r="D587" s="85"/>
      <c r="E587" s="82"/>
      <c r="F587" s="86"/>
      <c r="H587" s="53"/>
    </row>
    <row r="588" spans="1:8">
      <c r="A588" s="77"/>
      <c r="B588" s="78"/>
      <c r="C588" s="84"/>
      <c r="D588" s="85"/>
      <c r="E588" s="82"/>
      <c r="F588" s="86"/>
      <c r="H588" s="53"/>
    </row>
    <row r="589" spans="1:8">
      <c r="A589" s="77"/>
      <c r="B589" s="78"/>
      <c r="C589" s="84"/>
      <c r="D589" s="85"/>
      <c r="E589" s="82"/>
      <c r="F589" s="86"/>
      <c r="H589" s="53"/>
    </row>
    <row r="590" spans="1:8">
      <c r="A590" s="77"/>
      <c r="B590" s="78"/>
      <c r="C590" s="84"/>
      <c r="D590" s="85"/>
      <c r="E590" s="82"/>
      <c r="F590" s="86"/>
      <c r="H590" s="53"/>
    </row>
    <row r="591" spans="1:8">
      <c r="A591" s="77"/>
      <c r="B591" s="78"/>
      <c r="C591" s="84"/>
      <c r="D591" s="85"/>
      <c r="E591" s="82"/>
      <c r="F591" s="86"/>
      <c r="H591" s="53"/>
    </row>
    <row r="592" spans="1:8">
      <c r="A592" s="77"/>
      <c r="B592" s="78"/>
      <c r="C592" s="84"/>
      <c r="D592" s="85"/>
      <c r="E592" s="82"/>
      <c r="F592" s="86"/>
      <c r="H592" s="53"/>
    </row>
    <row r="593" spans="1:8">
      <c r="A593" s="77"/>
      <c r="B593" s="78"/>
      <c r="C593" s="84"/>
      <c r="D593" s="85"/>
      <c r="E593" s="82"/>
      <c r="F593" s="86"/>
      <c r="H593" s="53"/>
    </row>
    <row r="594" spans="1:8">
      <c r="A594" s="77"/>
      <c r="B594" s="78"/>
      <c r="C594" s="84"/>
      <c r="D594" s="85"/>
      <c r="E594" s="82"/>
      <c r="F594" s="86"/>
      <c r="H594" s="53"/>
    </row>
    <row r="595" spans="1:8">
      <c r="A595" s="77"/>
      <c r="B595" s="78"/>
      <c r="C595" s="84"/>
      <c r="D595" s="85"/>
      <c r="E595" s="82"/>
      <c r="F595" s="86"/>
      <c r="H595" s="53"/>
    </row>
    <row r="596" spans="1:8">
      <c r="A596" s="77"/>
      <c r="B596" s="78"/>
      <c r="C596" s="84"/>
      <c r="D596" s="85"/>
      <c r="E596" s="82"/>
      <c r="F596" s="86"/>
      <c r="H596" s="53"/>
    </row>
    <row r="597" spans="1:8">
      <c r="A597" s="77"/>
      <c r="B597" s="78"/>
      <c r="C597" s="84"/>
      <c r="D597" s="85"/>
      <c r="E597" s="82"/>
      <c r="F597" s="86"/>
      <c r="H597" s="53"/>
    </row>
    <row r="598" spans="1:8">
      <c r="A598" s="77"/>
      <c r="B598" s="78"/>
      <c r="C598" s="84"/>
      <c r="D598" s="85"/>
      <c r="E598" s="82"/>
      <c r="F598" s="86"/>
      <c r="H598" s="53"/>
    </row>
    <row r="599" spans="1:8">
      <c r="A599" s="77"/>
      <c r="B599" s="78"/>
      <c r="C599" s="84"/>
      <c r="D599" s="85"/>
      <c r="E599" s="82"/>
      <c r="F599" s="86"/>
      <c r="H599" s="53"/>
    </row>
    <row r="600" spans="1:8">
      <c r="A600" s="77"/>
      <c r="B600" s="78"/>
      <c r="C600" s="84"/>
      <c r="D600" s="85"/>
      <c r="E600" s="82"/>
      <c r="F600" s="86"/>
      <c r="H600" s="53"/>
    </row>
    <row r="601" spans="1:8">
      <c r="A601" s="77"/>
      <c r="B601" s="78"/>
      <c r="C601" s="84"/>
      <c r="D601" s="85"/>
      <c r="E601" s="82"/>
      <c r="F601" s="86"/>
      <c r="H601" s="53"/>
    </row>
    <row r="602" spans="1:8">
      <c r="A602" s="77"/>
      <c r="B602" s="78"/>
      <c r="C602" s="84"/>
      <c r="D602" s="85"/>
      <c r="E602" s="82"/>
      <c r="F602" s="86"/>
      <c r="H602" s="53"/>
    </row>
    <row r="603" spans="1:8">
      <c r="A603" s="77"/>
      <c r="B603" s="78"/>
      <c r="C603" s="84"/>
      <c r="D603" s="85"/>
      <c r="E603" s="82"/>
      <c r="F603" s="86"/>
      <c r="H603" s="53"/>
    </row>
    <row r="604" spans="1:8">
      <c r="A604" s="77"/>
      <c r="B604" s="78"/>
      <c r="C604" s="84"/>
      <c r="D604" s="85"/>
      <c r="E604" s="82"/>
      <c r="F604" s="86"/>
      <c r="H604" s="53"/>
    </row>
    <row r="605" spans="1:8">
      <c r="A605" s="77"/>
      <c r="B605" s="78"/>
      <c r="C605" s="84"/>
      <c r="D605" s="85"/>
      <c r="E605" s="82"/>
      <c r="F605" s="86"/>
      <c r="H605" s="53"/>
    </row>
    <row r="606" spans="1:8">
      <c r="A606" s="77"/>
      <c r="B606" s="78"/>
      <c r="C606" s="84"/>
      <c r="D606" s="85"/>
      <c r="E606" s="82"/>
      <c r="F606" s="86"/>
      <c r="H606" s="53"/>
    </row>
    <row r="607" spans="1:8">
      <c r="A607" s="77"/>
      <c r="B607" s="78"/>
      <c r="C607" s="84"/>
      <c r="D607" s="85"/>
      <c r="E607" s="82"/>
      <c r="F607" s="86"/>
      <c r="H607" s="53"/>
    </row>
    <row r="608" spans="1:8">
      <c r="A608" s="77"/>
      <c r="B608" s="78"/>
      <c r="C608" s="84"/>
      <c r="D608" s="85"/>
      <c r="E608" s="82"/>
      <c r="F608" s="86"/>
      <c r="H608" s="53"/>
    </row>
    <row r="609" spans="1:8">
      <c r="A609" s="77"/>
      <c r="B609" s="78"/>
      <c r="C609" s="84"/>
      <c r="D609" s="85"/>
      <c r="E609" s="82"/>
      <c r="F609" s="86"/>
      <c r="H609" s="53"/>
    </row>
    <row r="610" spans="1:8">
      <c r="A610" s="77"/>
      <c r="B610" s="78"/>
      <c r="C610" s="84"/>
      <c r="D610" s="85"/>
      <c r="E610" s="82"/>
      <c r="F610" s="86"/>
      <c r="H610" s="53"/>
    </row>
    <row r="611" spans="1:8">
      <c r="A611" s="77"/>
      <c r="B611" s="78"/>
      <c r="C611" s="84"/>
      <c r="D611" s="85"/>
      <c r="E611" s="82"/>
      <c r="F611" s="86"/>
      <c r="H611" s="53"/>
    </row>
    <row r="612" spans="1:8">
      <c r="A612" s="77"/>
      <c r="B612" s="78"/>
      <c r="C612" s="84"/>
      <c r="D612" s="85"/>
      <c r="E612" s="82"/>
      <c r="F612" s="86"/>
      <c r="H612" s="53"/>
    </row>
    <row r="613" spans="1:8">
      <c r="A613" s="77"/>
      <c r="B613" s="78"/>
      <c r="C613" s="84"/>
      <c r="D613" s="85"/>
      <c r="E613" s="82"/>
      <c r="F613" s="86"/>
      <c r="H613" s="53"/>
    </row>
    <row r="614" spans="1:8">
      <c r="A614" s="77"/>
      <c r="B614" s="78"/>
      <c r="C614" s="84"/>
      <c r="D614" s="85"/>
      <c r="E614" s="82"/>
      <c r="F614" s="86"/>
      <c r="H614" s="53"/>
    </row>
    <row r="615" spans="1:8">
      <c r="A615" s="77"/>
      <c r="B615" s="78"/>
      <c r="C615" s="84"/>
      <c r="D615" s="85"/>
      <c r="E615" s="82"/>
      <c r="F615" s="86"/>
      <c r="H615" s="53"/>
    </row>
    <row r="616" spans="1:8">
      <c r="A616" s="77"/>
      <c r="B616" s="78"/>
      <c r="C616" s="84"/>
      <c r="D616" s="85"/>
      <c r="E616" s="82"/>
      <c r="F616" s="86"/>
      <c r="H616" s="53"/>
    </row>
    <row r="617" spans="1:8">
      <c r="A617" s="77"/>
      <c r="B617" s="78"/>
      <c r="C617" s="84"/>
      <c r="D617" s="85"/>
      <c r="E617" s="82"/>
      <c r="F617" s="86"/>
      <c r="H617" s="53"/>
    </row>
    <row r="618" spans="1:8">
      <c r="A618" s="77"/>
      <c r="B618" s="78"/>
      <c r="C618" s="84"/>
      <c r="D618" s="85"/>
      <c r="E618" s="82"/>
      <c r="F618" s="86"/>
      <c r="H618" s="53"/>
    </row>
    <row r="619" spans="1:8">
      <c r="A619" s="77"/>
      <c r="B619" s="78"/>
      <c r="C619" s="84"/>
      <c r="D619" s="85"/>
      <c r="E619" s="82"/>
      <c r="F619" s="86"/>
      <c r="H619" s="53"/>
    </row>
    <row r="620" spans="1:8">
      <c r="A620" s="77"/>
      <c r="B620" s="78"/>
      <c r="C620" s="84"/>
      <c r="D620" s="85"/>
      <c r="E620" s="82"/>
      <c r="F620" s="86"/>
      <c r="H620" s="53"/>
    </row>
    <row r="621" spans="1:8">
      <c r="A621" s="77"/>
      <c r="B621" s="78"/>
      <c r="C621" s="84"/>
      <c r="D621" s="85"/>
      <c r="E621" s="82"/>
      <c r="F621" s="86"/>
      <c r="H621" s="53"/>
    </row>
    <row r="622" spans="1:8">
      <c r="A622" s="77"/>
      <c r="B622" s="78"/>
      <c r="C622" s="84"/>
      <c r="D622" s="85"/>
      <c r="E622" s="82"/>
      <c r="F622" s="86"/>
      <c r="H622" s="53"/>
    </row>
    <row r="623" spans="1:8">
      <c r="A623" s="77"/>
      <c r="B623" s="78"/>
      <c r="C623" s="84"/>
      <c r="D623" s="85"/>
      <c r="E623" s="82"/>
      <c r="F623" s="86"/>
      <c r="H623" s="53"/>
    </row>
    <row r="624" spans="1:8">
      <c r="A624" s="77"/>
      <c r="B624" s="78"/>
      <c r="C624" s="84"/>
      <c r="D624" s="85"/>
      <c r="E624" s="82"/>
      <c r="F624" s="86"/>
      <c r="H624" s="53"/>
    </row>
    <row r="625" spans="1:8">
      <c r="A625" s="77"/>
      <c r="B625" s="78"/>
      <c r="C625" s="84"/>
      <c r="D625" s="85"/>
      <c r="E625" s="82"/>
      <c r="F625" s="86"/>
      <c r="H625" s="53"/>
    </row>
    <row r="626" spans="1:8">
      <c r="A626" s="77"/>
      <c r="B626" s="78"/>
      <c r="C626" s="84"/>
      <c r="D626" s="85"/>
      <c r="E626" s="82"/>
      <c r="F626" s="86"/>
      <c r="H626" s="53"/>
    </row>
    <row r="627" spans="1:8">
      <c r="A627" s="77"/>
      <c r="B627" s="78"/>
      <c r="C627" s="84"/>
      <c r="D627" s="85"/>
      <c r="E627" s="82"/>
      <c r="F627" s="86"/>
      <c r="H627" s="53"/>
    </row>
    <row r="628" spans="1:8">
      <c r="A628" s="77"/>
      <c r="B628" s="78"/>
      <c r="C628" s="84"/>
      <c r="D628" s="85"/>
      <c r="E628" s="82"/>
      <c r="F628" s="86"/>
      <c r="H628" s="53"/>
    </row>
    <row r="629" spans="1:8">
      <c r="A629" s="77"/>
      <c r="B629" s="78"/>
      <c r="C629" s="84"/>
      <c r="D629" s="85"/>
      <c r="E629" s="82"/>
      <c r="F629" s="86"/>
      <c r="H629" s="53"/>
    </row>
    <row r="630" spans="1:8">
      <c r="A630" s="77"/>
      <c r="B630" s="78"/>
      <c r="C630" s="84"/>
      <c r="D630" s="85"/>
      <c r="E630" s="82"/>
      <c r="F630" s="86"/>
      <c r="H630" s="53"/>
    </row>
    <row r="631" spans="1:8">
      <c r="A631" s="77"/>
      <c r="B631" s="78"/>
      <c r="C631" s="84"/>
      <c r="D631" s="85"/>
      <c r="E631" s="82"/>
      <c r="F631" s="86"/>
      <c r="H631" s="53"/>
    </row>
    <row r="632" spans="1:8">
      <c r="A632" s="77"/>
      <c r="B632" s="78"/>
      <c r="C632" s="84"/>
      <c r="D632" s="85"/>
      <c r="E632" s="82"/>
      <c r="F632" s="86"/>
      <c r="H632" s="53"/>
    </row>
    <row r="633" spans="1:8">
      <c r="A633" s="77"/>
      <c r="B633" s="78"/>
      <c r="C633" s="84"/>
      <c r="D633" s="85"/>
      <c r="E633" s="82"/>
      <c r="F633" s="86"/>
      <c r="H633" s="53"/>
    </row>
    <row r="634" spans="1:8">
      <c r="A634" s="77"/>
      <c r="B634" s="78"/>
      <c r="C634" s="84"/>
      <c r="D634" s="85"/>
      <c r="E634" s="82"/>
      <c r="F634" s="86"/>
      <c r="H634" s="53"/>
    </row>
    <row r="635" spans="1:8">
      <c r="A635" s="77"/>
      <c r="B635" s="78"/>
      <c r="C635" s="84"/>
      <c r="D635" s="85"/>
      <c r="E635" s="82"/>
      <c r="F635" s="86"/>
      <c r="H635" s="53"/>
    </row>
    <row r="636" spans="1:8">
      <c r="A636" s="77"/>
      <c r="B636" s="78"/>
      <c r="C636" s="84"/>
      <c r="D636" s="85"/>
      <c r="E636" s="82"/>
      <c r="F636" s="86"/>
      <c r="H636" s="53"/>
    </row>
    <row r="637" spans="1:8">
      <c r="A637" s="77"/>
      <c r="B637" s="78"/>
      <c r="C637" s="84"/>
      <c r="D637" s="85"/>
      <c r="E637" s="82"/>
      <c r="F637" s="86"/>
      <c r="H637" s="53"/>
    </row>
    <row r="638" spans="1:8">
      <c r="A638" s="77"/>
      <c r="B638" s="78"/>
      <c r="C638" s="84"/>
      <c r="D638" s="85"/>
      <c r="E638" s="82"/>
      <c r="F638" s="86"/>
      <c r="H638" s="53"/>
    </row>
    <row r="639" spans="1:8">
      <c r="A639" s="77"/>
      <c r="B639" s="78"/>
      <c r="C639" s="84"/>
      <c r="D639" s="85"/>
      <c r="E639" s="82"/>
      <c r="F639" s="86"/>
      <c r="H639" s="53"/>
    </row>
    <row r="640" spans="1:8">
      <c r="A640" s="77"/>
      <c r="B640" s="78"/>
      <c r="C640" s="84"/>
      <c r="D640" s="85"/>
      <c r="E640" s="82"/>
      <c r="F640" s="86"/>
      <c r="H640" s="53"/>
    </row>
    <row r="641" spans="1:8">
      <c r="A641" s="77"/>
      <c r="B641" s="78"/>
      <c r="C641" s="84"/>
      <c r="D641" s="85"/>
      <c r="E641" s="82"/>
      <c r="F641" s="86"/>
      <c r="H641" s="53"/>
    </row>
    <row r="642" spans="1:8">
      <c r="A642" s="77"/>
      <c r="B642" s="78"/>
      <c r="C642" s="84"/>
      <c r="D642" s="85"/>
      <c r="E642" s="82"/>
      <c r="F642" s="86"/>
      <c r="H642" s="53"/>
    </row>
    <row r="643" spans="1:8">
      <c r="A643" s="77"/>
      <c r="B643" s="78"/>
      <c r="C643" s="84"/>
      <c r="D643" s="85"/>
      <c r="E643" s="82"/>
      <c r="F643" s="86"/>
      <c r="H643" s="53"/>
    </row>
    <row r="644" spans="1:8">
      <c r="A644" s="77"/>
      <c r="B644" s="78"/>
      <c r="C644" s="84"/>
      <c r="D644" s="85"/>
      <c r="E644" s="82"/>
      <c r="F644" s="86"/>
      <c r="H644" s="53"/>
    </row>
    <row r="645" spans="1:8">
      <c r="A645" s="77"/>
      <c r="B645" s="78"/>
      <c r="C645" s="84"/>
      <c r="D645" s="85"/>
      <c r="E645" s="82"/>
      <c r="F645" s="86"/>
      <c r="H645" s="53"/>
    </row>
    <row r="646" spans="1:8">
      <c r="A646" s="77"/>
      <c r="B646" s="78"/>
      <c r="C646" s="84"/>
      <c r="D646" s="85"/>
      <c r="E646" s="82"/>
      <c r="F646" s="86"/>
      <c r="H646" s="53"/>
    </row>
    <row r="647" spans="1:8">
      <c r="A647" s="77"/>
      <c r="B647" s="78"/>
      <c r="C647" s="84"/>
      <c r="D647" s="85"/>
      <c r="E647" s="82"/>
      <c r="F647" s="86"/>
      <c r="H647" s="53"/>
    </row>
    <row r="648" spans="1:8">
      <c r="A648" s="77"/>
      <c r="B648" s="78"/>
      <c r="C648" s="84"/>
      <c r="D648" s="85"/>
      <c r="E648" s="82"/>
      <c r="F648" s="86"/>
      <c r="H648" s="53"/>
    </row>
    <row r="649" spans="1:8">
      <c r="A649" s="77"/>
      <c r="B649" s="78"/>
      <c r="C649" s="84"/>
      <c r="D649" s="85"/>
      <c r="E649" s="82"/>
      <c r="F649" s="86"/>
      <c r="H649" s="53"/>
    </row>
    <row r="650" spans="1:8">
      <c r="A650" s="77"/>
      <c r="B650" s="78"/>
      <c r="C650" s="84"/>
      <c r="D650" s="85"/>
      <c r="E650" s="82"/>
      <c r="F650" s="86"/>
      <c r="H650" s="53"/>
    </row>
    <row r="651" spans="1:8">
      <c r="A651" s="77"/>
      <c r="B651" s="78"/>
      <c r="C651" s="84"/>
      <c r="D651" s="85"/>
      <c r="E651" s="82"/>
      <c r="F651" s="86"/>
      <c r="H651" s="53"/>
    </row>
    <row r="652" spans="1:8">
      <c r="A652" s="77"/>
      <c r="B652" s="78"/>
      <c r="C652" s="84"/>
      <c r="D652" s="85"/>
      <c r="E652" s="82"/>
      <c r="F652" s="86"/>
      <c r="H652" s="53"/>
    </row>
    <row r="653" spans="1:8">
      <c r="A653" s="77"/>
      <c r="B653" s="78"/>
      <c r="C653" s="84"/>
      <c r="D653" s="85"/>
      <c r="E653" s="82"/>
      <c r="F653" s="86"/>
      <c r="H653" s="53"/>
    </row>
    <row r="654" spans="1:8">
      <c r="A654" s="77"/>
      <c r="B654" s="78"/>
      <c r="C654" s="84"/>
      <c r="D654" s="85"/>
      <c r="E654" s="82"/>
      <c r="F654" s="86"/>
      <c r="H654" s="53"/>
    </row>
    <row r="655" spans="1:8">
      <c r="A655" s="77"/>
      <c r="B655" s="78"/>
      <c r="C655" s="84"/>
      <c r="D655" s="85"/>
      <c r="E655" s="82"/>
      <c r="F655" s="86"/>
      <c r="H655" s="53"/>
    </row>
    <row r="656" spans="1:8">
      <c r="A656" s="77"/>
      <c r="B656" s="78"/>
      <c r="C656" s="84"/>
      <c r="D656" s="85"/>
      <c r="E656" s="82"/>
      <c r="F656" s="86"/>
      <c r="H656" s="53"/>
    </row>
    <row r="657" spans="1:8">
      <c r="A657" s="77"/>
      <c r="B657" s="78"/>
      <c r="C657" s="84"/>
      <c r="D657" s="85"/>
      <c r="E657" s="82"/>
      <c r="F657" s="86"/>
      <c r="H657" s="53"/>
    </row>
    <row r="658" spans="1:8">
      <c r="A658" s="77"/>
      <c r="B658" s="78"/>
      <c r="C658" s="84"/>
      <c r="D658" s="85"/>
      <c r="E658" s="82"/>
      <c r="F658" s="86"/>
      <c r="H658" s="53"/>
    </row>
    <row r="659" spans="1:8">
      <c r="A659" s="77"/>
      <c r="B659" s="78"/>
      <c r="C659" s="84"/>
      <c r="D659" s="85"/>
      <c r="E659" s="82"/>
      <c r="F659" s="86"/>
      <c r="H659" s="53"/>
    </row>
    <row r="660" spans="1:8">
      <c r="A660" s="77"/>
      <c r="B660" s="78"/>
      <c r="C660" s="84"/>
      <c r="D660" s="85"/>
      <c r="E660" s="82"/>
      <c r="F660" s="86"/>
      <c r="H660" s="53"/>
    </row>
    <row r="661" spans="1:8">
      <c r="A661" s="77"/>
      <c r="B661" s="78"/>
      <c r="C661" s="84"/>
      <c r="D661" s="85"/>
      <c r="E661" s="82"/>
      <c r="F661" s="86"/>
      <c r="H661" s="53"/>
    </row>
    <row r="662" spans="1:8">
      <c r="A662" s="77"/>
      <c r="B662" s="78"/>
      <c r="C662" s="84"/>
      <c r="D662" s="85"/>
      <c r="E662" s="82"/>
      <c r="F662" s="86"/>
      <c r="H662" s="53"/>
    </row>
    <row r="663" spans="1:8">
      <c r="A663" s="77"/>
      <c r="B663" s="78"/>
      <c r="C663" s="84"/>
      <c r="D663" s="85"/>
      <c r="E663" s="82"/>
      <c r="F663" s="86"/>
      <c r="H663" s="53"/>
    </row>
    <row r="664" spans="1:8">
      <c r="A664" s="77"/>
      <c r="B664" s="78"/>
      <c r="C664" s="84"/>
      <c r="D664" s="85"/>
      <c r="E664" s="82"/>
      <c r="F664" s="86"/>
      <c r="H664" s="53"/>
    </row>
    <row r="665" spans="1:8">
      <c r="A665" s="77"/>
      <c r="B665" s="78"/>
      <c r="C665" s="84"/>
      <c r="D665" s="85"/>
      <c r="E665" s="82"/>
      <c r="F665" s="86"/>
      <c r="H665" s="53"/>
    </row>
    <row r="666" spans="1:8">
      <c r="A666" s="77"/>
      <c r="B666" s="78"/>
      <c r="C666" s="84"/>
      <c r="D666" s="85"/>
      <c r="E666" s="82"/>
      <c r="F666" s="86"/>
      <c r="H666" s="53"/>
    </row>
    <row r="667" spans="1:8">
      <c r="A667" s="77"/>
      <c r="B667" s="78"/>
      <c r="C667" s="84"/>
      <c r="D667" s="85"/>
      <c r="E667" s="82"/>
      <c r="F667" s="86"/>
      <c r="H667" s="53"/>
    </row>
    <row r="668" spans="1:8">
      <c r="A668" s="77"/>
      <c r="B668" s="78"/>
      <c r="C668" s="84"/>
      <c r="D668" s="85"/>
      <c r="E668" s="82"/>
      <c r="F668" s="86"/>
      <c r="H668" s="53"/>
    </row>
    <row r="669" spans="1:8">
      <c r="A669" s="77"/>
      <c r="B669" s="78"/>
      <c r="C669" s="84"/>
      <c r="D669" s="85"/>
      <c r="E669" s="82"/>
      <c r="F669" s="86"/>
      <c r="H669" s="53"/>
    </row>
    <row r="670" spans="1:8">
      <c r="A670" s="77"/>
      <c r="B670" s="78"/>
      <c r="C670" s="84"/>
      <c r="D670" s="85"/>
      <c r="E670" s="82"/>
      <c r="F670" s="86"/>
      <c r="H670" s="53"/>
    </row>
    <row r="671" spans="1:8">
      <c r="A671" s="77"/>
      <c r="B671" s="78"/>
      <c r="C671" s="84"/>
      <c r="D671" s="85"/>
      <c r="E671" s="82"/>
      <c r="F671" s="86"/>
      <c r="H671" s="53"/>
    </row>
    <row r="672" spans="1:8">
      <c r="A672" s="77"/>
      <c r="B672" s="78"/>
      <c r="C672" s="84"/>
      <c r="D672" s="85"/>
      <c r="E672" s="82"/>
      <c r="F672" s="86"/>
      <c r="H672" s="53"/>
    </row>
    <row r="673" spans="1:8">
      <c r="A673" s="77"/>
      <c r="B673" s="78"/>
      <c r="C673" s="84"/>
      <c r="D673" s="85"/>
      <c r="E673" s="82"/>
      <c r="F673" s="86"/>
      <c r="H673" s="53"/>
    </row>
    <row r="674" spans="1:8">
      <c r="A674" s="77"/>
      <c r="B674" s="78"/>
      <c r="C674" s="84"/>
      <c r="D674" s="85"/>
      <c r="E674" s="82"/>
      <c r="F674" s="86"/>
      <c r="H674" s="53"/>
    </row>
    <row r="675" spans="1:8">
      <c r="A675" s="77"/>
      <c r="B675" s="78"/>
      <c r="C675" s="84"/>
      <c r="D675" s="85"/>
      <c r="E675" s="82"/>
      <c r="F675" s="86"/>
      <c r="H675" s="53"/>
    </row>
    <row r="676" spans="1:8">
      <c r="A676" s="77"/>
      <c r="B676" s="78"/>
      <c r="C676" s="84"/>
      <c r="D676" s="85"/>
      <c r="E676" s="82"/>
      <c r="F676" s="86"/>
      <c r="H676" s="53"/>
    </row>
    <row r="677" spans="1:8">
      <c r="A677" s="77"/>
      <c r="B677" s="78"/>
      <c r="C677" s="84"/>
      <c r="D677" s="85"/>
      <c r="E677" s="82"/>
      <c r="F677" s="86"/>
      <c r="H677" s="53"/>
    </row>
    <row r="678" spans="1:8">
      <c r="A678" s="77"/>
      <c r="B678" s="78"/>
      <c r="C678" s="84"/>
      <c r="D678" s="85"/>
      <c r="E678" s="82"/>
      <c r="F678" s="86"/>
      <c r="H678" s="53"/>
    </row>
    <row r="679" spans="1:8">
      <c r="A679" s="77"/>
      <c r="B679" s="78"/>
      <c r="C679" s="84"/>
      <c r="D679" s="85"/>
      <c r="E679" s="82"/>
      <c r="F679" s="86"/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887"/>
  <sheetViews>
    <sheetView topLeftCell="A1848" zoomScaleNormal="100" workbookViewId="0">
      <selection activeCell="A1886" sqref="A1886"/>
    </sheetView>
  </sheetViews>
  <sheetFormatPr defaultColWidth="9.1796875" defaultRowHeight="14.5"/>
  <cols>
    <col min="1" max="1" width="20.7265625" style="28" customWidth="1"/>
    <col min="2" max="2" width="20.7265625" style="70" customWidth="1"/>
    <col min="3" max="3" width="20.7265625" style="71" customWidth="1"/>
    <col min="4" max="4" width="20.7265625" style="72" customWidth="1"/>
    <col min="5" max="5" width="20.7265625" style="73" customWidth="1"/>
    <col min="6" max="6" width="20.7265625" style="28" customWidth="1"/>
    <col min="7" max="7" width="10.1796875" style="7" bestFit="1" customWidth="1"/>
    <col min="8" max="16384" width="9.1796875" style="6"/>
  </cols>
  <sheetData>
    <row r="1" spans="1:8" ht="23.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42866</v>
      </c>
      <c r="B5" s="78">
        <v>42866.37667824074</v>
      </c>
      <c r="C5" s="84">
        <v>219</v>
      </c>
      <c r="D5" s="85">
        <v>38.895000000000003</v>
      </c>
      <c r="E5" s="82">
        <f>IF(D5="","",D5*C5)</f>
        <v>8518.005000000001</v>
      </c>
      <c r="F5" s="86" t="s">
        <v>24</v>
      </c>
      <c r="H5" s="53"/>
    </row>
    <row r="6" spans="1:8">
      <c r="A6" s="77">
        <v>42866</v>
      </c>
      <c r="B6" s="78">
        <v>42866.377303240741</v>
      </c>
      <c r="C6" s="84">
        <v>75</v>
      </c>
      <c r="D6" s="85">
        <v>38.914999999999999</v>
      </c>
      <c r="E6" s="82">
        <f t="shared" ref="E6:E69" si="0">IF(D6="","",D6*C6)</f>
        <v>2918.625</v>
      </c>
      <c r="F6" s="86" t="s">
        <v>24</v>
      </c>
      <c r="H6" s="53"/>
    </row>
    <row r="7" spans="1:8">
      <c r="A7" s="77">
        <v>42866</v>
      </c>
      <c r="B7" s="78">
        <v>42866.377372685187</v>
      </c>
      <c r="C7" s="84">
        <v>64</v>
      </c>
      <c r="D7" s="85">
        <v>38.914999999999999</v>
      </c>
      <c r="E7" s="82">
        <f t="shared" si="0"/>
        <v>2490.56</v>
      </c>
      <c r="F7" s="86" t="s">
        <v>24</v>
      </c>
      <c r="H7" s="53"/>
    </row>
    <row r="8" spans="1:8">
      <c r="A8" s="77">
        <v>42866</v>
      </c>
      <c r="B8" s="78">
        <v>42866.377905092595</v>
      </c>
      <c r="C8" s="84">
        <v>174</v>
      </c>
      <c r="D8" s="85">
        <v>38.93</v>
      </c>
      <c r="E8" s="82">
        <f t="shared" si="0"/>
        <v>6773.82</v>
      </c>
      <c r="F8" s="86" t="s">
        <v>24</v>
      </c>
      <c r="H8" s="53"/>
    </row>
    <row r="9" spans="1:8">
      <c r="A9" s="77">
        <v>42866</v>
      </c>
      <c r="B9" s="78">
        <v>42866.377905092595</v>
      </c>
      <c r="C9" s="84">
        <v>51</v>
      </c>
      <c r="D9" s="85">
        <v>38.93</v>
      </c>
      <c r="E9" s="82">
        <f t="shared" si="0"/>
        <v>1985.43</v>
      </c>
      <c r="F9" s="86" t="s">
        <v>24</v>
      </c>
      <c r="H9" s="53"/>
    </row>
    <row r="10" spans="1:8">
      <c r="A10" s="77">
        <v>42866</v>
      </c>
      <c r="B10" s="78">
        <v>42866.378472222219</v>
      </c>
      <c r="C10" s="84">
        <v>8</v>
      </c>
      <c r="D10" s="85">
        <v>38.914999999999999</v>
      </c>
      <c r="E10" s="82">
        <f t="shared" si="0"/>
        <v>311.32</v>
      </c>
      <c r="F10" s="86" t="s">
        <v>24</v>
      </c>
      <c r="H10" s="53"/>
    </row>
    <row r="11" spans="1:8">
      <c r="A11" s="77">
        <v>42866</v>
      </c>
      <c r="B11" s="78">
        <v>42866.378472222219</v>
      </c>
      <c r="C11" s="84">
        <v>21</v>
      </c>
      <c r="D11" s="85">
        <v>38.914999999999999</v>
      </c>
      <c r="E11" s="82">
        <f t="shared" si="0"/>
        <v>817.21500000000003</v>
      </c>
      <c r="F11" s="86" t="s">
        <v>24</v>
      </c>
      <c r="H11" s="53"/>
    </row>
    <row r="12" spans="1:8">
      <c r="A12" s="77">
        <v>42866</v>
      </c>
      <c r="B12" s="78">
        <v>42866.378472222219</v>
      </c>
      <c r="C12" s="84">
        <v>150</v>
      </c>
      <c r="D12" s="85">
        <v>38.914999999999999</v>
      </c>
      <c r="E12" s="82">
        <f t="shared" si="0"/>
        <v>5837.25</v>
      </c>
      <c r="F12" s="86" t="s">
        <v>24</v>
      </c>
      <c r="H12" s="53"/>
    </row>
    <row r="13" spans="1:8">
      <c r="A13" s="77">
        <v>42866</v>
      </c>
      <c r="B13" s="78">
        <v>42866.378865740742</v>
      </c>
      <c r="C13" s="84">
        <v>157</v>
      </c>
      <c r="D13" s="85">
        <v>38.89</v>
      </c>
      <c r="E13" s="82">
        <f t="shared" si="0"/>
        <v>6105.7300000000005</v>
      </c>
      <c r="F13" s="86" t="s">
        <v>24</v>
      </c>
      <c r="H13" s="53"/>
    </row>
    <row r="14" spans="1:8">
      <c r="A14" s="77">
        <v>42866</v>
      </c>
      <c r="B14" s="78">
        <v>42866.379861111112</v>
      </c>
      <c r="C14" s="84">
        <v>150</v>
      </c>
      <c r="D14" s="85">
        <v>38.895000000000003</v>
      </c>
      <c r="E14" s="82">
        <f t="shared" si="0"/>
        <v>5834.2500000000009</v>
      </c>
      <c r="F14" s="86" t="s">
        <v>24</v>
      </c>
      <c r="H14" s="53"/>
    </row>
    <row r="15" spans="1:8">
      <c r="A15" s="77">
        <v>42866</v>
      </c>
      <c r="B15" s="78">
        <v>42866.380694444444</v>
      </c>
      <c r="C15" s="84">
        <v>342</v>
      </c>
      <c r="D15" s="85">
        <v>38.880000000000003</v>
      </c>
      <c r="E15" s="82">
        <f t="shared" si="0"/>
        <v>13296.960000000001</v>
      </c>
      <c r="F15" s="86" t="s">
        <v>24</v>
      </c>
      <c r="H15" s="53"/>
    </row>
    <row r="16" spans="1:8">
      <c r="A16" s="77">
        <v>42866</v>
      </c>
      <c r="B16" s="78">
        <v>42866.381203703706</v>
      </c>
      <c r="C16" s="84">
        <v>159</v>
      </c>
      <c r="D16" s="85">
        <v>38.895000000000003</v>
      </c>
      <c r="E16" s="82">
        <f t="shared" si="0"/>
        <v>6184.3050000000003</v>
      </c>
      <c r="F16" s="86" t="s">
        <v>24</v>
      </c>
      <c r="H16" s="53"/>
    </row>
    <row r="17" spans="1:8">
      <c r="A17" s="77">
        <v>42866</v>
      </c>
      <c r="B17" s="78">
        <v>42866.381921296299</v>
      </c>
      <c r="C17" s="84">
        <v>305</v>
      </c>
      <c r="D17" s="85">
        <v>38.935000000000002</v>
      </c>
      <c r="E17" s="82">
        <f t="shared" si="0"/>
        <v>11875.175000000001</v>
      </c>
      <c r="F17" s="86" t="s">
        <v>24</v>
      </c>
      <c r="H17" s="53"/>
    </row>
    <row r="18" spans="1:8">
      <c r="A18" s="77">
        <v>42866</v>
      </c>
      <c r="B18" s="78">
        <v>42866.383333333331</v>
      </c>
      <c r="C18" s="84">
        <v>9</v>
      </c>
      <c r="D18" s="85">
        <v>38.975000000000001</v>
      </c>
      <c r="E18" s="82">
        <f t="shared" si="0"/>
        <v>350.77500000000003</v>
      </c>
      <c r="F18" s="86" t="s">
        <v>24</v>
      </c>
      <c r="H18" s="53"/>
    </row>
    <row r="19" spans="1:8">
      <c r="A19" s="77">
        <v>42866</v>
      </c>
      <c r="B19" s="78">
        <v>42866.383333333331</v>
      </c>
      <c r="C19" s="84">
        <v>115</v>
      </c>
      <c r="D19" s="85">
        <v>38.975000000000001</v>
      </c>
      <c r="E19" s="82">
        <f t="shared" si="0"/>
        <v>4482.125</v>
      </c>
      <c r="F19" s="86" t="s">
        <v>24</v>
      </c>
      <c r="H19" s="53"/>
    </row>
    <row r="20" spans="1:8">
      <c r="A20" s="77">
        <v>42866</v>
      </c>
      <c r="B20" s="78">
        <v>42866.383333333331</v>
      </c>
      <c r="C20" s="84">
        <v>120</v>
      </c>
      <c r="D20" s="85">
        <v>38.975000000000001</v>
      </c>
      <c r="E20" s="82">
        <f t="shared" si="0"/>
        <v>4677</v>
      </c>
      <c r="F20" s="86" t="s">
        <v>24</v>
      </c>
      <c r="H20" s="53"/>
    </row>
    <row r="21" spans="1:8">
      <c r="A21" s="77">
        <v>42866</v>
      </c>
      <c r="B21" s="78">
        <v>42866.383657407408</v>
      </c>
      <c r="C21" s="84">
        <v>258</v>
      </c>
      <c r="D21" s="85">
        <v>38.965000000000003</v>
      </c>
      <c r="E21" s="82">
        <f t="shared" si="0"/>
        <v>10052.970000000001</v>
      </c>
      <c r="F21" s="86" t="s">
        <v>24</v>
      </c>
      <c r="H21" s="53"/>
    </row>
    <row r="22" spans="1:8">
      <c r="A22" s="77">
        <v>42866</v>
      </c>
      <c r="B22" s="78">
        <v>42866.384710648148</v>
      </c>
      <c r="C22" s="84">
        <v>103</v>
      </c>
      <c r="D22" s="85">
        <v>39.005000000000003</v>
      </c>
      <c r="E22" s="82">
        <f t="shared" si="0"/>
        <v>4017.5150000000003</v>
      </c>
      <c r="F22" s="86" t="s">
        <v>24</v>
      </c>
      <c r="H22" s="53"/>
    </row>
    <row r="23" spans="1:8">
      <c r="A23" s="77">
        <v>42866</v>
      </c>
      <c r="B23" s="78">
        <v>42866.384710648148</v>
      </c>
      <c r="C23" s="84">
        <v>63</v>
      </c>
      <c r="D23" s="85">
        <v>39.005000000000003</v>
      </c>
      <c r="E23" s="82">
        <f t="shared" si="0"/>
        <v>2457.3150000000001</v>
      </c>
      <c r="F23" s="86" t="s">
        <v>24</v>
      </c>
      <c r="H23" s="53"/>
    </row>
    <row r="24" spans="1:8">
      <c r="A24" s="77">
        <v>42866</v>
      </c>
      <c r="B24" s="78">
        <v>42866.38484953704</v>
      </c>
      <c r="C24" s="84">
        <v>144</v>
      </c>
      <c r="D24" s="85">
        <v>39</v>
      </c>
      <c r="E24" s="82">
        <f t="shared" si="0"/>
        <v>5616</v>
      </c>
      <c r="F24" s="86" t="s">
        <v>24</v>
      </c>
      <c r="H24" s="53"/>
    </row>
    <row r="25" spans="1:8">
      <c r="A25" s="77">
        <v>42866</v>
      </c>
      <c r="B25" s="78">
        <v>42866.386099537034</v>
      </c>
      <c r="C25" s="84">
        <v>23</v>
      </c>
      <c r="D25" s="85">
        <v>39.075000000000003</v>
      </c>
      <c r="E25" s="82">
        <f t="shared" si="0"/>
        <v>898.72500000000002</v>
      </c>
      <c r="F25" s="86" t="s">
        <v>24</v>
      </c>
      <c r="H25" s="53"/>
    </row>
    <row r="26" spans="1:8">
      <c r="A26" s="77">
        <v>42866</v>
      </c>
      <c r="B26" s="78">
        <v>42866.38622685185</v>
      </c>
      <c r="C26" s="84">
        <v>171</v>
      </c>
      <c r="D26" s="85">
        <v>39.075000000000003</v>
      </c>
      <c r="E26" s="82">
        <f t="shared" si="0"/>
        <v>6681.8250000000007</v>
      </c>
      <c r="F26" s="86" t="s">
        <v>24</v>
      </c>
      <c r="H26" s="53"/>
    </row>
    <row r="27" spans="1:8">
      <c r="A27" s="77">
        <v>42866</v>
      </c>
      <c r="B27" s="78">
        <v>42866.386261574073</v>
      </c>
      <c r="C27" s="84">
        <v>153</v>
      </c>
      <c r="D27" s="85">
        <v>39.055</v>
      </c>
      <c r="E27" s="82">
        <f t="shared" si="0"/>
        <v>5975.415</v>
      </c>
      <c r="F27" s="86" t="s">
        <v>24</v>
      </c>
      <c r="H27" s="53"/>
    </row>
    <row r="28" spans="1:8">
      <c r="A28" s="77">
        <v>42866</v>
      </c>
      <c r="B28" s="78">
        <v>42866.386562500003</v>
      </c>
      <c r="C28" s="84">
        <v>124</v>
      </c>
      <c r="D28" s="85">
        <v>39.04</v>
      </c>
      <c r="E28" s="82">
        <f t="shared" si="0"/>
        <v>4840.96</v>
      </c>
      <c r="F28" s="86" t="s">
        <v>24</v>
      </c>
      <c r="H28" s="53"/>
    </row>
    <row r="29" spans="1:8">
      <c r="A29" s="77">
        <v>42866</v>
      </c>
      <c r="B29" s="78">
        <v>42866.387372685182</v>
      </c>
      <c r="C29" s="84">
        <v>109</v>
      </c>
      <c r="D29" s="85">
        <v>39.104999999999997</v>
      </c>
      <c r="E29" s="82">
        <f t="shared" si="0"/>
        <v>4262.4449999999997</v>
      </c>
      <c r="F29" s="86" t="s">
        <v>24</v>
      </c>
      <c r="H29" s="53"/>
    </row>
    <row r="30" spans="1:8">
      <c r="A30" s="77">
        <v>42866</v>
      </c>
      <c r="B30" s="78">
        <v>42866.387372685182</v>
      </c>
      <c r="C30" s="84">
        <v>35</v>
      </c>
      <c r="D30" s="85">
        <v>39.104999999999997</v>
      </c>
      <c r="E30" s="82">
        <f t="shared" si="0"/>
        <v>1368.675</v>
      </c>
      <c r="F30" s="86" t="s">
        <v>24</v>
      </c>
      <c r="H30" s="53"/>
    </row>
    <row r="31" spans="1:8">
      <c r="A31" s="77">
        <v>42866</v>
      </c>
      <c r="B31" s="78">
        <v>42866.387488425928</v>
      </c>
      <c r="C31" s="84">
        <v>8</v>
      </c>
      <c r="D31" s="85">
        <v>39.1</v>
      </c>
      <c r="E31" s="82">
        <f t="shared" si="0"/>
        <v>312.8</v>
      </c>
      <c r="F31" s="86" t="s">
        <v>24</v>
      </c>
      <c r="H31" s="53"/>
    </row>
    <row r="32" spans="1:8">
      <c r="A32" s="77">
        <v>42866</v>
      </c>
      <c r="B32" s="78">
        <v>42866.387488425928</v>
      </c>
      <c r="C32" s="84">
        <v>133</v>
      </c>
      <c r="D32" s="85">
        <v>39.1</v>
      </c>
      <c r="E32" s="82">
        <f t="shared" si="0"/>
        <v>5200.3</v>
      </c>
      <c r="F32" s="86" t="s">
        <v>24</v>
      </c>
      <c r="H32" s="53"/>
    </row>
    <row r="33" spans="1:8">
      <c r="A33" s="77">
        <v>42866</v>
      </c>
      <c r="B33" s="78">
        <v>42866.388194444444</v>
      </c>
      <c r="C33" s="84">
        <v>218</v>
      </c>
      <c r="D33" s="85">
        <v>39.130000000000003</v>
      </c>
      <c r="E33" s="82">
        <f t="shared" si="0"/>
        <v>8530.34</v>
      </c>
      <c r="F33" s="86" t="s">
        <v>24</v>
      </c>
      <c r="H33" s="53"/>
    </row>
    <row r="34" spans="1:8">
      <c r="A34" s="77">
        <v>42866</v>
      </c>
      <c r="B34" s="78">
        <v>42866.388912037037</v>
      </c>
      <c r="C34" s="84">
        <v>174</v>
      </c>
      <c r="D34" s="85">
        <v>39.125</v>
      </c>
      <c r="E34" s="82">
        <f t="shared" si="0"/>
        <v>6807.75</v>
      </c>
      <c r="F34" s="86" t="s">
        <v>24</v>
      </c>
      <c r="H34" s="53"/>
    </row>
    <row r="35" spans="1:8">
      <c r="A35" s="77">
        <v>42866</v>
      </c>
      <c r="B35" s="78">
        <v>42866.389363425929</v>
      </c>
      <c r="C35" s="84">
        <v>157</v>
      </c>
      <c r="D35" s="85">
        <v>39.130000000000003</v>
      </c>
      <c r="E35" s="82">
        <f t="shared" si="0"/>
        <v>6143.4100000000008</v>
      </c>
      <c r="F35" s="86" t="s">
        <v>24</v>
      </c>
      <c r="H35" s="53"/>
    </row>
    <row r="36" spans="1:8">
      <c r="A36" s="77">
        <v>42866</v>
      </c>
      <c r="B36" s="78">
        <v>42866.390034722222</v>
      </c>
      <c r="C36" s="84">
        <v>191</v>
      </c>
      <c r="D36" s="85">
        <v>39.155000000000001</v>
      </c>
      <c r="E36" s="82">
        <f t="shared" si="0"/>
        <v>7478.6050000000005</v>
      </c>
      <c r="F36" s="86" t="s">
        <v>24</v>
      </c>
      <c r="H36" s="53"/>
    </row>
    <row r="37" spans="1:8">
      <c r="A37" s="77">
        <v>42866</v>
      </c>
      <c r="B37" s="78">
        <v>42866.390960648147</v>
      </c>
      <c r="C37" s="84">
        <v>163</v>
      </c>
      <c r="D37" s="85">
        <v>39.130000000000003</v>
      </c>
      <c r="E37" s="82">
        <f t="shared" si="0"/>
        <v>6378.1900000000005</v>
      </c>
      <c r="F37" s="86" t="s">
        <v>24</v>
      </c>
      <c r="H37" s="53"/>
    </row>
    <row r="38" spans="1:8">
      <c r="A38" s="77">
        <v>42866</v>
      </c>
      <c r="B38" s="78">
        <v>42866.392372685186</v>
      </c>
      <c r="C38" s="84">
        <v>189</v>
      </c>
      <c r="D38" s="85">
        <v>39.145000000000003</v>
      </c>
      <c r="E38" s="82">
        <f t="shared" si="0"/>
        <v>7398.4050000000007</v>
      </c>
      <c r="F38" s="86" t="s">
        <v>24</v>
      </c>
      <c r="H38" s="53"/>
    </row>
    <row r="39" spans="1:8">
      <c r="A39" s="77">
        <v>42866</v>
      </c>
      <c r="B39" s="78">
        <v>42866.392442129632</v>
      </c>
      <c r="C39" s="84">
        <v>178</v>
      </c>
      <c r="D39" s="85">
        <v>39.119999999999997</v>
      </c>
      <c r="E39" s="82">
        <f t="shared" si="0"/>
        <v>6963.36</v>
      </c>
      <c r="F39" s="86" t="s">
        <v>24</v>
      </c>
      <c r="H39" s="53"/>
    </row>
    <row r="40" spans="1:8">
      <c r="A40" s="77">
        <v>42866</v>
      </c>
      <c r="B40" s="78">
        <v>42866.393553240741</v>
      </c>
      <c r="C40" s="84">
        <v>134</v>
      </c>
      <c r="D40" s="85">
        <v>39.125</v>
      </c>
      <c r="E40" s="82">
        <f t="shared" si="0"/>
        <v>5242.75</v>
      </c>
      <c r="F40" s="86" t="s">
        <v>24</v>
      </c>
      <c r="H40" s="53"/>
    </row>
    <row r="41" spans="1:8">
      <c r="A41" s="77">
        <v>42866</v>
      </c>
      <c r="B41" s="78">
        <v>42866.394652777781</v>
      </c>
      <c r="C41" s="84">
        <v>155</v>
      </c>
      <c r="D41" s="85">
        <v>39.155000000000001</v>
      </c>
      <c r="E41" s="82">
        <f t="shared" si="0"/>
        <v>6069.0250000000005</v>
      </c>
      <c r="F41" s="86" t="s">
        <v>24</v>
      </c>
      <c r="H41" s="53"/>
    </row>
    <row r="42" spans="1:8">
      <c r="A42" s="77">
        <v>42866</v>
      </c>
      <c r="B42" s="78">
        <v>42866.395833333336</v>
      </c>
      <c r="C42" s="84">
        <v>173</v>
      </c>
      <c r="D42" s="85">
        <v>39.17</v>
      </c>
      <c r="E42" s="82">
        <f t="shared" si="0"/>
        <v>6776.41</v>
      </c>
      <c r="F42" s="86" t="s">
        <v>24</v>
      </c>
      <c r="H42" s="53"/>
    </row>
    <row r="43" spans="1:8">
      <c r="A43" s="77">
        <v>42866</v>
      </c>
      <c r="B43" s="78">
        <v>42866.395833333336</v>
      </c>
      <c r="C43" s="84">
        <v>64</v>
      </c>
      <c r="D43" s="85">
        <v>39.17</v>
      </c>
      <c r="E43" s="82">
        <f t="shared" si="0"/>
        <v>2506.88</v>
      </c>
      <c r="F43" s="86" t="s">
        <v>24</v>
      </c>
      <c r="H43" s="53"/>
    </row>
    <row r="44" spans="1:8">
      <c r="A44" s="77">
        <v>42866</v>
      </c>
      <c r="B44" s="78">
        <v>42866.395972222221</v>
      </c>
      <c r="C44" s="84">
        <v>165</v>
      </c>
      <c r="D44" s="85">
        <v>39.159999999999997</v>
      </c>
      <c r="E44" s="82">
        <f t="shared" si="0"/>
        <v>6461.4</v>
      </c>
      <c r="F44" s="86" t="s">
        <v>24</v>
      </c>
      <c r="H44" s="53"/>
    </row>
    <row r="45" spans="1:8">
      <c r="A45" s="77">
        <v>42866</v>
      </c>
      <c r="B45" s="78">
        <v>42866.397106481483</v>
      </c>
      <c r="C45" s="84">
        <v>178</v>
      </c>
      <c r="D45" s="85">
        <v>39.155000000000001</v>
      </c>
      <c r="E45" s="82">
        <f t="shared" si="0"/>
        <v>6969.59</v>
      </c>
      <c r="F45" s="86" t="s">
        <v>24</v>
      </c>
      <c r="H45" s="53"/>
    </row>
    <row r="46" spans="1:8">
      <c r="A46" s="77">
        <v>42866</v>
      </c>
      <c r="B46" s="78">
        <v>42866.397962962961</v>
      </c>
      <c r="C46" s="84">
        <v>204</v>
      </c>
      <c r="D46" s="85">
        <v>39.130000000000003</v>
      </c>
      <c r="E46" s="82">
        <f t="shared" si="0"/>
        <v>7982.52</v>
      </c>
      <c r="F46" s="86" t="s">
        <v>24</v>
      </c>
      <c r="H46" s="53"/>
    </row>
    <row r="47" spans="1:8">
      <c r="A47" s="77">
        <v>42866</v>
      </c>
      <c r="B47" s="78">
        <v>42866.398611111108</v>
      </c>
      <c r="C47" s="84">
        <v>64</v>
      </c>
      <c r="D47" s="85">
        <v>39.1</v>
      </c>
      <c r="E47" s="82">
        <f t="shared" si="0"/>
        <v>2502.4</v>
      </c>
      <c r="F47" s="86" t="s">
        <v>24</v>
      </c>
      <c r="H47" s="53"/>
    </row>
    <row r="48" spans="1:8">
      <c r="A48" s="77">
        <v>42866</v>
      </c>
      <c r="B48" s="78">
        <v>42866.398611111108</v>
      </c>
      <c r="C48" s="84">
        <v>50</v>
      </c>
      <c r="D48" s="85">
        <v>39.1</v>
      </c>
      <c r="E48" s="82">
        <f t="shared" si="0"/>
        <v>1955</v>
      </c>
      <c r="F48" s="86" t="s">
        <v>24</v>
      </c>
      <c r="H48" s="53"/>
    </row>
    <row r="49" spans="1:8">
      <c r="A49" s="77">
        <v>42866</v>
      </c>
      <c r="B49" s="78">
        <v>42866.399340277778</v>
      </c>
      <c r="C49" s="84">
        <v>146</v>
      </c>
      <c r="D49" s="85">
        <v>39.1</v>
      </c>
      <c r="E49" s="82">
        <f t="shared" si="0"/>
        <v>5708.6</v>
      </c>
      <c r="F49" s="86" t="s">
        <v>24</v>
      </c>
      <c r="H49" s="53"/>
    </row>
    <row r="50" spans="1:8">
      <c r="A50" s="77">
        <v>42866</v>
      </c>
      <c r="B50" s="78">
        <v>42866.40047453704</v>
      </c>
      <c r="C50" s="84">
        <v>138</v>
      </c>
      <c r="D50" s="85">
        <v>39.090000000000003</v>
      </c>
      <c r="E50" s="82">
        <f t="shared" si="0"/>
        <v>5394.42</v>
      </c>
      <c r="F50" s="86" t="s">
        <v>24</v>
      </c>
      <c r="H50" s="53"/>
    </row>
    <row r="51" spans="1:8">
      <c r="A51" s="77">
        <v>42866</v>
      </c>
      <c r="B51" s="78">
        <v>42866.401678240742</v>
      </c>
      <c r="C51" s="84">
        <v>114</v>
      </c>
      <c r="D51" s="85">
        <v>39.11</v>
      </c>
      <c r="E51" s="82">
        <f t="shared" si="0"/>
        <v>4458.54</v>
      </c>
      <c r="F51" s="86" t="s">
        <v>24</v>
      </c>
      <c r="H51" s="53"/>
    </row>
    <row r="52" spans="1:8">
      <c r="A52" s="77">
        <v>42866</v>
      </c>
      <c r="B52" s="78">
        <v>42866.401678240742</v>
      </c>
      <c r="C52" s="84">
        <v>76</v>
      </c>
      <c r="D52" s="85">
        <v>39.11</v>
      </c>
      <c r="E52" s="82">
        <f t="shared" si="0"/>
        <v>2972.36</v>
      </c>
      <c r="F52" s="86" t="s">
        <v>24</v>
      </c>
      <c r="H52" s="53"/>
    </row>
    <row r="53" spans="1:8">
      <c r="A53" s="77">
        <v>42866</v>
      </c>
      <c r="B53" s="78">
        <v>42866.402025462965</v>
      </c>
      <c r="C53" s="84">
        <v>138</v>
      </c>
      <c r="D53" s="85">
        <v>39.090000000000003</v>
      </c>
      <c r="E53" s="82">
        <f t="shared" si="0"/>
        <v>5394.42</v>
      </c>
      <c r="F53" s="86" t="s">
        <v>24</v>
      </c>
      <c r="H53" s="53"/>
    </row>
    <row r="54" spans="1:8">
      <c r="A54" s="77">
        <v>42866</v>
      </c>
      <c r="B54" s="78">
        <v>42866.403032407405</v>
      </c>
      <c r="C54" s="84">
        <v>129</v>
      </c>
      <c r="D54" s="85">
        <v>39.11</v>
      </c>
      <c r="E54" s="82">
        <f t="shared" si="0"/>
        <v>5045.1899999999996</v>
      </c>
      <c r="F54" s="86" t="s">
        <v>24</v>
      </c>
      <c r="H54" s="53"/>
    </row>
    <row r="55" spans="1:8">
      <c r="A55" s="77">
        <v>42866</v>
      </c>
      <c r="B55" s="78">
        <v>42866.404675925929</v>
      </c>
      <c r="C55" s="84">
        <v>141</v>
      </c>
      <c r="D55" s="85">
        <v>39.155000000000001</v>
      </c>
      <c r="E55" s="82">
        <f t="shared" si="0"/>
        <v>5520.8550000000005</v>
      </c>
      <c r="F55" s="86" t="s">
        <v>24</v>
      </c>
      <c r="H55" s="53"/>
    </row>
    <row r="56" spans="1:8">
      <c r="A56" s="77">
        <v>42866</v>
      </c>
      <c r="B56" s="78">
        <v>42866.404733796298</v>
      </c>
      <c r="C56" s="84">
        <v>63</v>
      </c>
      <c r="D56" s="85">
        <v>39.15</v>
      </c>
      <c r="E56" s="82">
        <f t="shared" si="0"/>
        <v>2466.4499999999998</v>
      </c>
      <c r="F56" s="86" t="s">
        <v>24</v>
      </c>
      <c r="H56" s="53"/>
    </row>
    <row r="57" spans="1:8">
      <c r="A57" s="77">
        <v>42866</v>
      </c>
      <c r="B57" s="78">
        <v>42866.4062037037</v>
      </c>
      <c r="C57" s="84">
        <v>173</v>
      </c>
      <c r="D57" s="85">
        <v>39.174999999999997</v>
      </c>
      <c r="E57" s="82">
        <f t="shared" si="0"/>
        <v>6777.2749999999996</v>
      </c>
      <c r="F57" s="86" t="s">
        <v>24</v>
      </c>
      <c r="H57" s="53"/>
    </row>
    <row r="58" spans="1:8">
      <c r="A58" s="77">
        <v>42866</v>
      </c>
      <c r="B58" s="78">
        <v>42866.407222222224</v>
      </c>
      <c r="C58" s="84">
        <v>193</v>
      </c>
      <c r="D58" s="85">
        <v>39.18</v>
      </c>
      <c r="E58" s="82">
        <f t="shared" si="0"/>
        <v>7561.74</v>
      </c>
      <c r="F58" s="86" t="s">
        <v>24</v>
      </c>
      <c r="H58" s="53"/>
    </row>
    <row r="59" spans="1:8">
      <c r="A59" s="77">
        <v>42866</v>
      </c>
      <c r="B59" s="78">
        <v>42866.407627314817</v>
      </c>
      <c r="C59" s="84">
        <v>104</v>
      </c>
      <c r="D59" s="85">
        <v>39.18</v>
      </c>
      <c r="E59" s="82">
        <f t="shared" si="0"/>
        <v>4074.72</v>
      </c>
      <c r="F59" s="86" t="s">
        <v>24</v>
      </c>
      <c r="H59" s="53"/>
    </row>
    <row r="60" spans="1:8">
      <c r="A60" s="77">
        <v>42866</v>
      </c>
      <c r="B60" s="78">
        <v>42866.407685185186</v>
      </c>
      <c r="C60" s="84">
        <v>35</v>
      </c>
      <c r="D60" s="85">
        <v>39.18</v>
      </c>
      <c r="E60" s="82">
        <f t="shared" si="0"/>
        <v>1371.3</v>
      </c>
      <c r="F60" s="86" t="s">
        <v>24</v>
      </c>
      <c r="H60" s="53"/>
    </row>
    <row r="61" spans="1:8">
      <c r="A61" s="77">
        <v>42866</v>
      </c>
      <c r="B61" s="78">
        <v>42866.409039351849</v>
      </c>
      <c r="C61" s="84">
        <v>188</v>
      </c>
      <c r="D61" s="85">
        <v>39.19</v>
      </c>
      <c r="E61" s="82">
        <f t="shared" si="0"/>
        <v>7367.7199999999993</v>
      </c>
      <c r="F61" s="86" t="s">
        <v>24</v>
      </c>
      <c r="H61" s="53"/>
    </row>
    <row r="62" spans="1:8">
      <c r="A62" s="77">
        <v>42866</v>
      </c>
      <c r="B62" s="78">
        <v>42866.409861111111</v>
      </c>
      <c r="C62" s="84">
        <v>150</v>
      </c>
      <c r="D62" s="85">
        <v>39.185000000000002</v>
      </c>
      <c r="E62" s="82">
        <f t="shared" si="0"/>
        <v>5877.75</v>
      </c>
      <c r="F62" s="86" t="s">
        <v>24</v>
      </c>
      <c r="H62" s="53"/>
    </row>
    <row r="63" spans="1:8">
      <c r="A63" s="77">
        <v>42866</v>
      </c>
      <c r="B63" s="78">
        <v>42866.410833333335</v>
      </c>
      <c r="C63" s="84">
        <v>132</v>
      </c>
      <c r="D63" s="85">
        <v>39.200000000000003</v>
      </c>
      <c r="E63" s="82">
        <f t="shared" si="0"/>
        <v>5174.4000000000005</v>
      </c>
      <c r="F63" s="86" t="s">
        <v>24</v>
      </c>
      <c r="H63" s="53"/>
    </row>
    <row r="64" spans="1:8">
      <c r="A64" s="77">
        <v>42866</v>
      </c>
      <c r="B64" s="78">
        <v>42866.411678240744</v>
      </c>
      <c r="C64" s="84">
        <v>153</v>
      </c>
      <c r="D64" s="85">
        <v>39.204999999999998</v>
      </c>
      <c r="E64" s="82">
        <f t="shared" si="0"/>
        <v>5998.3649999999998</v>
      </c>
      <c r="F64" s="86" t="s">
        <v>24</v>
      </c>
      <c r="H64" s="53"/>
    </row>
    <row r="65" spans="1:8">
      <c r="A65" s="77">
        <v>42866</v>
      </c>
      <c r="B65" s="78">
        <v>42866.412442129629</v>
      </c>
      <c r="C65" s="84">
        <v>136</v>
      </c>
      <c r="D65" s="85">
        <v>39.200000000000003</v>
      </c>
      <c r="E65" s="82">
        <f t="shared" si="0"/>
        <v>5331.2000000000007</v>
      </c>
      <c r="F65" s="86" t="s">
        <v>24</v>
      </c>
      <c r="H65" s="53"/>
    </row>
    <row r="66" spans="1:8">
      <c r="A66" s="77">
        <v>42866</v>
      </c>
      <c r="B66" s="78">
        <v>42866.413449074076</v>
      </c>
      <c r="C66" s="84">
        <v>157</v>
      </c>
      <c r="D66" s="85">
        <v>39.215000000000003</v>
      </c>
      <c r="E66" s="82">
        <f t="shared" si="0"/>
        <v>6156.7550000000001</v>
      </c>
      <c r="F66" s="86" t="s">
        <v>24</v>
      </c>
      <c r="H66" s="53"/>
    </row>
    <row r="67" spans="1:8">
      <c r="A67" s="77">
        <v>42866</v>
      </c>
      <c r="B67" s="78">
        <v>42866.413842592592</v>
      </c>
      <c r="C67" s="84">
        <v>108</v>
      </c>
      <c r="D67" s="85">
        <v>39.21</v>
      </c>
      <c r="E67" s="82">
        <f t="shared" si="0"/>
        <v>4234.68</v>
      </c>
      <c r="F67" s="86" t="s">
        <v>24</v>
      </c>
      <c r="H67" s="53"/>
    </row>
    <row r="68" spans="1:8">
      <c r="A68" s="77">
        <v>42866</v>
      </c>
      <c r="B68" s="78">
        <v>42866.413842592592</v>
      </c>
      <c r="C68" s="84">
        <v>27</v>
      </c>
      <c r="D68" s="85">
        <v>39.21</v>
      </c>
      <c r="E68" s="82">
        <f t="shared" si="0"/>
        <v>1058.67</v>
      </c>
      <c r="F68" s="86" t="s">
        <v>24</v>
      </c>
      <c r="H68" s="53"/>
    </row>
    <row r="69" spans="1:8">
      <c r="A69" s="77">
        <v>42866</v>
      </c>
      <c r="B69" s="78">
        <v>42866.414930555555</v>
      </c>
      <c r="C69" s="84">
        <v>150</v>
      </c>
      <c r="D69" s="85">
        <v>39.229999999999997</v>
      </c>
      <c r="E69" s="82">
        <f t="shared" si="0"/>
        <v>5884.4999999999991</v>
      </c>
      <c r="F69" s="86" t="s">
        <v>24</v>
      </c>
      <c r="H69" s="53"/>
    </row>
    <row r="70" spans="1:8">
      <c r="A70" s="77">
        <v>42866</v>
      </c>
      <c r="B70" s="78">
        <v>42866.415613425925</v>
      </c>
      <c r="C70" s="84">
        <v>172</v>
      </c>
      <c r="D70" s="85">
        <v>39.234999999999999</v>
      </c>
      <c r="E70" s="82">
        <f t="shared" ref="E70:E133" si="1">IF(D70="","",D70*C70)</f>
        <v>6748.42</v>
      </c>
      <c r="F70" s="86" t="s">
        <v>24</v>
      </c>
      <c r="H70" s="53"/>
    </row>
    <row r="71" spans="1:8">
      <c r="A71" s="77">
        <v>42866</v>
      </c>
      <c r="B71" s="78">
        <v>42866.416886574072</v>
      </c>
      <c r="C71" s="84">
        <v>170</v>
      </c>
      <c r="D71" s="85">
        <v>39.204999999999998</v>
      </c>
      <c r="E71" s="82">
        <f t="shared" si="1"/>
        <v>6664.8499999999995</v>
      </c>
      <c r="F71" s="86" t="s">
        <v>24</v>
      </c>
      <c r="H71" s="53"/>
    </row>
    <row r="72" spans="1:8">
      <c r="A72" s="77">
        <v>42866</v>
      </c>
      <c r="B72" s="78">
        <v>42866.417534722219</v>
      </c>
      <c r="C72" s="84">
        <v>100</v>
      </c>
      <c r="D72" s="85">
        <v>39.19</v>
      </c>
      <c r="E72" s="82">
        <f t="shared" si="1"/>
        <v>3919</v>
      </c>
      <c r="F72" s="86" t="s">
        <v>24</v>
      </c>
      <c r="H72" s="53"/>
    </row>
    <row r="73" spans="1:8">
      <c r="A73" s="77">
        <v>42866</v>
      </c>
      <c r="B73" s="78">
        <v>42866.417581018519</v>
      </c>
      <c r="C73" s="84">
        <v>35</v>
      </c>
      <c r="D73" s="85">
        <v>39.19</v>
      </c>
      <c r="E73" s="82">
        <f t="shared" si="1"/>
        <v>1371.6499999999999</v>
      </c>
      <c r="F73" s="86" t="s">
        <v>24</v>
      </c>
      <c r="H73" s="53"/>
    </row>
    <row r="74" spans="1:8">
      <c r="A74" s="77">
        <v>42866</v>
      </c>
      <c r="B74" s="78">
        <v>42866.418333333335</v>
      </c>
      <c r="C74" s="84">
        <v>15</v>
      </c>
      <c r="D74" s="85">
        <v>39.195</v>
      </c>
      <c r="E74" s="82">
        <f t="shared" si="1"/>
        <v>587.92499999999995</v>
      </c>
      <c r="F74" s="86" t="s">
        <v>24</v>
      </c>
      <c r="H74" s="53"/>
    </row>
    <row r="75" spans="1:8">
      <c r="A75" s="77">
        <v>42866</v>
      </c>
      <c r="B75" s="78">
        <v>42866.418622685182</v>
      </c>
      <c r="C75" s="84">
        <v>132</v>
      </c>
      <c r="D75" s="85">
        <v>39.195</v>
      </c>
      <c r="E75" s="82">
        <f t="shared" si="1"/>
        <v>5173.74</v>
      </c>
      <c r="F75" s="86" t="s">
        <v>24</v>
      </c>
      <c r="H75" s="53"/>
    </row>
    <row r="76" spans="1:8">
      <c r="A76" s="77">
        <v>42866</v>
      </c>
      <c r="B76" s="78">
        <v>42866.419039351851</v>
      </c>
      <c r="C76" s="84">
        <v>159</v>
      </c>
      <c r="D76" s="85">
        <v>39.185000000000002</v>
      </c>
      <c r="E76" s="82">
        <f t="shared" si="1"/>
        <v>6230.415</v>
      </c>
      <c r="F76" s="86" t="s">
        <v>24</v>
      </c>
      <c r="H76" s="53"/>
    </row>
    <row r="77" spans="1:8">
      <c r="A77" s="77">
        <v>42866</v>
      </c>
      <c r="B77" s="78">
        <v>42866.420115740744</v>
      </c>
      <c r="C77" s="84">
        <v>155</v>
      </c>
      <c r="D77" s="85">
        <v>39.18</v>
      </c>
      <c r="E77" s="82">
        <f t="shared" si="1"/>
        <v>6072.9</v>
      </c>
      <c r="F77" s="86" t="s">
        <v>24</v>
      </c>
      <c r="H77" s="53"/>
    </row>
    <row r="78" spans="1:8">
      <c r="A78" s="77">
        <v>42866</v>
      </c>
      <c r="B78" s="78">
        <v>42866.420856481483</v>
      </c>
      <c r="C78" s="84">
        <v>132</v>
      </c>
      <c r="D78" s="85">
        <v>39.155000000000001</v>
      </c>
      <c r="E78" s="82">
        <f t="shared" si="1"/>
        <v>5168.46</v>
      </c>
      <c r="F78" s="86" t="s">
        <v>24</v>
      </c>
      <c r="H78" s="53"/>
    </row>
    <row r="79" spans="1:8">
      <c r="A79" s="77">
        <v>42866</v>
      </c>
      <c r="B79" s="78">
        <v>42866.421643518515</v>
      </c>
      <c r="C79" s="84">
        <v>153</v>
      </c>
      <c r="D79" s="85">
        <v>39.159999999999997</v>
      </c>
      <c r="E79" s="82">
        <f t="shared" si="1"/>
        <v>5991.48</v>
      </c>
      <c r="F79" s="86" t="s">
        <v>24</v>
      </c>
      <c r="H79" s="53"/>
    </row>
    <row r="80" spans="1:8">
      <c r="A80" s="77">
        <v>42866</v>
      </c>
      <c r="B80" s="78">
        <v>42866.423136574071</v>
      </c>
      <c r="C80" s="84">
        <v>157</v>
      </c>
      <c r="D80" s="85">
        <v>39.164999999999999</v>
      </c>
      <c r="E80" s="82">
        <f t="shared" si="1"/>
        <v>6148.9049999999997</v>
      </c>
      <c r="F80" s="86" t="s">
        <v>24</v>
      </c>
      <c r="H80" s="53"/>
    </row>
    <row r="81" spans="1:8">
      <c r="A81" s="77">
        <v>42866</v>
      </c>
      <c r="B81" s="78">
        <v>42866.423298611109</v>
      </c>
      <c r="C81" s="84">
        <v>3</v>
      </c>
      <c r="D81" s="85">
        <v>39.155000000000001</v>
      </c>
      <c r="E81" s="82">
        <f t="shared" si="1"/>
        <v>117.465</v>
      </c>
      <c r="F81" s="86" t="s">
        <v>24</v>
      </c>
      <c r="H81" s="53"/>
    </row>
    <row r="82" spans="1:8">
      <c r="A82" s="77">
        <v>42866</v>
      </c>
      <c r="B82" s="78">
        <v>42866.423298611109</v>
      </c>
      <c r="C82" s="84">
        <v>86</v>
      </c>
      <c r="D82" s="85">
        <v>39.155000000000001</v>
      </c>
      <c r="E82" s="82">
        <f t="shared" si="1"/>
        <v>3367.33</v>
      </c>
      <c r="F82" s="86" t="s">
        <v>24</v>
      </c>
      <c r="H82" s="53"/>
    </row>
    <row r="83" spans="1:8">
      <c r="A83" s="77">
        <v>42866</v>
      </c>
      <c r="B83" s="78">
        <v>42866.424409722225</v>
      </c>
      <c r="C83" s="84">
        <v>109</v>
      </c>
      <c r="D83" s="85">
        <v>39.17</v>
      </c>
      <c r="E83" s="82">
        <f t="shared" si="1"/>
        <v>4269.53</v>
      </c>
      <c r="F83" s="86" t="s">
        <v>24</v>
      </c>
      <c r="H83" s="53"/>
    </row>
    <row r="84" spans="1:8">
      <c r="A84" s="77">
        <v>42866</v>
      </c>
      <c r="B84" s="78">
        <v>42866.426041666666</v>
      </c>
      <c r="C84" s="84">
        <v>167</v>
      </c>
      <c r="D84" s="85">
        <v>39.185000000000002</v>
      </c>
      <c r="E84" s="82">
        <f t="shared" si="1"/>
        <v>6543.8950000000004</v>
      </c>
      <c r="F84" s="86" t="s">
        <v>24</v>
      </c>
      <c r="H84" s="53"/>
    </row>
    <row r="85" spans="1:8">
      <c r="A85" s="77">
        <v>42866</v>
      </c>
      <c r="B85" s="78">
        <v>42866.42628472222</v>
      </c>
      <c r="C85" s="84">
        <v>4</v>
      </c>
      <c r="D85" s="85">
        <v>39.174999999999997</v>
      </c>
      <c r="E85" s="82">
        <f t="shared" si="1"/>
        <v>156.69999999999999</v>
      </c>
      <c r="F85" s="86" t="s">
        <v>24</v>
      </c>
      <c r="H85" s="53"/>
    </row>
    <row r="86" spans="1:8">
      <c r="A86" s="77">
        <v>42866</v>
      </c>
      <c r="B86" s="78">
        <v>42866.42628472222</v>
      </c>
      <c r="C86" s="84">
        <v>155</v>
      </c>
      <c r="D86" s="85">
        <v>39.174999999999997</v>
      </c>
      <c r="E86" s="82">
        <f t="shared" si="1"/>
        <v>6072.125</v>
      </c>
      <c r="F86" s="86" t="s">
        <v>24</v>
      </c>
      <c r="H86" s="53"/>
    </row>
    <row r="87" spans="1:8">
      <c r="A87" s="77">
        <v>42866</v>
      </c>
      <c r="B87" s="78">
        <v>42866.427245370367</v>
      </c>
      <c r="C87" s="84">
        <v>161</v>
      </c>
      <c r="D87" s="85">
        <v>39.174999999999997</v>
      </c>
      <c r="E87" s="82">
        <f t="shared" si="1"/>
        <v>6307.1749999999993</v>
      </c>
      <c r="F87" s="86" t="s">
        <v>24</v>
      </c>
      <c r="H87" s="53"/>
    </row>
    <row r="88" spans="1:8">
      <c r="A88" s="77">
        <v>42866</v>
      </c>
      <c r="B88" s="78">
        <v>42866.428368055553</v>
      </c>
      <c r="C88" s="84">
        <v>113</v>
      </c>
      <c r="D88" s="85">
        <v>39.125</v>
      </c>
      <c r="E88" s="82">
        <f t="shared" si="1"/>
        <v>4421.125</v>
      </c>
      <c r="F88" s="86" t="s">
        <v>24</v>
      </c>
      <c r="H88" s="53"/>
    </row>
    <row r="89" spans="1:8">
      <c r="A89" s="77">
        <v>42866</v>
      </c>
      <c r="B89" s="78">
        <v>42866.428368055553</v>
      </c>
      <c r="C89" s="84">
        <v>54</v>
      </c>
      <c r="D89" s="85">
        <v>39.125</v>
      </c>
      <c r="E89" s="82">
        <f t="shared" si="1"/>
        <v>2112.75</v>
      </c>
      <c r="F89" s="86" t="s">
        <v>24</v>
      </c>
      <c r="H89" s="53"/>
    </row>
    <row r="90" spans="1:8">
      <c r="A90" s="77">
        <v>42866</v>
      </c>
      <c r="B90" s="78">
        <v>42866.430196759262</v>
      </c>
      <c r="C90" s="84">
        <v>155</v>
      </c>
      <c r="D90" s="85">
        <v>39.119999999999997</v>
      </c>
      <c r="E90" s="82">
        <f t="shared" si="1"/>
        <v>6063.5999999999995</v>
      </c>
      <c r="F90" s="86" t="s">
        <v>24</v>
      </c>
      <c r="H90" s="53"/>
    </row>
    <row r="91" spans="1:8">
      <c r="A91" s="77">
        <v>42866</v>
      </c>
      <c r="B91" s="78">
        <v>42866.430196759262</v>
      </c>
      <c r="C91" s="84">
        <v>169</v>
      </c>
      <c r="D91" s="85">
        <v>39.119999999999997</v>
      </c>
      <c r="E91" s="82">
        <f t="shared" si="1"/>
        <v>6611.28</v>
      </c>
      <c r="F91" s="86" t="s">
        <v>24</v>
      </c>
      <c r="H91" s="53"/>
    </row>
    <row r="92" spans="1:8">
      <c r="A92" s="77">
        <v>42866</v>
      </c>
      <c r="B92" s="78">
        <v>42866.430983796294</v>
      </c>
      <c r="C92" s="84">
        <v>155</v>
      </c>
      <c r="D92" s="85">
        <v>39.064999999999998</v>
      </c>
      <c r="E92" s="82">
        <f t="shared" si="1"/>
        <v>6055.0749999999998</v>
      </c>
      <c r="F92" s="86" t="s">
        <v>24</v>
      </c>
      <c r="H92" s="53"/>
    </row>
    <row r="93" spans="1:8">
      <c r="A93" s="77">
        <v>42866</v>
      </c>
      <c r="B93" s="78">
        <v>42866.431921296295</v>
      </c>
      <c r="C93" s="84">
        <v>103</v>
      </c>
      <c r="D93" s="85">
        <v>39.090000000000003</v>
      </c>
      <c r="E93" s="82">
        <f t="shared" si="1"/>
        <v>4026.2700000000004</v>
      </c>
      <c r="F93" s="86" t="s">
        <v>24</v>
      </c>
      <c r="H93" s="53"/>
    </row>
    <row r="94" spans="1:8">
      <c r="A94" s="77">
        <v>42866</v>
      </c>
      <c r="B94" s="78">
        <v>42866.431921296295</v>
      </c>
      <c r="C94" s="84">
        <v>48</v>
      </c>
      <c r="D94" s="85">
        <v>39.090000000000003</v>
      </c>
      <c r="E94" s="82">
        <f t="shared" si="1"/>
        <v>1876.3200000000002</v>
      </c>
      <c r="F94" s="86" t="s">
        <v>24</v>
      </c>
      <c r="H94" s="53"/>
    </row>
    <row r="95" spans="1:8">
      <c r="A95" s="77">
        <v>42866</v>
      </c>
      <c r="B95" s="78">
        <v>42866.433831018519</v>
      </c>
      <c r="C95" s="84">
        <v>51</v>
      </c>
      <c r="D95" s="85">
        <v>39.11</v>
      </c>
      <c r="E95" s="82">
        <f t="shared" si="1"/>
        <v>1994.61</v>
      </c>
      <c r="F95" s="86" t="s">
        <v>24</v>
      </c>
      <c r="H95" s="53"/>
    </row>
    <row r="96" spans="1:8">
      <c r="A96" s="77">
        <v>42866</v>
      </c>
      <c r="B96" s="78">
        <v>42866.434537037036</v>
      </c>
      <c r="C96" s="84">
        <v>164</v>
      </c>
      <c r="D96" s="85">
        <v>39.125</v>
      </c>
      <c r="E96" s="82">
        <f t="shared" si="1"/>
        <v>6416.5</v>
      </c>
      <c r="F96" s="86" t="s">
        <v>24</v>
      </c>
      <c r="H96" s="53"/>
    </row>
    <row r="97" spans="1:8">
      <c r="A97" s="77">
        <v>42866</v>
      </c>
      <c r="B97" s="78">
        <v>42866.435520833336</v>
      </c>
      <c r="C97" s="84">
        <v>166</v>
      </c>
      <c r="D97" s="85">
        <v>39.115000000000002</v>
      </c>
      <c r="E97" s="82">
        <f t="shared" si="1"/>
        <v>6493.09</v>
      </c>
      <c r="F97" s="86" t="s">
        <v>24</v>
      </c>
      <c r="H97" s="53"/>
    </row>
    <row r="98" spans="1:8">
      <c r="A98" s="77">
        <v>42866</v>
      </c>
      <c r="B98" s="78">
        <v>42866.437893518516</v>
      </c>
      <c r="C98" s="84">
        <v>145</v>
      </c>
      <c r="D98" s="85">
        <v>39.134999999999998</v>
      </c>
      <c r="E98" s="82">
        <f t="shared" si="1"/>
        <v>5674.5749999999998</v>
      </c>
      <c r="F98" s="86" t="s">
        <v>24</v>
      </c>
      <c r="H98" s="53"/>
    </row>
    <row r="99" spans="1:8">
      <c r="A99" s="77">
        <v>42866</v>
      </c>
      <c r="B99" s="78">
        <v>42866.438946759263</v>
      </c>
      <c r="C99" s="84">
        <v>155</v>
      </c>
      <c r="D99" s="85">
        <v>39.14</v>
      </c>
      <c r="E99" s="82">
        <f t="shared" si="1"/>
        <v>6066.7</v>
      </c>
      <c r="F99" s="86" t="s">
        <v>24</v>
      </c>
      <c r="H99" s="53"/>
    </row>
    <row r="100" spans="1:8">
      <c r="A100" s="77">
        <v>42866</v>
      </c>
      <c r="B100" s="78">
        <v>42866.43922453704</v>
      </c>
      <c r="C100" s="84">
        <v>135</v>
      </c>
      <c r="D100" s="85">
        <v>39.134999999999998</v>
      </c>
      <c r="E100" s="82">
        <f t="shared" si="1"/>
        <v>5283.2249999999995</v>
      </c>
      <c r="F100" s="86" t="s">
        <v>24</v>
      </c>
      <c r="H100" s="53"/>
    </row>
    <row r="101" spans="1:8">
      <c r="A101" s="77">
        <v>42866</v>
      </c>
      <c r="B101" s="78">
        <v>42866.439733796295</v>
      </c>
      <c r="C101" s="84">
        <v>130</v>
      </c>
      <c r="D101" s="85">
        <v>39.119999999999997</v>
      </c>
      <c r="E101" s="82">
        <f t="shared" si="1"/>
        <v>5085.5999999999995</v>
      </c>
      <c r="F101" s="86" t="s">
        <v>24</v>
      </c>
      <c r="H101" s="53"/>
    </row>
    <row r="102" spans="1:8">
      <c r="A102" s="77">
        <v>42866</v>
      </c>
      <c r="B102" s="78">
        <v>42866.440196759257</v>
      </c>
      <c r="C102" s="84">
        <v>162</v>
      </c>
      <c r="D102" s="85">
        <v>39.07</v>
      </c>
      <c r="E102" s="82">
        <f t="shared" si="1"/>
        <v>6329.34</v>
      </c>
      <c r="F102" s="86" t="s">
        <v>24</v>
      </c>
      <c r="H102" s="53"/>
    </row>
    <row r="103" spans="1:8">
      <c r="A103" s="77">
        <v>42866</v>
      </c>
      <c r="B103" s="78">
        <v>42866.441284722219</v>
      </c>
      <c r="C103" s="84">
        <v>175</v>
      </c>
      <c r="D103" s="85">
        <v>39.075000000000003</v>
      </c>
      <c r="E103" s="82">
        <f t="shared" si="1"/>
        <v>6838.1250000000009</v>
      </c>
      <c r="F103" s="86" t="s">
        <v>24</v>
      </c>
      <c r="H103" s="53"/>
    </row>
    <row r="104" spans="1:8">
      <c r="A104" s="77">
        <v>42866</v>
      </c>
      <c r="B104" s="78">
        <v>42866.443692129629</v>
      </c>
      <c r="C104" s="84">
        <v>197</v>
      </c>
      <c r="D104" s="85">
        <v>39.08</v>
      </c>
      <c r="E104" s="82">
        <f t="shared" si="1"/>
        <v>7698.7599999999993</v>
      </c>
      <c r="F104" s="86" t="s">
        <v>24</v>
      </c>
      <c r="H104" s="53"/>
    </row>
    <row r="105" spans="1:8">
      <c r="A105" s="77">
        <v>42866</v>
      </c>
      <c r="B105" s="78">
        <v>42866.443831018521</v>
      </c>
      <c r="C105" s="84">
        <v>166</v>
      </c>
      <c r="D105" s="85">
        <v>39.075000000000003</v>
      </c>
      <c r="E105" s="82">
        <f t="shared" si="1"/>
        <v>6486.4500000000007</v>
      </c>
      <c r="F105" s="86" t="s">
        <v>24</v>
      </c>
      <c r="H105" s="53"/>
    </row>
    <row r="106" spans="1:8">
      <c r="A106" s="77">
        <v>42866</v>
      </c>
      <c r="B106" s="78">
        <v>42866.444398148145</v>
      </c>
      <c r="C106" s="84">
        <v>148</v>
      </c>
      <c r="D106" s="85">
        <v>39.07</v>
      </c>
      <c r="E106" s="82">
        <f t="shared" si="1"/>
        <v>5782.36</v>
      </c>
      <c r="F106" s="86" t="s">
        <v>24</v>
      </c>
      <c r="H106" s="53"/>
    </row>
    <row r="107" spans="1:8">
      <c r="A107" s="77">
        <v>42866</v>
      </c>
      <c r="B107" s="78">
        <v>42866.446064814816</v>
      </c>
      <c r="C107" s="84">
        <v>145</v>
      </c>
      <c r="D107" s="85">
        <v>39.090000000000003</v>
      </c>
      <c r="E107" s="82">
        <f t="shared" si="1"/>
        <v>5668.05</v>
      </c>
      <c r="F107" s="86" t="s">
        <v>24</v>
      </c>
      <c r="H107" s="53"/>
    </row>
    <row r="108" spans="1:8">
      <c r="A108" s="77">
        <v>42866</v>
      </c>
      <c r="B108" s="78">
        <v>42866.446064814816</v>
      </c>
      <c r="C108" s="84">
        <v>3</v>
      </c>
      <c r="D108" s="85">
        <v>39.090000000000003</v>
      </c>
      <c r="E108" s="82">
        <f t="shared" si="1"/>
        <v>117.27000000000001</v>
      </c>
      <c r="F108" s="86" t="s">
        <v>24</v>
      </c>
      <c r="H108" s="53"/>
    </row>
    <row r="109" spans="1:8">
      <c r="A109" s="77">
        <v>42866</v>
      </c>
      <c r="B109" s="78">
        <v>42866.446527777778</v>
      </c>
      <c r="C109" s="84">
        <v>137</v>
      </c>
      <c r="D109" s="85">
        <v>39.085000000000001</v>
      </c>
      <c r="E109" s="82">
        <f t="shared" si="1"/>
        <v>5354.6450000000004</v>
      </c>
      <c r="F109" s="86" t="s">
        <v>24</v>
      </c>
      <c r="H109" s="53"/>
    </row>
    <row r="110" spans="1:8">
      <c r="A110" s="77">
        <v>42866</v>
      </c>
      <c r="B110" s="78">
        <v>42866.44840277778</v>
      </c>
      <c r="C110" s="84">
        <v>145</v>
      </c>
      <c r="D110" s="85">
        <v>39.115000000000002</v>
      </c>
      <c r="E110" s="82">
        <f t="shared" si="1"/>
        <v>5671.6750000000002</v>
      </c>
      <c r="F110" s="86" t="s">
        <v>24</v>
      </c>
      <c r="H110" s="53"/>
    </row>
    <row r="111" spans="1:8">
      <c r="A111" s="77">
        <v>42866</v>
      </c>
      <c r="B111" s="78">
        <v>42866.448483796295</v>
      </c>
      <c r="C111" s="84">
        <v>196</v>
      </c>
      <c r="D111" s="85">
        <v>39.104999999999997</v>
      </c>
      <c r="E111" s="82">
        <f t="shared" si="1"/>
        <v>7664.579999999999</v>
      </c>
      <c r="F111" s="86" t="s">
        <v>24</v>
      </c>
      <c r="H111" s="53"/>
    </row>
    <row r="112" spans="1:8">
      <c r="A112" s="77">
        <v>42866</v>
      </c>
      <c r="B112" s="78">
        <v>42866.450416666667</v>
      </c>
      <c r="C112" s="84">
        <v>73</v>
      </c>
      <c r="D112" s="85">
        <v>39.11</v>
      </c>
      <c r="E112" s="82">
        <f t="shared" si="1"/>
        <v>2855.0299999999997</v>
      </c>
      <c r="F112" s="86" t="s">
        <v>24</v>
      </c>
      <c r="H112" s="53"/>
    </row>
    <row r="113" spans="1:8">
      <c r="A113" s="77">
        <v>42866</v>
      </c>
      <c r="B113" s="78">
        <v>42866.450416666667</v>
      </c>
      <c r="C113" s="84">
        <v>107</v>
      </c>
      <c r="D113" s="85">
        <v>39.11</v>
      </c>
      <c r="E113" s="82">
        <f t="shared" si="1"/>
        <v>4184.7699999999995</v>
      </c>
      <c r="F113" s="86" t="s">
        <v>24</v>
      </c>
      <c r="H113" s="53"/>
    </row>
    <row r="114" spans="1:8">
      <c r="A114" s="77">
        <v>42866</v>
      </c>
      <c r="B114" s="78">
        <v>42866.450925925928</v>
      </c>
      <c r="C114" s="84">
        <v>103</v>
      </c>
      <c r="D114" s="85">
        <v>39.11</v>
      </c>
      <c r="E114" s="82">
        <f t="shared" si="1"/>
        <v>4028.33</v>
      </c>
      <c r="F114" s="86" t="s">
        <v>24</v>
      </c>
      <c r="H114" s="53"/>
    </row>
    <row r="115" spans="1:8">
      <c r="A115" s="77">
        <v>42866</v>
      </c>
      <c r="B115" s="78">
        <v>42866.450925925928</v>
      </c>
      <c r="C115" s="84">
        <v>42</v>
      </c>
      <c r="D115" s="85">
        <v>39.11</v>
      </c>
      <c r="E115" s="82">
        <f t="shared" si="1"/>
        <v>1642.62</v>
      </c>
      <c r="F115" s="86" t="s">
        <v>24</v>
      </c>
      <c r="H115" s="53"/>
    </row>
    <row r="116" spans="1:8">
      <c r="A116" s="77">
        <v>42866</v>
      </c>
      <c r="B116" s="78">
        <v>42866.451863425929</v>
      </c>
      <c r="C116" s="84">
        <v>152</v>
      </c>
      <c r="D116" s="85">
        <v>39.125</v>
      </c>
      <c r="E116" s="82">
        <f t="shared" si="1"/>
        <v>5947</v>
      </c>
      <c r="F116" s="86" t="s">
        <v>24</v>
      </c>
      <c r="H116" s="53"/>
    </row>
    <row r="117" spans="1:8">
      <c r="A117" s="77">
        <v>42866</v>
      </c>
      <c r="B117" s="78">
        <v>42866.455104166664</v>
      </c>
      <c r="C117" s="84">
        <v>11</v>
      </c>
      <c r="D117" s="85">
        <v>39.159999999999997</v>
      </c>
      <c r="E117" s="82">
        <f t="shared" si="1"/>
        <v>430.76</v>
      </c>
      <c r="F117" s="86" t="s">
        <v>24</v>
      </c>
      <c r="H117" s="53"/>
    </row>
    <row r="118" spans="1:8">
      <c r="A118" s="77">
        <v>42866</v>
      </c>
      <c r="B118" s="78">
        <v>42866.455601851849</v>
      </c>
      <c r="C118" s="84">
        <v>174</v>
      </c>
      <c r="D118" s="85">
        <v>39.155000000000001</v>
      </c>
      <c r="E118" s="82">
        <f t="shared" si="1"/>
        <v>6812.97</v>
      </c>
      <c r="F118" s="86" t="s">
        <v>24</v>
      </c>
      <c r="H118" s="53"/>
    </row>
    <row r="119" spans="1:8">
      <c r="A119" s="77">
        <v>42866</v>
      </c>
      <c r="B119" s="78">
        <v>42866.455879629626</v>
      </c>
      <c r="C119" s="84">
        <v>169</v>
      </c>
      <c r="D119" s="85">
        <v>39.134999999999998</v>
      </c>
      <c r="E119" s="82">
        <f t="shared" si="1"/>
        <v>6613.8149999999996</v>
      </c>
      <c r="F119" s="86" t="s">
        <v>24</v>
      </c>
      <c r="H119" s="53"/>
    </row>
    <row r="120" spans="1:8">
      <c r="A120" s="77">
        <v>42866</v>
      </c>
      <c r="B120" s="78">
        <v>42866.458402777775</v>
      </c>
      <c r="C120" s="84">
        <v>100</v>
      </c>
      <c r="D120" s="85">
        <v>39.15</v>
      </c>
      <c r="E120" s="82">
        <f t="shared" si="1"/>
        <v>3915</v>
      </c>
      <c r="F120" s="86" t="s">
        <v>24</v>
      </c>
      <c r="H120" s="53"/>
    </row>
    <row r="121" spans="1:8">
      <c r="A121" s="77">
        <v>42866</v>
      </c>
      <c r="B121" s="78">
        <v>42866.458773148152</v>
      </c>
      <c r="C121" s="84">
        <v>160</v>
      </c>
      <c r="D121" s="85">
        <v>39.145000000000003</v>
      </c>
      <c r="E121" s="82">
        <f t="shared" si="1"/>
        <v>6263.2000000000007</v>
      </c>
      <c r="F121" s="86" t="s">
        <v>24</v>
      </c>
      <c r="H121" s="53"/>
    </row>
    <row r="122" spans="1:8">
      <c r="A122" s="77">
        <v>42866</v>
      </c>
      <c r="B122" s="78">
        <v>42866.460393518515</v>
      </c>
      <c r="C122" s="84">
        <v>197</v>
      </c>
      <c r="D122" s="85">
        <v>39.119999999999997</v>
      </c>
      <c r="E122" s="82">
        <f t="shared" si="1"/>
        <v>7706.6399999999994</v>
      </c>
      <c r="F122" s="86" t="s">
        <v>24</v>
      </c>
      <c r="H122" s="53"/>
    </row>
    <row r="123" spans="1:8">
      <c r="A123" s="77">
        <v>42866</v>
      </c>
      <c r="B123" s="78">
        <v>42866.461145833331</v>
      </c>
      <c r="C123" s="84">
        <v>158</v>
      </c>
      <c r="D123" s="85">
        <v>39.119999999999997</v>
      </c>
      <c r="E123" s="82">
        <f t="shared" si="1"/>
        <v>6180.96</v>
      </c>
      <c r="F123" s="86" t="s">
        <v>24</v>
      </c>
      <c r="H123" s="53"/>
    </row>
    <row r="124" spans="1:8">
      <c r="A124" s="77">
        <v>42866</v>
      </c>
      <c r="B124" s="78">
        <v>42866.462361111109</v>
      </c>
      <c r="C124" s="84">
        <v>132</v>
      </c>
      <c r="D124" s="85">
        <v>39.119999999999997</v>
      </c>
      <c r="E124" s="82">
        <f t="shared" si="1"/>
        <v>5163.8399999999992</v>
      </c>
      <c r="F124" s="86" t="s">
        <v>24</v>
      </c>
      <c r="H124" s="53"/>
    </row>
    <row r="125" spans="1:8">
      <c r="A125" s="77">
        <v>42866</v>
      </c>
      <c r="B125" s="78">
        <v>42866.462824074071</v>
      </c>
      <c r="C125" s="84">
        <v>142</v>
      </c>
      <c r="D125" s="85">
        <v>39.115000000000002</v>
      </c>
      <c r="E125" s="82">
        <f t="shared" si="1"/>
        <v>5554.33</v>
      </c>
      <c r="F125" s="86" t="s">
        <v>24</v>
      </c>
      <c r="H125" s="53"/>
    </row>
    <row r="126" spans="1:8">
      <c r="A126" s="77">
        <v>42866</v>
      </c>
      <c r="B126" s="78">
        <v>42866.464537037034</v>
      </c>
      <c r="C126" s="84">
        <v>112</v>
      </c>
      <c r="D126" s="85">
        <v>39.11</v>
      </c>
      <c r="E126" s="82">
        <f t="shared" si="1"/>
        <v>4380.32</v>
      </c>
      <c r="F126" s="86" t="s">
        <v>24</v>
      </c>
      <c r="H126" s="53"/>
    </row>
    <row r="127" spans="1:8">
      <c r="A127" s="77">
        <v>42866</v>
      </c>
      <c r="B127" s="78">
        <v>42866.464537037034</v>
      </c>
      <c r="C127" s="84">
        <v>69</v>
      </c>
      <c r="D127" s="85">
        <v>39.11</v>
      </c>
      <c r="E127" s="82">
        <f t="shared" si="1"/>
        <v>2698.59</v>
      </c>
      <c r="F127" s="86" t="s">
        <v>24</v>
      </c>
      <c r="H127" s="53"/>
    </row>
    <row r="128" spans="1:8">
      <c r="A128" s="77">
        <v>42866</v>
      </c>
      <c r="B128" s="78">
        <v>42866.466932870368</v>
      </c>
      <c r="C128" s="84">
        <v>156</v>
      </c>
      <c r="D128" s="85">
        <v>39.134999999999998</v>
      </c>
      <c r="E128" s="82">
        <f t="shared" si="1"/>
        <v>6105.0599999999995</v>
      </c>
      <c r="F128" s="86" t="s">
        <v>24</v>
      </c>
      <c r="H128" s="53"/>
    </row>
    <row r="129" spans="1:8">
      <c r="A129" s="77">
        <v>42866</v>
      </c>
      <c r="B129" s="78">
        <v>42866.468171296299</v>
      </c>
      <c r="C129" s="84">
        <v>155</v>
      </c>
      <c r="D129" s="85">
        <v>39.14</v>
      </c>
      <c r="E129" s="82">
        <f t="shared" si="1"/>
        <v>6066.7</v>
      </c>
      <c r="F129" s="86" t="s">
        <v>24</v>
      </c>
      <c r="H129" s="53"/>
    </row>
    <row r="130" spans="1:8">
      <c r="A130" s="77">
        <v>42866</v>
      </c>
      <c r="B130" s="78">
        <v>42866.468541666669</v>
      </c>
      <c r="C130" s="84">
        <v>150</v>
      </c>
      <c r="D130" s="85">
        <v>39.14</v>
      </c>
      <c r="E130" s="82">
        <f t="shared" si="1"/>
        <v>5871</v>
      </c>
      <c r="F130" s="86" t="s">
        <v>24</v>
      </c>
      <c r="H130" s="53"/>
    </row>
    <row r="131" spans="1:8">
      <c r="A131" s="77">
        <v>42866</v>
      </c>
      <c r="B131" s="78">
        <v>42866.468541666669</v>
      </c>
      <c r="C131" s="84">
        <v>138</v>
      </c>
      <c r="D131" s="85">
        <v>39.14</v>
      </c>
      <c r="E131" s="82">
        <f t="shared" si="1"/>
        <v>5401.32</v>
      </c>
      <c r="F131" s="86" t="s">
        <v>24</v>
      </c>
      <c r="H131" s="53"/>
    </row>
    <row r="132" spans="1:8">
      <c r="A132" s="77">
        <v>42866</v>
      </c>
      <c r="B132" s="78">
        <v>42866.469733796293</v>
      </c>
      <c r="C132" s="84">
        <v>146</v>
      </c>
      <c r="D132" s="85">
        <v>39.14</v>
      </c>
      <c r="E132" s="82">
        <f t="shared" si="1"/>
        <v>5714.4400000000005</v>
      </c>
      <c r="F132" s="86" t="s">
        <v>24</v>
      </c>
      <c r="H132" s="53"/>
    </row>
    <row r="133" spans="1:8">
      <c r="A133" s="77">
        <v>42866</v>
      </c>
      <c r="B133" s="78">
        <v>42866.471724537034</v>
      </c>
      <c r="C133" s="84">
        <v>166</v>
      </c>
      <c r="D133" s="85">
        <v>39.15</v>
      </c>
      <c r="E133" s="82">
        <f t="shared" si="1"/>
        <v>6498.9</v>
      </c>
      <c r="F133" s="86" t="s">
        <v>24</v>
      </c>
      <c r="H133" s="53"/>
    </row>
    <row r="134" spans="1:8">
      <c r="A134" s="77">
        <v>42866</v>
      </c>
      <c r="B134" s="78">
        <v>42866.472395833334</v>
      </c>
      <c r="C134" s="84">
        <v>167</v>
      </c>
      <c r="D134" s="85">
        <v>39.145000000000003</v>
      </c>
      <c r="E134" s="82">
        <f t="shared" ref="E134:E197" si="2">IF(D134="","",D134*C134)</f>
        <v>6537.2150000000001</v>
      </c>
      <c r="F134" s="86" t="s">
        <v>24</v>
      </c>
      <c r="H134" s="53"/>
    </row>
    <row r="135" spans="1:8">
      <c r="A135" s="77">
        <v>42866</v>
      </c>
      <c r="B135" s="78">
        <v>42866.474074074074</v>
      </c>
      <c r="C135" s="84">
        <v>117</v>
      </c>
      <c r="D135" s="85">
        <v>39.17</v>
      </c>
      <c r="E135" s="82">
        <f t="shared" si="2"/>
        <v>4582.8900000000003</v>
      </c>
      <c r="F135" s="86" t="s">
        <v>24</v>
      </c>
      <c r="H135" s="53"/>
    </row>
    <row r="136" spans="1:8">
      <c r="A136" s="77">
        <v>42866</v>
      </c>
      <c r="B136" s="78">
        <v>42866.474074074074</v>
      </c>
      <c r="C136" s="84">
        <v>46</v>
      </c>
      <c r="D136" s="85">
        <v>39.17</v>
      </c>
      <c r="E136" s="82">
        <f t="shared" si="2"/>
        <v>1801.8200000000002</v>
      </c>
      <c r="F136" s="86" t="s">
        <v>24</v>
      </c>
      <c r="H136" s="53"/>
    </row>
    <row r="137" spans="1:8">
      <c r="A137" s="77">
        <v>42866</v>
      </c>
      <c r="B137" s="78">
        <v>42866.476342592592</v>
      </c>
      <c r="C137" s="84">
        <v>147</v>
      </c>
      <c r="D137" s="85">
        <v>39.17</v>
      </c>
      <c r="E137" s="82">
        <f t="shared" si="2"/>
        <v>5757.9900000000007</v>
      </c>
      <c r="F137" s="86" t="s">
        <v>24</v>
      </c>
      <c r="H137" s="53"/>
    </row>
    <row r="138" spans="1:8">
      <c r="A138" s="77">
        <v>42866</v>
      </c>
      <c r="B138" s="78">
        <v>42866.476342592592</v>
      </c>
      <c r="C138" s="84">
        <v>131</v>
      </c>
      <c r="D138" s="85">
        <v>39.17</v>
      </c>
      <c r="E138" s="82">
        <f t="shared" si="2"/>
        <v>5131.2700000000004</v>
      </c>
      <c r="F138" s="86" t="s">
        <v>24</v>
      </c>
      <c r="H138" s="53"/>
    </row>
    <row r="139" spans="1:8">
      <c r="A139" s="77">
        <v>42866</v>
      </c>
      <c r="B139" s="78">
        <v>42866.477997685186</v>
      </c>
      <c r="C139" s="84">
        <v>112</v>
      </c>
      <c r="D139" s="85">
        <v>39.17</v>
      </c>
      <c r="E139" s="82">
        <f t="shared" si="2"/>
        <v>4387.04</v>
      </c>
      <c r="F139" s="86" t="s">
        <v>24</v>
      </c>
      <c r="H139" s="53"/>
    </row>
    <row r="140" spans="1:8">
      <c r="A140" s="77">
        <v>42866</v>
      </c>
      <c r="B140" s="78">
        <v>42866.479178240741</v>
      </c>
      <c r="C140" s="84">
        <v>159</v>
      </c>
      <c r="D140" s="85">
        <v>39.215000000000003</v>
      </c>
      <c r="E140" s="82">
        <f t="shared" si="2"/>
        <v>6235.1850000000004</v>
      </c>
      <c r="F140" s="86" t="s">
        <v>24</v>
      </c>
      <c r="H140" s="53"/>
    </row>
    <row r="141" spans="1:8">
      <c r="A141" s="77">
        <v>42866</v>
      </c>
      <c r="B141" s="78">
        <v>42866.480775462966</v>
      </c>
      <c r="C141" s="84">
        <v>145</v>
      </c>
      <c r="D141" s="85">
        <v>39.22</v>
      </c>
      <c r="E141" s="82">
        <f t="shared" si="2"/>
        <v>5686.9</v>
      </c>
      <c r="F141" s="86" t="s">
        <v>24</v>
      </c>
      <c r="H141" s="53"/>
    </row>
    <row r="142" spans="1:8">
      <c r="A142" s="77">
        <v>42866</v>
      </c>
      <c r="B142" s="78">
        <v>42866.481932870367</v>
      </c>
      <c r="C142" s="84">
        <v>30</v>
      </c>
      <c r="D142" s="85">
        <v>39.229999999999997</v>
      </c>
      <c r="E142" s="82">
        <f t="shared" si="2"/>
        <v>1176.8999999999999</v>
      </c>
      <c r="F142" s="86" t="s">
        <v>24</v>
      </c>
      <c r="H142" s="53"/>
    </row>
    <row r="143" spans="1:8">
      <c r="A143" s="77">
        <v>42866</v>
      </c>
      <c r="B143" s="78">
        <v>42866.482002314813</v>
      </c>
      <c r="C143" s="84">
        <v>145</v>
      </c>
      <c r="D143" s="85">
        <v>39.229999999999997</v>
      </c>
      <c r="E143" s="82">
        <f t="shared" si="2"/>
        <v>5688.3499999999995</v>
      </c>
      <c r="F143" s="86" t="s">
        <v>24</v>
      </c>
      <c r="H143" s="53"/>
    </row>
    <row r="144" spans="1:8">
      <c r="A144" s="77">
        <v>42866</v>
      </c>
      <c r="B144" s="78">
        <v>42866.483564814815</v>
      </c>
      <c r="C144" s="84">
        <v>170</v>
      </c>
      <c r="D144" s="85">
        <v>39.229999999999997</v>
      </c>
      <c r="E144" s="82">
        <f t="shared" si="2"/>
        <v>6669.0999999999995</v>
      </c>
      <c r="F144" s="86" t="s">
        <v>24</v>
      </c>
      <c r="H144" s="53"/>
    </row>
    <row r="145" spans="1:8">
      <c r="A145" s="77">
        <v>42866</v>
      </c>
      <c r="B145" s="78">
        <v>42866.484710648147</v>
      </c>
      <c r="C145" s="84">
        <v>137</v>
      </c>
      <c r="D145" s="85">
        <v>39.25</v>
      </c>
      <c r="E145" s="82">
        <f t="shared" si="2"/>
        <v>5377.25</v>
      </c>
      <c r="F145" s="86" t="s">
        <v>24</v>
      </c>
      <c r="H145" s="53"/>
    </row>
    <row r="146" spans="1:8">
      <c r="A146" s="77">
        <v>42866</v>
      </c>
      <c r="B146" s="78">
        <v>42866.485578703701</v>
      </c>
      <c r="C146" s="84">
        <v>138</v>
      </c>
      <c r="D146" s="85">
        <v>39.204999999999998</v>
      </c>
      <c r="E146" s="82">
        <f t="shared" si="2"/>
        <v>5410.29</v>
      </c>
      <c r="F146" s="86" t="s">
        <v>24</v>
      </c>
      <c r="H146" s="53"/>
    </row>
    <row r="147" spans="1:8">
      <c r="A147" s="77">
        <v>42866</v>
      </c>
      <c r="B147" s="78">
        <v>42866.486793981479</v>
      </c>
      <c r="C147" s="84">
        <v>136</v>
      </c>
      <c r="D147" s="85">
        <v>39.22</v>
      </c>
      <c r="E147" s="82">
        <f t="shared" si="2"/>
        <v>5333.92</v>
      </c>
      <c r="F147" s="86" t="s">
        <v>24</v>
      </c>
      <c r="H147" s="53"/>
    </row>
    <row r="148" spans="1:8">
      <c r="A148" s="77">
        <v>42866</v>
      </c>
      <c r="B148" s="78">
        <v>42866.488182870373</v>
      </c>
      <c r="C148" s="84">
        <v>84</v>
      </c>
      <c r="D148" s="85">
        <v>39.244999999999997</v>
      </c>
      <c r="E148" s="82">
        <f t="shared" si="2"/>
        <v>3296.58</v>
      </c>
      <c r="F148" s="86" t="s">
        <v>24</v>
      </c>
      <c r="H148" s="53"/>
    </row>
    <row r="149" spans="1:8">
      <c r="A149" s="77">
        <v>42866</v>
      </c>
      <c r="B149" s="78">
        <v>42866.488182870373</v>
      </c>
      <c r="C149" s="84">
        <v>62</v>
      </c>
      <c r="D149" s="85">
        <v>39.244999999999997</v>
      </c>
      <c r="E149" s="82">
        <f t="shared" si="2"/>
        <v>2433.19</v>
      </c>
      <c r="F149" s="86" t="s">
        <v>24</v>
      </c>
      <c r="H149" s="53"/>
    </row>
    <row r="150" spans="1:8">
      <c r="A150" s="77">
        <v>42866</v>
      </c>
      <c r="B150" s="78">
        <v>42866.489803240744</v>
      </c>
      <c r="C150" s="84">
        <v>121</v>
      </c>
      <c r="D150" s="85">
        <v>39.244999999999997</v>
      </c>
      <c r="E150" s="82">
        <f t="shared" si="2"/>
        <v>4748.6449999999995</v>
      </c>
      <c r="F150" s="86" t="s">
        <v>24</v>
      </c>
      <c r="H150" s="53"/>
    </row>
    <row r="151" spans="1:8">
      <c r="A151" s="77">
        <v>42866</v>
      </c>
      <c r="B151" s="78">
        <v>42866.492118055554</v>
      </c>
      <c r="C151" s="84">
        <v>139</v>
      </c>
      <c r="D151" s="85">
        <v>39.26</v>
      </c>
      <c r="E151" s="82">
        <f t="shared" si="2"/>
        <v>5457.1399999999994</v>
      </c>
      <c r="F151" s="86" t="s">
        <v>24</v>
      </c>
      <c r="H151" s="53"/>
    </row>
    <row r="152" spans="1:8">
      <c r="A152" s="77">
        <v>42866</v>
      </c>
      <c r="B152" s="78">
        <v>42866.492581018516</v>
      </c>
      <c r="C152" s="84">
        <v>131</v>
      </c>
      <c r="D152" s="85">
        <v>39.25</v>
      </c>
      <c r="E152" s="82">
        <f t="shared" si="2"/>
        <v>5141.75</v>
      </c>
      <c r="F152" s="86" t="s">
        <v>24</v>
      </c>
      <c r="H152" s="53"/>
    </row>
    <row r="153" spans="1:8">
      <c r="A153" s="77">
        <v>42866</v>
      </c>
      <c r="B153" s="78">
        <v>42866.492581018516</v>
      </c>
      <c r="C153" s="84">
        <v>15</v>
      </c>
      <c r="D153" s="85">
        <v>39.25</v>
      </c>
      <c r="E153" s="82">
        <f t="shared" si="2"/>
        <v>588.75</v>
      </c>
      <c r="F153" s="86" t="s">
        <v>24</v>
      </c>
      <c r="H153" s="53"/>
    </row>
    <row r="154" spans="1:8">
      <c r="A154" s="77">
        <v>42866</v>
      </c>
      <c r="B154" s="78">
        <v>42866.494432870371</v>
      </c>
      <c r="C154" s="84">
        <v>121</v>
      </c>
      <c r="D154" s="85">
        <v>39.234999999999999</v>
      </c>
      <c r="E154" s="82">
        <f t="shared" si="2"/>
        <v>4747.4349999999995</v>
      </c>
      <c r="F154" s="86" t="s">
        <v>24</v>
      </c>
      <c r="H154" s="53"/>
    </row>
    <row r="155" spans="1:8">
      <c r="A155" s="77">
        <v>42866</v>
      </c>
      <c r="B155" s="78">
        <v>42866.494432870371</v>
      </c>
      <c r="C155" s="84">
        <v>35</v>
      </c>
      <c r="D155" s="85">
        <v>39.234999999999999</v>
      </c>
      <c r="E155" s="82">
        <f t="shared" si="2"/>
        <v>1373.2249999999999</v>
      </c>
      <c r="F155" s="86" t="s">
        <v>24</v>
      </c>
      <c r="H155" s="53"/>
    </row>
    <row r="156" spans="1:8">
      <c r="A156" s="77">
        <v>42866</v>
      </c>
      <c r="B156" s="78">
        <v>42866.494930555556</v>
      </c>
      <c r="C156" s="84">
        <v>109</v>
      </c>
      <c r="D156" s="85">
        <v>39.22</v>
      </c>
      <c r="E156" s="82">
        <f t="shared" si="2"/>
        <v>4274.9799999999996</v>
      </c>
      <c r="F156" s="86" t="s">
        <v>24</v>
      </c>
      <c r="H156" s="53"/>
    </row>
    <row r="157" spans="1:8">
      <c r="A157" s="77">
        <v>42866</v>
      </c>
      <c r="B157" s="78">
        <v>42866.494930555556</v>
      </c>
      <c r="C157" s="84">
        <v>21</v>
      </c>
      <c r="D157" s="85">
        <v>39.22</v>
      </c>
      <c r="E157" s="82">
        <f t="shared" si="2"/>
        <v>823.62</v>
      </c>
      <c r="F157" s="86" t="s">
        <v>24</v>
      </c>
      <c r="H157" s="53"/>
    </row>
    <row r="158" spans="1:8">
      <c r="A158" s="77">
        <v>42866</v>
      </c>
      <c r="B158" s="78">
        <v>42866.496087962965</v>
      </c>
      <c r="C158" s="84">
        <v>129</v>
      </c>
      <c r="D158" s="85">
        <v>39.229999999999997</v>
      </c>
      <c r="E158" s="82">
        <f t="shared" si="2"/>
        <v>5060.6699999999992</v>
      </c>
      <c r="F158" s="86" t="s">
        <v>24</v>
      </c>
      <c r="H158" s="53"/>
    </row>
    <row r="159" spans="1:8">
      <c r="A159" s="77">
        <v>42866</v>
      </c>
      <c r="B159" s="78">
        <v>42866.497013888889</v>
      </c>
      <c r="C159" s="84">
        <v>77</v>
      </c>
      <c r="D159" s="85">
        <v>39.234999999999999</v>
      </c>
      <c r="E159" s="82">
        <f t="shared" si="2"/>
        <v>3021.0949999999998</v>
      </c>
      <c r="F159" s="86" t="s">
        <v>24</v>
      </c>
      <c r="H159" s="53"/>
    </row>
    <row r="160" spans="1:8">
      <c r="A160" s="77">
        <v>42866</v>
      </c>
      <c r="B160" s="78">
        <v>42866.497013888889</v>
      </c>
      <c r="C160" s="84">
        <v>54</v>
      </c>
      <c r="D160" s="85">
        <v>39.234999999999999</v>
      </c>
      <c r="E160" s="82">
        <f t="shared" si="2"/>
        <v>2118.69</v>
      </c>
      <c r="F160" s="86" t="s">
        <v>24</v>
      </c>
      <c r="H160" s="53"/>
    </row>
    <row r="161" spans="1:8">
      <c r="A161" s="77">
        <v>42866</v>
      </c>
      <c r="B161" s="78">
        <v>42866.498194444444</v>
      </c>
      <c r="C161" s="84">
        <v>33</v>
      </c>
      <c r="D161" s="85">
        <v>39.24</v>
      </c>
      <c r="E161" s="82">
        <f t="shared" si="2"/>
        <v>1294.92</v>
      </c>
      <c r="F161" s="86" t="s">
        <v>24</v>
      </c>
      <c r="H161" s="53"/>
    </row>
    <row r="162" spans="1:8">
      <c r="A162" s="77">
        <v>42866</v>
      </c>
      <c r="B162" s="78">
        <v>42866.498194444444</v>
      </c>
      <c r="C162" s="84">
        <v>96</v>
      </c>
      <c r="D162" s="85">
        <v>39.24</v>
      </c>
      <c r="E162" s="82">
        <f t="shared" si="2"/>
        <v>3767.04</v>
      </c>
      <c r="F162" s="86" t="s">
        <v>24</v>
      </c>
      <c r="H162" s="53"/>
    </row>
    <row r="163" spans="1:8">
      <c r="A163" s="77">
        <v>42866</v>
      </c>
      <c r="B163" s="78">
        <v>42866.499814814815</v>
      </c>
      <c r="C163" s="84">
        <v>139</v>
      </c>
      <c r="D163" s="85">
        <v>39.234999999999999</v>
      </c>
      <c r="E163" s="82">
        <f t="shared" si="2"/>
        <v>5453.665</v>
      </c>
      <c r="F163" s="86" t="s">
        <v>24</v>
      </c>
      <c r="H163" s="53"/>
    </row>
    <row r="164" spans="1:8">
      <c r="A164" s="77">
        <v>42866</v>
      </c>
      <c r="B164" s="78">
        <v>42866.501099537039</v>
      </c>
      <c r="C164" s="84">
        <v>139</v>
      </c>
      <c r="D164" s="85">
        <v>39.24</v>
      </c>
      <c r="E164" s="82">
        <f t="shared" si="2"/>
        <v>5454.3600000000006</v>
      </c>
      <c r="F164" s="86" t="s">
        <v>24</v>
      </c>
      <c r="H164" s="53"/>
    </row>
    <row r="165" spans="1:8">
      <c r="A165" s="77">
        <v>42866</v>
      </c>
      <c r="B165" s="78">
        <v>42866.501099537039</v>
      </c>
      <c r="C165" s="84">
        <v>24</v>
      </c>
      <c r="D165" s="85">
        <v>39.24</v>
      </c>
      <c r="E165" s="82">
        <f t="shared" si="2"/>
        <v>941.76</v>
      </c>
      <c r="F165" s="86" t="s">
        <v>24</v>
      </c>
      <c r="H165" s="53"/>
    </row>
    <row r="166" spans="1:8">
      <c r="A166" s="77">
        <v>42866</v>
      </c>
      <c r="B166" s="78">
        <v>42866.501608796294</v>
      </c>
      <c r="C166" s="84">
        <v>2</v>
      </c>
      <c r="D166" s="85">
        <v>39.234999999999999</v>
      </c>
      <c r="E166" s="82">
        <f t="shared" si="2"/>
        <v>78.47</v>
      </c>
      <c r="F166" s="86" t="s">
        <v>24</v>
      </c>
      <c r="H166" s="53"/>
    </row>
    <row r="167" spans="1:8">
      <c r="A167" s="77">
        <v>42866</v>
      </c>
      <c r="B167" s="78">
        <v>42866.502303240741</v>
      </c>
      <c r="C167" s="84">
        <v>177</v>
      </c>
      <c r="D167" s="85">
        <v>39.25</v>
      </c>
      <c r="E167" s="82">
        <f t="shared" si="2"/>
        <v>6947.25</v>
      </c>
      <c r="F167" s="86" t="s">
        <v>24</v>
      </c>
      <c r="H167" s="53"/>
    </row>
    <row r="168" spans="1:8">
      <c r="A168" s="77">
        <v>42866</v>
      </c>
      <c r="B168" s="78">
        <v>42866.502881944441</v>
      </c>
      <c r="C168" s="84">
        <v>130</v>
      </c>
      <c r="D168" s="85">
        <v>39.25</v>
      </c>
      <c r="E168" s="82">
        <f t="shared" si="2"/>
        <v>5102.5</v>
      </c>
      <c r="F168" s="86" t="s">
        <v>24</v>
      </c>
      <c r="H168" s="53"/>
    </row>
    <row r="169" spans="1:8">
      <c r="A169" s="77">
        <v>42866</v>
      </c>
      <c r="B169" s="78">
        <v>42866.504733796297</v>
      </c>
      <c r="C169" s="84">
        <v>168</v>
      </c>
      <c r="D169" s="85">
        <v>39.234999999999999</v>
      </c>
      <c r="E169" s="82">
        <f t="shared" si="2"/>
        <v>6591.48</v>
      </c>
      <c r="F169" s="86" t="s">
        <v>24</v>
      </c>
      <c r="H169" s="53"/>
    </row>
    <row r="170" spans="1:8">
      <c r="A170" s="77">
        <v>42866</v>
      </c>
      <c r="B170" s="78">
        <v>42866.506006944444</v>
      </c>
      <c r="C170" s="84">
        <v>116</v>
      </c>
      <c r="D170" s="85">
        <v>39.229999999999997</v>
      </c>
      <c r="E170" s="82">
        <f t="shared" si="2"/>
        <v>4550.6799999999994</v>
      </c>
      <c r="F170" s="86" t="s">
        <v>24</v>
      </c>
      <c r="H170" s="53"/>
    </row>
    <row r="171" spans="1:8">
      <c r="A171" s="77">
        <v>42866</v>
      </c>
      <c r="B171" s="78">
        <v>42866.506006944444</v>
      </c>
      <c r="C171" s="84">
        <v>19</v>
      </c>
      <c r="D171" s="85">
        <v>39.229999999999997</v>
      </c>
      <c r="E171" s="82">
        <f t="shared" si="2"/>
        <v>745.36999999999989</v>
      </c>
      <c r="F171" s="86" t="s">
        <v>24</v>
      </c>
      <c r="H171" s="53"/>
    </row>
    <row r="172" spans="1:8">
      <c r="A172" s="77">
        <v>42866</v>
      </c>
      <c r="B172" s="78">
        <v>42866.507152777776</v>
      </c>
      <c r="C172" s="84">
        <v>102</v>
      </c>
      <c r="D172" s="85">
        <v>39.229999999999997</v>
      </c>
      <c r="E172" s="82">
        <f t="shared" si="2"/>
        <v>4001.4599999999996</v>
      </c>
      <c r="F172" s="86" t="s">
        <v>24</v>
      </c>
      <c r="H172" s="53"/>
    </row>
    <row r="173" spans="1:8">
      <c r="A173" s="77">
        <v>42866</v>
      </c>
      <c r="B173" s="78">
        <v>42866.509814814817</v>
      </c>
      <c r="C173" s="84">
        <v>159</v>
      </c>
      <c r="D173" s="85">
        <v>39.28</v>
      </c>
      <c r="E173" s="82">
        <f t="shared" si="2"/>
        <v>6245.52</v>
      </c>
      <c r="F173" s="86" t="s">
        <v>24</v>
      </c>
      <c r="H173" s="53"/>
    </row>
    <row r="174" spans="1:8">
      <c r="A174" s="77">
        <v>42866</v>
      </c>
      <c r="B174" s="78">
        <v>42866.509814814817</v>
      </c>
      <c r="C174" s="84">
        <v>137</v>
      </c>
      <c r="D174" s="85">
        <v>39.28</v>
      </c>
      <c r="E174" s="82">
        <f t="shared" si="2"/>
        <v>5381.3600000000006</v>
      </c>
      <c r="F174" s="86" t="s">
        <v>24</v>
      </c>
      <c r="H174" s="53"/>
    </row>
    <row r="175" spans="1:8">
      <c r="A175" s="77">
        <v>42866</v>
      </c>
      <c r="B175" s="78">
        <v>42866.511331018519</v>
      </c>
      <c r="C175" s="84">
        <v>26</v>
      </c>
      <c r="D175" s="85">
        <v>39.265000000000001</v>
      </c>
      <c r="E175" s="82">
        <f t="shared" si="2"/>
        <v>1020.89</v>
      </c>
      <c r="F175" s="86" t="s">
        <v>24</v>
      </c>
      <c r="H175" s="53"/>
    </row>
    <row r="176" spans="1:8">
      <c r="A176" s="77">
        <v>42866</v>
      </c>
      <c r="B176" s="78">
        <v>42866.511331018519</v>
      </c>
      <c r="C176" s="84">
        <v>105</v>
      </c>
      <c r="D176" s="85">
        <v>39.265000000000001</v>
      </c>
      <c r="E176" s="82">
        <f t="shared" si="2"/>
        <v>4122.8249999999998</v>
      </c>
      <c r="F176" s="86" t="s">
        <v>24</v>
      </c>
      <c r="H176" s="53"/>
    </row>
    <row r="177" spans="1:8">
      <c r="A177" s="77">
        <v>42866</v>
      </c>
      <c r="B177" s="78">
        <v>42866.512731481482</v>
      </c>
      <c r="C177" s="84">
        <v>161</v>
      </c>
      <c r="D177" s="85">
        <v>39.270000000000003</v>
      </c>
      <c r="E177" s="82">
        <f t="shared" si="2"/>
        <v>6322.47</v>
      </c>
      <c r="F177" s="86" t="s">
        <v>24</v>
      </c>
      <c r="H177" s="53"/>
    </row>
    <row r="178" spans="1:8">
      <c r="A178" s="77">
        <v>42866</v>
      </c>
      <c r="B178" s="78">
        <v>42866.513969907406</v>
      </c>
      <c r="C178" s="84">
        <v>92</v>
      </c>
      <c r="D178" s="85">
        <v>39.265000000000001</v>
      </c>
      <c r="E178" s="82">
        <f t="shared" si="2"/>
        <v>3612.38</v>
      </c>
      <c r="F178" s="86" t="s">
        <v>24</v>
      </c>
      <c r="H178" s="53"/>
    </row>
    <row r="179" spans="1:8">
      <c r="A179" s="77">
        <v>42866</v>
      </c>
      <c r="B179" s="78">
        <v>42866.514039351852</v>
      </c>
      <c r="C179" s="84">
        <v>61</v>
      </c>
      <c r="D179" s="85">
        <v>39.265000000000001</v>
      </c>
      <c r="E179" s="82">
        <f t="shared" si="2"/>
        <v>2395.165</v>
      </c>
      <c r="F179" s="86" t="s">
        <v>24</v>
      </c>
      <c r="H179" s="53"/>
    </row>
    <row r="180" spans="1:8">
      <c r="A180" s="77">
        <v>42866</v>
      </c>
      <c r="B180" s="78">
        <v>42866.515138888892</v>
      </c>
      <c r="C180" s="84">
        <v>153</v>
      </c>
      <c r="D180" s="85">
        <v>39.270000000000003</v>
      </c>
      <c r="E180" s="82">
        <f t="shared" si="2"/>
        <v>6008.31</v>
      </c>
      <c r="F180" s="86" t="s">
        <v>24</v>
      </c>
      <c r="H180" s="53"/>
    </row>
    <row r="181" spans="1:8">
      <c r="A181" s="77">
        <v>42866</v>
      </c>
      <c r="B181" s="78">
        <v>42866.516655092593</v>
      </c>
      <c r="C181" s="84">
        <v>129</v>
      </c>
      <c r="D181" s="85">
        <v>39.26</v>
      </c>
      <c r="E181" s="82">
        <f t="shared" si="2"/>
        <v>5064.54</v>
      </c>
      <c r="F181" s="86" t="s">
        <v>24</v>
      </c>
      <c r="H181" s="53"/>
    </row>
    <row r="182" spans="1:8">
      <c r="A182" s="77">
        <v>42866</v>
      </c>
      <c r="B182" s="78">
        <v>42866.518449074072</v>
      </c>
      <c r="C182" s="84">
        <v>100</v>
      </c>
      <c r="D182" s="85">
        <v>39.234999999999999</v>
      </c>
      <c r="E182" s="82">
        <f t="shared" si="2"/>
        <v>3923.5</v>
      </c>
      <c r="F182" s="86" t="s">
        <v>24</v>
      </c>
      <c r="H182" s="53"/>
    </row>
    <row r="183" spans="1:8">
      <c r="A183" s="77">
        <v>42866</v>
      </c>
      <c r="B183" s="78">
        <v>42866.520011574074</v>
      </c>
      <c r="C183" s="84">
        <v>100</v>
      </c>
      <c r="D183" s="85">
        <v>39.234999999999999</v>
      </c>
      <c r="E183" s="82">
        <f t="shared" si="2"/>
        <v>3923.5</v>
      </c>
      <c r="F183" s="86" t="s">
        <v>24</v>
      </c>
      <c r="H183" s="53"/>
    </row>
    <row r="184" spans="1:8">
      <c r="A184" s="77">
        <v>42866</v>
      </c>
      <c r="B184" s="78">
        <v>42866.521134259259</v>
      </c>
      <c r="C184" s="84">
        <v>132</v>
      </c>
      <c r="D184" s="85">
        <v>39.234999999999999</v>
      </c>
      <c r="E184" s="82">
        <f t="shared" si="2"/>
        <v>5179.0199999999995</v>
      </c>
      <c r="F184" s="86" t="s">
        <v>24</v>
      </c>
      <c r="H184" s="53"/>
    </row>
    <row r="185" spans="1:8">
      <c r="A185" s="77">
        <v>42866</v>
      </c>
      <c r="B185" s="78">
        <v>42866.522789351853</v>
      </c>
      <c r="C185" s="84">
        <v>128</v>
      </c>
      <c r="D185" s="85">
        <v>39.234999999999999</v>
      </c>
      <c r="E185" s="82">
        <f t="shared" si="2"/>
        <v>5022.08</v>
      </c>
      <c r="F185" s="86" t="s">
        <v>24</v>
      </c>
      <c r="H185" s="53"/>
    </row>
    <row r="186" spans="1:8">
      <c r="A186" s="77">
        <v>42866</v>
      </c>
      <c r="B186" s="78">
        <v>42866.522789351853</v>
      </c>
      <c r="C186" s="84">
        <v>9</v>
      </c>
      <c r="D186" s="85">
        <v>39.234999999999999</v>
      </c>
      <c r="E186" s="82">
        <f t="shared" si="2"/>
        <v>353.11500000000001</v>
      </c>
      <c r="F186" s="86" t="s">
        <v>24</v>
      </c>
      <c r="H186" s="53"/>
    </row>
    <row r="187" spans="1:8">
      <c r="A187" s="77">
        <v>42866</v>
      </c>
      <c r="B187" s="78">
        <v>42866.524027777778</v>
      </c>
      <c r="C187" s="84">
        <v>128</v>
      </c>
      <c r="D187" s="85">
        <v>39.234999999999999</v>
      </c>
      <c r="E187" s="82">
        <f t="shared" si="2"/>
        <v>5022.08</v>
      </c>
      <c r="F187" s="86" t="s">
        <v>24</v>
      </c>
      <c r="H187" s="53"/>
    </row>
    <row r="188" spans="1:8">
      <c r="A188" s="77">
        <v>42866</v>
      </c>
      <c r="B188" s="78">
        <v>42866.525810185187</v>
      </c>
      <c r="C188" s="84">
        <v>100</v>
      </c>
      <c r="D188" s="85">
        <v>39.234999999999999</v>
      </c>
      <c r="E188" s="82">
        <f t="shared" si="2"/>
        <v>3923.5</v>
      </c>
      <c r="F188" s="86" t="s">
        <v>24</v>
      </c>
      <c r="H188" s="53"/>
    </row>
    <row r="189" spans="1:8">
      <c r="A189" s="77">
        <v>42866</v>
      </c>
      <c r="B189" s="78">
        <v>42866.527303240742</v>
      </c>
      <c r="C189" s="84">
        <v>125</v>
      </c>
      <c r="D189" s="85">
        <v>39.24</v>
      </c>
      <c r="E189" s="82">
        <f t="shared" si="2"/>
        <v>4905</v>
      </c>
      <c r="F189" s="86" t="s">
        <v>24</v>
      </c>
      <c r="H189" s="53"/>
    </row>
    <row r="190" spans="1:8">
      <c r="A190" s="77">
        <v>42866</v>
      </c>
      <c r="B190" s="78">
        <v>42866.528333333335</v>
      </c>
      <c r="C190" s="84">
        <v>148</v>
      </c>
      <c r="D190" s="85">
        <v>39.24</v>
      </c>
      <c r="E190" s="82">
        <f t="shared" si="2"/>
        <v>5807.52</v>
      </c>
      <c r="F190" s="86" t="s">
        <v>24</v>
      </c>
      <c r="H190" s="53"/>
    </row>
    <row r="191" spans="1:8">
      <c r="A191" s="77">
        <v>42866</v>
      </c>
      <c r="B191" s="78">
        <v>42866.531018518515</v>
      </c>
      <c r="C191" s="84">
        <v>67</v>
      </c>
      <c r="D191" s="85">
        <v>39.225000000000001</v>
      </c>
      <c r="E191" s="82">
        <f t="shared" si="2"/>
        <v>2628.0750000000003</v>
      </c>
      <c r="F191" s="86" t="s">
        <v>24</v>
      </c>
      <c r="H191" s="53"/>
    </row>
    <row r="192" spans="1:8">
      <c r="A192" s="77">
        <v>42866</v>
      </c>
      <c r="B192" s="78">
        <v>42866.531655092593</v>
      </c>
      <c r="C192" s="84">
        <v>128</v>
      </c>
      <c r="D192" s="85">
        <v>39.225000000000001</v>
      </c>
      <c r="E192" s="82">
        <f t="shared" si="2"/>
        <v>5020.8</v>
      </c>
      <c r="F192" s="86" t="s">
        <v>24</v>
      </c>
      <c r="H192" s="53"/>
    </row>
    <row r="193" spans="1:8">
      <c r="A193" s="77">
        <v>42866</v>
      </c>
      <c r="B193" s="78">
        <v>42866.53328703704</v>
      </c>
      <c r="C193" s="84">
        <v>157</v>
      </c>
      <c r="D193" s="85">
        <v>39.234999999999999</v>
      </c>
      <c r="E193" s="82">
        <f t="shared" si="2"/>
        <v>6159.8949999999995</v>
      </c>
      <c r="F193" s="86" t="s">
        <v>24</v>
      </c>
      <c r="H193" s="53"/>
    </row>
    <row r="194" spans="1:8">
      <c r="A194" s="77">
        <v>42866</v>
      </c>
      <c r="B194" s="78">
        <v>42866.533773148149</v>
      </c>
      <c r="C194" s="84">
        <v>128</v>
      </c>
      <c r="D194" s="85">
        <v>39.225000000000001</v>
      </c>
      <c r="E194" s="82">
        <f t="shared" si="2"/>
        <v>5020.8</v>
      </c>
      <c r="F194" s="86" t="s">
        <v>24</v>
      </c>
      <c r="H194" s="53"/>
    </row>
    <row r="195" spans="1:8">
      <c r="A195" s="77">
        <v>42866</v>
      </c>
      <c r="B195" s="78">
        <v>42866.533784722225</v>
      </c>
      <c r="C195" s="84">
        <v>26</v>
      </c>
      <c r="D195" s="85">
        <v>39.225000000000001</v>
      </c>
      <c r="E195" s="82">
        <f t="shared" si="2"/>
        <v>1019.85</v>
      </c>
      <c r="F195" s="86" t="s">
        <v>24</v>
      </c>
      <c r="H195" s="53"/>
    </row>
    <row r="196" spans="1:8">
      <c r="A196" s="77">
        <v>42866</v>
      </c>
      <c r="B196" s="78">
        <v>42866.535173611112</v>
      </c>
      <c r="C196" s="84">
        <v>126</v>
      </c>
      <c r="D196" s="85">
        <v>39.225000000000001</v>
      </c>
      <c r="E196" s="82">
        <f t="shared" si="2"/>
        <v>4942.3500000000004</v>
      </c>
      <c r="F196" s="86" t="s">
        <v>24</v>
      </c>
      <c r="H196" s="53"/>
    </row>
    <row r="197" spans="1:8">
      <c r="A197" s="77">
        <v>42866</v>
      </c>
      <c r="B197" s="78">
        <v>42866.537256944444</v>
      </c>
      <c r="C197" s="84">
        <v>101</v>
      </c>
      <c r="D197" s="85">
        <v>39.244999999999997</v>
      </c>
      <c r="E197" s="82">
        <f t="shared" si="2"/>
        <v>3963.7449999999999</v>
      </c>
      <c r="F197" s="86" t="s">
        <v>24</v>
      </c>
      <c r="H197" s="53"/>
    </row>
    <row r="198" spans="1:8">
      <c r="A198" s="77">
        <v>42866</v>
      </c>
      <c r="B198" s="78">
        <v>42866.537256944444</v>
      </c>
      <c r="C198" s="84">
        <v>28</v>
      </c>
      <c r="D198" s="85">
        <v>39.244999999999997</v>
      </c>
      <c r="E198" s="82">
        <f t="shared" ref="E198:E261" si="3">IF(D198="","",D198*C198)</f>
        <v>1098.8599999999999</v>
      </c>
      <c r="F198" s="86" t="s">
        <v>24</v>
      </c>
      <c r="H198" s="53"/>
    </row>
    <row r="199" spans="1:8">
      <c r="A199" s="77">
        <v>42866</v>
      </c>
      <c r="B199" s="78">
        <v>42866.538738425923</v>
      </c>
      <c r="C199" s="84">
        <v>3</v>
      </c>
      <c r="D199" s="85">
        <v>39.270000000000003</v>
      </c>
      <c r="E199" s="82">
        <f t="shared" si="3"/>
        <v>117.81</v>
      </c>
      <c r="F199" s="86" t="s">
        <v>24</v>
      </c>
      <c r="H199" s="53"/>
    </row>
    <row r="200" spans="1:8">
      <c r="A200" s="77">
        <v>42866</v>
      </c>
      <c r="B200" s="78">
        <v>42866.538738425923</v>
      </c>
      <c r="C200" s="84">
        <v>134</v>
      </c>
      <c r="D200" s="85">
        <v>39.270000000000003</v>
      </c>
      <c r="E200" s="82">
        <f t="shared" si="3"/>
        <v>5262.18</v>
      </c>
      <c r="F200" s="86" t="s">
        <v>24</v>
      </c>
      <c r="H200" s="53"/>
    </row>
    <row r="201" spans="1:8">
      <c r="A201" s="77">
        <v>42866</v>
      </c>
      <c r="B201" s="78">
        <v>42866.539571759262</v>
      </c>
      <c r="C201" s="84">
        <v>44</v>
      </c>
      <c r="D201" s="85">
        <v>39.28</v>
      </c>
      <c r="E201" s="82">
        <f t="shared" si="3"/>
        <v>1728.3200000000002</v>
      </c>
      <c r="F201" s="86" t="s">
        <v>24</v>
      </c>
      <c r="H201" s="53"/>
    </row>
    <row r="202" spans="1:8">
      <c r="A202" s="77">
        <v>42866</v>
      </c>
      <c r="B202" s="78">
        <v>42866.540729166663</v>
      </c>
      <c r="C202" s="84">
        <v>21</v>
      </c>
      <c r="D202" s="85">
        <v>39.274999999999999</v>
      </c>
      <c r="E202" s="82">
        <f t="shared" si="3"/>
        <v>824.77499999999998</v>
      </c>
      <c r="F202" s="86" t="s">
        <v>24</v>
      </c>
      <c r="H202" s="53"/>
    </row>
    <row r="203" spans="1:8">
      <c r="A203" s="77">
        <v>42866</v>
      </c>
      <c r="B203" s="78">
        <v>42866.541203703702</v>
      </c>
      <c r="C203" s="84">
        <v>115</v>
      </c>
      <c r="D203" s="85">
        <v>39.270000000000003</v>
      </c>
      <c r="E203" s="82">
        <f t="shared" si="3"/>
        <v>4516.05</v>
      </c>
      <c r="F203" s="86" t="s">
        <v>24</v>
      </c>
      <c r="H203" s="53"/>
    </row>
    <row r="204" spans="1:8">
      <c r="A204" s="77">
        <v>42866</v>
      </c>
      <c r="B204" s="78">
        <v>42866.54246527778</v>
      </c>
      <c r="C204" s="84">
        <v>131</v>
      </c>
      <c r="D204" s="85">
        <v>39.255000000000003</v>
      </c>
      <c r="E204" s="82">
        <f t="shared" si="3"/>
        <v>5142.4050000000007</v>
      </c>
      <c r="F204" s="86" t="s">
        <v>24</v>
      </c>
      <c r="H204" s="53"/>
    </row>
    <row r="205" spans="1:8">
      <c r="A205" s="77">
        <v>42866</v>
      </c>
      <c r="B205" s="78">
        <v>42866.543368055558</v>
      </c>
      <c r="C205" s="84">
        <v>147</v>
      </c>
      <c r="D205" s="85">
        <v>39.255000000000003</v>
      </c>
      <c r="E205" s="82">
        <f t="shared" si="3"/>
        <v>5770.4850000000006</v>
      </c>
      <c r="F205" s="86" t="s">
        <v>24</v>
      </c>
      <c r="H205" s="53"/>
    </row>
    <row r="206" spans="1:8">
      <c r="A206" s="77">
        <v>42866</v>
      </c>
      <c r="B206" s="78">
        <v>42866.544652777775</v>
      </c>
      <c r="C206" s="84">
        <v>44</v>
      </c>
      <c r="D206" s="85">
        <v>39.234999999999999</v>
      </c>
      <c r="E206" s="82">
        <f t="shared" si="3"/>
        <v>1726.34</v>
      </c>
      <c r="F206" s="86" t="s">
        <v>24</v>
      </c>
      <c r="H206" s="53"/>
    </row>
    <row r="207" spans="1:8">
      <c r="A207" s="77">
        <v>42866</v>
      </c>
      <c r="B207" s="78">
        <v>42866.545520833337</v>
      </c>
      <c r="C207" s="84">
        <v>129</v>
      </c>
      <c r="D207" s="85">
        <v>39.244999999999997</v>
      </c>
      <c r="E207" s="82">
        <f t="shared" si="3"/>
        <v>5062.6049999999996</v>
      </c>
      <c r="F207" s="86" t="s">
        <v>24</v>
      </c>
      <c r="H207" s="53"/>
    </row>
    <row r="208" spans="1:8">
      <c r="A208" s="77">
        <v>42866</v>
      </c>
      <c r="B208" s="78">
        <v>42866.546747685185</v>
      </c>
      <c r="C208" s="84">
        <v>116</v>
      </c>
      <c r="D208" s="85">
        <v>39.265000000000001</v>
      </c>
      <c r="E208" s="82">
        <f t="shared" si="3"/>
        <v>4554.74</v>
      </c>
      <c r="F208" s="86" t="s">
        <v>24</v>
      </c>
      <c r="H208" s="53"/>
    </row>
    <row r="209" spans="1:8">
      <c r="A209" s="77">
        <v>42866</v>
      </c>
      <c r="B209" s="78">
        <v>42866.546747685185</v>
      </c>
      <c r="C209" s="84">
        <v>54</v>
      </c>
      <c r="D209" s="85">
        <v>39.265000000000001</v>
      </c>
      <c r="E209" s="82">
        <f t="shared" si="3"/>
        <v>2120.31</v>
      </c>
      <c r="F209" s="86" t="s">
        <v>24</v>
      </c>
      <c r="H209" s="53"/>
    </row>
    <row r="210" spans="1:8">
      <c r="A210" s="77">
        <v>42866</v>
      </c>
      <c r="B210" s="78">
        <v>42866.547476851854</v>
      </c>
      <c r="C210" s="84">
        <v>132</v>
      </c>
      <c r="D210" s="85">
        <v>39.270000000000003</v>
      </c>
      <c r="E210" s="82">
        <f t="shared" si="3"/>
        <v>5183.6400000000003</v>
      </c>
      <c r="F210" s="86" t="s">
        <v>24</v>
      </c>
      <c r="H210" s="53"/>
    </row>
    <row r="211" spans="1:8">
      <c r="A211" s="77">
        <v>42866</v>
      </c>
      <c r="B211" s="78">
        <v>42866.548773148148</v>
      </c>
      <c r="C211" s="84">
        <v>131</v>
      </c>
      <c r="D211" s="85">
        <v>39.26</v>
      </c>
      <c r="E211" s="82">
        <f t="shared" si="3"/>
        <v>5143.0599999999995</v>
      </c>
      <c r="F211" s="86" t="s">
        <v>24</v>
      </c>
      <c r="H211" s="53"/>
    </row>
    <row r="212" spans="1:8">
      <c r="A212" s="77">
        <v>42866</v>
      </c>
      <c r="B212" s="78">
        <v>42866.550625000003</v>
      </c>
      <c r="C212" s="84">
        <v>145</v>
      </c>
      <c r="D212" s="85">
        <v>39.28</v>
      </c>
      <c r="E212" s="82">
        <f t="shared" si="3"/>
        <v>5695.6</v>
      </c>
      <c r="F212" s="86" t="s">
        <v>24</v>
      </c>
      <c r="H212" s="53"/>
    </row>
    <row r="213" spans="1:8">
      <c r="A213" s="77">
        <v>42866</v>
      </c>
      <c r="B213" s="78">
        <v>42866.550706018519</v>
      </c>
      <c r="C213" s="84">
        <v>130</v>
      </c>
      <c r="D213" s="85">
        <v>39.274999999999999</v>
      </c>
      <c r="E213" s="82">
        <f t="shared" si="3"/>
        <v>5105.75</v>
      </c>
      <c r="F213" s="86" t="s">
        <v>24</v>
      </c>
      <c r="H213" s="53"/>
    </row>
    <row r="214" spans="1:8">
      <c r="A214" s="77">
        <v>42866</v>
      </c>
      <c r="B214" s="78">
        <v>42866.552071759259</v>
      </c>
      <c r="C214" s="84">
        <v>130</v>
      </c>
      <c r="D214" s="85">
        <v>39.274999999999999</v>
      </c>
      <c r="E214" s="82">
        <f t="shared" si="3"/>
        <v>5105.75</v>
      </c>
      <c r="F214" s="86" t="s">
        <v>24</v>
      </c>
      <c r="H214" s="53"/>
    </row>
    <row r="215" spans="1:8">
      <c r="A215" s="77">
        <v>42866</v>
      </c>
      <c r="B215" s="78">
        <v>42866.553460648145</v>
      </c>
      <c r="C215" s="84">
        <v>32</v>
      </c>
      <c r="D215" s="85">
        <v>39.270000000000003</v>
      </c>
      <c r="E215" s="82">
        <f t="shared" si="3"/>
        <v>1256.6400000000001</v>
      </c>
      <c r="F215" s="86" t="s">
        <v>24</v>
      </c>
      <c r="H215" s="53"/>
    </row>
    <row r="216" spans="1:8">
      <c r="A216" s="77">
        <v>42866</v>
      </c>
      <c r="B216" s="78">
        <v>42866.553460648145</v>
      </c>
      <c r="C216" s="84">
        <v>118</v>
      </c>
      <c r="D216" s="85">
        <v>39.270000000000003</v>
      </c>
      <c r="E216" s="82">
        <f t="shared" si="3"/>
        <v>4633.8600000000006</v>
      </c>
      <c r="F216" s="86" t="s">
        <v>24</v>
      </c>
      <c r="H216" s="53"/>
    </row>
    <row r="217" spans="1:8">
      <c r="A217" s="77">
        <v>42866</v>
      </c>
      <c r="B217" s="78">
        <v>42866.554849537039</v>
      </c>
      <c r="C217" s="84">
        <v>106</v>
      </c>
      <c r="D217" s="85">
        <v>39.270000000000003</v>
      </c>
      <c r="E217" s="82">
        <f t="shared" si="3"/>
        <v>4162.62</v>
      </c>
      <c r="F217" s="86" t="s">
        <v>24</v>
      </c>
      <c r="H217" s="53"/>
    </row>
    <row r="218" spans="1:8">
      <c r="A218" s="77">
        <v>42866</v>
      </c>
      <c r="B218" s="78">
        <v>42866.556006944447</v>
      </c>
      <c r="C218" s="84">
        <v>10</v>
      </c>
      <c r="D218" s="85">
        <v>39.270000000000003</v>
      </c>
      <c r="E218" s="82">
        <f t="shared" si="3"/>
        <v>392.70000000000005</v>
      </c>
      <c r="F218" s="86" t="s">
        <v>24</v>
      </c>
      <c r="H218" s="53"/>
    </row>
    <row r="219" spans="1:8">
      <c r="A219" s="77">
        <v>42866</v>
      </c>
      <c r="B219" s="78">
        <v>42866.556006944447</v>
      </c>
      <c r="C219" s="84">
        <v>154</v>
      </c>
      <c r="D219" s="85">
        <v>39.270000000000003</v>
      </c>
      <c r="E219" s="82">
        <f t="shared" si="3"/>
        <v>6047.5800000000008</v>
      </c>
      <c r="F219" s="86" t="s">
        <v>24</v>
      </c>
      <c r="H219" s="53"/>
    </row>
    <row r="220" spans="1:8">
      <c r="A220" s="77">
        <v>42866</v>
      </c>
      <c r="B220" s="78">
        <v>42866.557314814818</v>
      </c>
      <c r="C220" s="84">
        <v>106</v>
      </c>
      <c r="D220" s="85">
        <v>39.274999999999999</v>
      </c>
      <c r="E220" s="82">
        <f t="shared" si="3"/>
        <v>4163.1499999999996</v>
      </c>
      <c r="F220" s="86" t="s">
        <v>24</v>
      </c>
      <c r="H220" s="53"/>
    </row>
    <row r="221" spans="1:8">
      <c r="A221" s="77">
        <v>42866</v>
      </c>
      <c r="B221" s="78">
        <v>42866.557395833333</v>
      </c>
      <c r="C221" s="84">
        <v>31</v>
      </c>
      <c r="D221" s="85">
        <v>39.274999999999999</v>
      </c>
      <c r="E221" s="82">
        <f t="shared" si="3"/>
        <v>1217.5249999999999</v>
      </c>
      <c r="F221" s="86" t="s">
        <v>24</v>
      </c>
      <c r="H221" s="53"/>
    </row>
    <row r="222" spans="1:8">
      <c r="A222" s="77">
        <v>42866</v>
      </c>
      <c r="B222" s="78">
        <v>42866.55878472222</v>
      </c>
      <c r="C222" s="84">
        <v>89</v>
      </c>
      <c r="D222" s="85">
        <v>39.274999999999999</v>
      </c>
      <c r="E222" s="82">
        <f t="shared" si="3"/>
        <v>3495.4749999999999</v>
      </c>
      <c r="F222" s="86" t="s">
        <v>24</v>
      </c>
      <c r="H222" s="53"/>
    </row>
    <row r="223" spans="1:8">
      <c r="A223" s="77">
        <v>42866</v>
      </c>
      <c r="B223" s="78">
        <v>42866.559490740743</v>
      </c>
      <c r="C223" s="84">
        <v>11</v>
      </c>
      <c r="D223" s="85">
        <v>39.274999999999999</v>
      </c>
      <c r="E223" s="82">
        <f t="shared" si="3"/>
        <v>432.02499999999998</v>
      </c>
      <c r="F223" s="86" t="s">
        <v>24</v>
      </c>
      <c r="H223" s="53"/>
    </row>
    <row r="224" spans="1:8">
      <c r="A224" s="77">
        <v>42866</v>
      </c>
      <c r="B224" s="78">
        <v>42866.559490740743</v>
      </c>
      <c r="C224" s="84">
        <v>127</v>
      </c>
      <c r="D224" s="85">
        <v>39.274999999999999</v>
      </c>
      <c r="E224" s="82">
        <f t="shared" si="3"/>
        <v>4987.9250000000002</v>
      </c>
      <c r="F224" s="86" t="s">
        <v>24</v>
      </c>
      <c r="H224" s="53"/>
    </row>
    <row r="225" spans="1:8">
      <c r="A225" s="77">
        <v>42866</v>
      </c>
      <c r="B225" s="78">
        <v>42866.561238425929</v>
      </c>
      <c r="C225" s="84">
        <v>162</v>
      </c>
      <c r="D225" s="85">
        <v>39.274999999999999</v>
      </c>
      <c r="E225" s="82">
        <f t="shared" si="3"/>
        <v>6362.55</v>
      </c>
      <c r="F225" s="86" t="s">
        <v>24</v>
      </c>
      <c r="H225" s="53"/>
    </row>
    <row r="226" spans="1:8">
      <c r="A226" s="77">
        <v>42866</v>
      </c>
      <c r="B226" s="78">
        <v>42866.562719907408</v>
      </c>
      <c r="C226" s="84">
        <v>102</v>
      </c>
      <c r="D226" s="85">
        <v>39.270000000000003</v>
      </c>
      <c r="E226" s="82">
        <f t="shared" si="3"/>
        <v>4005.5400000000004</v>
      </c>
      <c r="F226" s="86" t="s">
        <v>24</v>
      </c>
      <c r="H226" s="53"/>
    </row>
    <row r="227" spans="1:8">
      <c r="A227" s="77">
        <v>42866</v>
      </c>
      <c r="B227" s="78">
        <v>42866.562719907408</v>
      </c>
      <c r="C227" s="84">
        <v>27</v>
      </c>
      <c r="D227" s="85">
        <v>39.270000000000003</v>
      </c>
      <c r="E227" s="82">
        <f t="shared" si="3"/>
        <v>1060.2900000000002</v>
      </c>
      <c r="F227" s="86" t="s">
        <v>24</v>
      </c>
      <c r="H227" s="53"/>
    </row>
    <row r="228" spans="1:8">
      <c r="A228" s="77">
        <v>42866</v>
      </c>
      <c r="B228" s="78">
        <v>42866.563449074078</v>
      </c>
      <c r="C228" s="84">
        <v>133</v>
      </c>
      <c r="D228" s="85">
        <v>39.270000000000003</v>
      </c>
      <c r="E228" s="82">
        <f t="shared" si="3"/>
        <v>5222.9100000000008</v>
      </c>
      <c r="F228" s="86" t="s">
        <v>24</v>
      </c>
      <c r="H228" s="53"/>
    </row>
    <row r="229" spans="1:8">
      <c r="A229" s="77">
        <v>42866</v>
      </c>
      <c r="B229" s="78">
        <v>42866.564803240741</v>
      </c>
      <c r="C229" s="84">
        <v>141</v>
      </c>
      <c r="D229" s="85">
        <v>39.274999999999999</v>
      </c>
      <c r="E229" s="82">
        <f t="shared" si="3"/>
        <v>5537.7749999999996</v>
      </c>
      <c r="F229" s="86" t="s">
        <v>24</v>
      </c>
      <c r="H229" s="53"/>
    </row>
    <row r="230" spans="1:8">
      <c r="A230" s="77">
        <v>42866</v>
      </c>
      <c r="B230" s="78">
        <v>42866.56559027778</v>
      </c>
      <c r="C230" s="84">
        <v>185</v>
      </c>
      <c r="D230" s="85">
        <v>39.270000000000003</v>
      </c>
      <c r="E230" s="82">
        <f t="shared" si="3"/>
        <v>7264.9500000000007</v>
      </c>
      <c r="F230" s="86" t="s">
        <v>24</v>
      </c>
      <c r="H230" s="53"/>
    </row>
    <row r="231" spans="1:8">
      <c r="A231" s="77">
        <v>42866</v>
      </c>
      <c r="B231" s="78">
        <v>42866.56753472222</v>
      </c>
      <c r="C231" s="84">
        <v>140</v>
      </c>
      <c r="D231" s="85">
        <v>39.274999999999999</v>
      </c>
      <c r="E231" s="82">
        <f t="shared" si="3"/>
        <v>5498.5</v>
      </c>
      <c r="F231" s="86" t="s">
        <v>24</v>
      </c>
      <c r="H231" s="53"/>
    </row>
    <row r="232" spans="1:8">
      <c r="A232" s="77">
        <v>42866</v>
      </c>
      <c r="B232" s="78">
        <v>42866.568506944444</v>
      </c>
      <c r="C232" s="84">
        <v>135</v>
      </c>
      <c r="D232" s="85">
        <v>39.28</v>
      </c>
      <c r="E232" s="82">
        <f t="shared" si="3"/>
        <v>5302.8</v>
      </c>
      <c r="F232" s="86" t="s">
        <v>24</v>
      </c>
      <c r="H232" s="53"/>
    </row>
    <row r="233" spans="1:8">
      <c r="A233" s="77">
        <v>42866</v>
      </c>
      <c r="B233" s="78">
        <v>42866.569849537038</v>
      </c>
      <c r="C233" s="84">
        <v>43</v>
      </c>
      <c r="D233" s="85">
        <v>39.28</v>
      </c>
      <c r="E233" s="82">
        <f t="shared" si="3"/>
        <v>1689.04</v>
      </c>
      <c r="F233" s="86" t="s">
        <v>24</v>
      </c>
      <c r="H233" s="53"/>
    </row>
    <row r="234" spans="1:8">
      <c r="A234" s="77">
        <v>42866</v>
      </c>
      <c r="B234" s="78">
        <v>42866.569849537038</v>
      </c>
      <c r="C234" s="84">
        <v>106</v>
      </c>
      <c r="D234" s="85">
        <v>39.28</v>
      </c>
      <c r="E234" s="82">
        <f t="shared" si="3"/>
        <v>4163.68</v>
      </c>
      <c r="F234" s="86" t="s">
        <v>24</v>
      </c>
      <c r="H234" s="53"/>
    </row>
    <row r="235" spans="1:8">
      <c r="A235" s="77">
        <v>42866</v>
      </c>
      <c r="B235" s="78">
        <v>42866.570983796293</v>
      </c>
      <c r="C235" s="84">
        <v>167</v>
      </c>
      <c r="D235" s="85">
        <v>39.270000000000003</v>
      </c>
      <c r="E235" s="82">
        <f t="shared" si="3"/>
        <v>6558.09</v>
      </c>
      <c r="F235" s="86" t="s">
        <v>24</v>
      </c>
      <c r="H235" s="53"/>
    </row>
    <row r="236" spans="1:8">
      <c r="A236" s="77">
        <v>42866</v>
      </c>
      <c r="B236" s="78">
        <v>42866.57267361111</v>
      </c>
      <c r="C236" s="84">
        <v>14</v>
      </c>
      <c r="D236" s="85">
        <v>39.255000000000003</v>
      </c>
      <c r="E236" s="82">
        <f t="shared" si="3"/>
        <v>549.57000000000005</v>
      </c>
      <c r="F236" s="86" t="s">
        <v>24</v>
      </c>
      <c r="H236" s="53"/>
    </row>
    <row r="237" spans="1:8">
      <c r="A237" s="77">
        <v>42866</v>
      </c>
      <c r="B237" s="78">
        <v>42866.573321759257</v>
      </c>
      <c r="C237" s="84">
        <v>87</v>
      </c>
      <c r="D237" s="85">
        <v>39.26</v>
      </c>
      <c r="E237" s="82">
        <f t="shared" si="3"/>
        <v>3415.62</v>
      </c>
      <c r="F237" s="86" t="s">
        <v>24</v>
      </c>
      <c r="H237" s="53"/>
    </row>
    <row r="238" spans="1:8">
      <c r="A238" s="77">
        <v>42866</v>
      </c>
      <c r="B238" s="78">
        <v>42866.573368055557</v>
      </c>
      <c r="C238" s="84">
        <v>45</v>
      </c>
      <c r="D238" s="85">
        <v>39.26</v>
      </c>
      <c r="E238" s="82">
        <f t="shared" si="3"/>
        <v>1766.6999999999998</v>
      </c>
      <c r="F238" s="86" t="s">
        <v>24</v>
      </c>
      <c r="H238" s="53"/>
    </row>
    <row r="239" spans="1:8">
      <c r="A239" s="77">
        <v>42866</v>
      </c>
      <c r="B239" s="78">
        <v>42866.573819444442</v>
      </c>
      <c r="C239" s="84">
        <v>51</v>
      </c>
      <c r="D239" s="85">
        <v>39.255000000000003</v>
      </c>
      <c r="E239" s="82">
        <f t="shared" si="3"/>
        <v>2002.0050000000001</v>
      </c>
      <c r="F239" s="86" t="s">
        <v>24</v>
      </c>
      <c r="H239" s="53"/>
    </row>
    <row r="240" spans="1:8">
      <c r="A240" s="77">
        <v>42866</v>
      </c>
      <c r="B240" s="78">
        <v>42866.573819444442</v>
      </c>
      <c r="C240" s="84">
        <v>133</v>
      </c>
      <c r="D240" s="85">
        <v>39.255000000000003</v>
      </c>
      <c r="E240" s="82">
        <f t="shared" si="3"/>
        <v>5220.915</v>
      </c>
      <c r="F240" s="86" t="s">
        <v>24</v>
      </c>
      <c r="H240" s="53"/>
    </row>
    <row r="241" spans="1:8">
      <c r="A241" s="77">
        <v>42866</v>
      </c>
      <c r="B241" s="78">
        <v>42866.575104166666</v>
      </c>
      <c r="C241" s="84">
        <v>83</v>
      </c>
      <c r="D241" s="85">
        <v>39.195</v>
      </c>
      <c r="E241" s="82">
        <f t="shared" si="3"/>
        <v>3253.1849999999999</v>
      </c>
      <c r="F241" s="86" t="s">
        <v>24</v>
      </c>
      <c r="H241" s="53"/>
    </row>
    <row r="242" spans="1:8">
      <c r="A242" s="77">
        <v>42866</v>
      </c>
      <c r="B242" s="78">
        <v>42866.576331018521</v>
      </c>
      <c r="C242" s="84">
        <v>154</v>
      </c>
      <c r="D242" s="85">
        <v>39.195</v>
      </c>
      <c r="E242" s="82">
        <f t="shared" si="3"/>
        <v>6036.03</v>
      </c>
      <c r="F242" s="86" t="s">
        <v>24</v>
      </c>
      <c r="H242" s="53"/>
    </row>
    <row r="243" spans="1:8">
      <c r="A243" s="77">
        <v>42866</v>
      </c>
      <c r="B243" s="78">
        <v>42866.576331018521</v>
      </c>
      <c r="C243" s="84">
        <v>3</v>
      </c>
      <c r="D243" s="85">
        <v>39.195</v>
      </c>
      <c r="E243" s="82">
        <f t="shared" si="3"/>
        <v>117.58500000000001</v>
      </c>
      <c r="F243" s="86" t="s">
        <v>24</v>
      </c>
      <c r="H243" s="53"/>
    </row>
    <row r="244" spans="1:8">
      <c r="A244" s="77">
        <v>42866</v>
      </c>
      <c r="B244" s="78">
        <v>42866.577766203707</v>
      </c>
      <c r="C244" s="84">
        <v>125</v>
      </c>
      <c r="D244" s="85">
        <v>39.17</v>
      </c>
      <c r="E244" s="82">
        <f t="shared" si="3"/>
        <v>4896.25</v>
      </c>
      <c r="F244" s="86" t="s">
        <v>24</v>
      </c>
      <c r="H244" s="53"/>
    </row>
    <row r="245" spans="1:8">
      <c r="A245" s="77">
        <v>42866</v>
      </c>
      <c r="B245" s="78">
        <v>42866.577766203707</v>
      </c>
      <c r="C245" s="84">
        <v>14</v>
      </c>
      <c r="D245" s="85">
        <v>39.17</v>
      </c>
      <c r="E245" s="82">
        <f t="shared" si="3"/>
        <v>548.38</v>
      </c>
      <c r="F245" s="86" t="s">
        <v>24</v>
      </c>
      <c r="H245" s="53"/>
    </row>
    <row r="246" spans="1:8">
      <c r="A246" s="77">
        <v>42866</v>
      </c>
      <c r="B246" s="78">
        <v>42866.579861111109</v>
      </c>
      <c r="C246" s="84">
        <v>128</v>
      </c>
      <c r="D246" s="85">
        <v>39.164999999999999</v>
      </c>
      <c r="E246" s="82">
        <f t="shared" si="3"/>
        <v>5013.12</v>
      </c>
      <c r="F246" s="86" t="s">
        <v>24</v>
      </c>
      <c r="H246" s="53"/>
    </row>
    <row r="247" spans="1:8">
      <c r="A247" s="77">
        <v>42866</v>
      </c>
      <c r="B247" s="78">
        <v>42866.579895833333</v>
      </c>
      <c r="C247" s="84">
        <v>65</v>
      </c>
      <c r="D247" s="85">
        <v>39.164999999999999</v>
      </c>
      <c r="E247" s="82">
        <f t="shared" si="3"/>
        <v>2545.7249999999999</v>
      </c>
      <c r="F247" s="86" t="s">
        <v>24</v>
      </c>
      <c r="H247" s="53"/>
    </row>
    <row r="248" spans="1:8">
      <c r="A248" s="77">
        <v>42866</v>
      </c>
      <c r="B248" s="78">
        <v>42866.580983796295</v>
      </c>
      <c r="C248" s="84">
        <v>128</v>
      </c>
      <c r="D248" s="85">
        <v>39.15</v>
      </c>
      <c r="E248" s="82">
        <f t="shared" si="3"/>
        <v>5011.2</v>
      </c>
      <c r="F248" s="86" t="s">
        <v>24</v>
      </c>
      <c r="H248" s="53"/>
    </row>
    <row r="249" spans="1:8">
      <c r="A249" s="77">
        <v>42866</v>
      </c>
      <c r="B249" s="78">
        <v>42866.581006944441</v>
      </c>
      <c r="C249" s="84">
        <v>28</v>
      </c>
      <c r="D249" s="85">
        <v>39.15</v>
      </c>
      <c r="E249" s="82">
        <f t="shared" si="3"/>
        <v>1096.2</v>
      </c>
      <c r="F249" s="86" t="s">
        <v>24</v>
      </c>
      <c r="H249" s="53"/>
    </row>
    <row r="250" spans="1:8">
      <c r="A250" s="77">
        <v>42866</v>
      </c>
      <c r="B250" s="78">
        <v>42866.582997685182</v>
      </c>
      <c r="C250" s="84">
        <v>169</v>
      </c>
      <c r="D250" s="85">
        <v>39.145000000000003</v>
      </c>
      <c r="E250" s="82">
        <f t="shared" si="3"/>
        <v>6615.5050000000001</v>
      </c>
      <c r="F250" s="86" t="s">
        <v>24</v>
      </c>
      <c r="H250" s="53"/>
    </row>
    <row r="251" spans="1:8">
      <c r="A251" s="77">
        <v>42866</v>
      </c>
      <c r="B251" s="78">
        <v>42866.584675925929</v>
      </c>
      <c r="C251" s="84">
        <v>163</v>
      </c>
      <c r="D251" s="85">
        <v>39.185000000000002</v>
      </c>
      <c r="E251" s="82">
        <f t="shared" si="3"/>
        <v>6387.1550000000007</v>
      </c>
      <c r="F251" s="86" t="s">
        <v>24</v>
      </c>
      <c r="H251" s="53"/>
    </row>
    <row r="252" spans="1:8">
      <c r="A252" s="77">
        <v>42866</v>
      </c>
      <c r="B252" s="78">
        <v>42866.585416666669</v>
      </c>
      <c r="C252" s="84">
        <v>133</v>
      </c>
      <c r="D252" s="85">
        <v>39.18</v>
      </c>
      <c r="E252" s="82">
        <f t="shared" si="3"/>
        <v>5210.9399999999996</v>
      </c>
      <c r="F252" s="86" t="s">
        <v>24</v>
      </c>
      <c r="H252" s="53"/>
    </row>
    <row r="253" spans="1:8">
      <c r="A253" s="77">
        <v>42866</v>
      </c>
      <c r="B253" s="78">
        <v>42866.587418981479</v>
      </c>
      <c r="C253" s="84">
        <v>141</v>
      </c>
      <c r="D253" s="85">
        <v>39.204999999999998</v>
      </c>
      <c r="E253" s="82">
        <f t="shared" si="3"/>
        <v>5527.9049999999997</v>
      </c>
      <c r="F253" s="86" t="s">
        <v>24</v>
      </c>
      <c r="H253" s="53"/>
    </row>
    <row r="254" spans="1:8">
      <c r="A254" s="77">
        <v>42866</v>
      </c>
      <c r="B254" s="78">
        <v>42866.588541666664</v>
      </c>
      <c r="C254" s="84">
        <v>3</v>
      </c>
      <c r="D254" s="85">
        <v>39.215000000000003</v>
      </c>
      <c r="E254" s="82">
        <f t="shared" si="3"/>
        <v>117.64500000000001</v>
      </c>
      <c r="F254" s="86" t="s">
        <v>24</v>
      </c>
      <c r="H254" s="53"/>
    </row>
    <row r="255" spans="1:8">
      <c r="A255" s="77">
        <v>42866</v>
      </c>
      <c r="B255" s="78">
        <v>42866.589166666665</v>
      </c>
      <c r="C255" s="84">
        <v>72</v>
      </c>
      <c r="D255" s="85">
        <v>39.234999999999999</v>
      </c>
      <c r="E255" s="82">
        <f t="shared" si="3"/>
        <v>2824.92</v>
      </c>
      <c r="F255" s="86" t="s">
        <v>24</v>
      </c>
      <c r="H255" s="53"/>
    </row>
    <row r="256" spans="1:8">
      <c r="A256" s="77">
        <v>42866</v>
      </c>
      <c r="B256" s="78">
        <v>42866.589166666665</v>
      </c>
      <c r="C256" s="84">
        <v>93</v>
      </c>
      <c r="D256" s="85">
        <v>39.234999999999999</v>
      </c>
      <c r="E256" s="82">
        <f t="shared" si="3"/>
        <v>3648.855</v>
      </c>
      <c r="F256" s="86" t="s">
        <v>24</v>
      </c>
      <c r="H256" s="53"/>
    </row>
    <row r="257" spans="1:8">
      <c r="A257" s="77">
        <v>42866</v>
      </c>
      <c r="B257" s="78">
        <v>42866.589166666665</v>
      </c>
      <c r="C257" s="84">
        <v>145</v>
      </c>
      <c r="D257" s="85">
        <v>39.234999999999999</v>
      </c>
      <c r="E257" s="82">
        <f t="shared" si="3"/>
        <v>5689.0749999999998</v>
      </c>
      <c r="F257" s="86" t="s">
        <v>24</v>
      </c>
      <c r="H257" s="53"/>
    </row>
    <row r="258" spans="1:8">
      <c r="A258" s="77">
        <v>42866</v>
      </c>
      <c r="B258" s="78">
        <v>42866.590960648151</v>
      </c>
      <c r="C258" s="84">
        <v>198</v>
      </c>
      <c r="D258" s="85">
        <v>39.215000000000003</v>
      </c>
      <c r="E258" s="82">
        <f t="shared" si="3"/>
        <v>7764.5700000000006</v>
      </c>
      <c r="F258" s="86" t="s">
        <v>24</v>
      </c>
      <c r="H258" s="53"/>
    </row>
    <row r="259" spans="1:8">
      <c r="A259" s="77">
        <v>42866</v>
      </c>
      <c r="B259" s="78">
        <v>42866.592118055552</v>
      </c>
      <c r="C259" s="84">
        <v>135</v>
      </c>
      <c r="D259" s="85">
        <v>39.204999999999998</v>
      </c>
      <c r="E259" s="82">
        <f t="shared" si="3"/>
        <v>5292.6750000000002</v>
      </c>
      <c r="F259" s="86" t="s">
        <v>24</v>
      </c>
      <c r="H259" s="53"/>
    </row>
    <row r="260" spans="1:8">
      <c r="A260" s="77">
        <v>42866</v>
      </c>
      <c r="B260" s="78">
        <v>42866.593923611108</v>
      </c>
      <c r="C260" s="84">
        <v>34</v>
      </c>
      <c r="D260" s="85">
        <v>39.22</v>
      </c>
      <c r="E260" s="82">
        <f t="shared" si="3"/>
        <v>1333.48</v>
      </c>
      <c r="F260" s="86" t="s">
        <v>24</v>
      </c>
      <c r="H260" s="53"/>
    </row>
    <row r="261" spans="1:8">
      <c r="A261" s="77">
        <v>42866</v>
      </c>
      <c r="B261" s="78">
        <v>42866.593923611108</v>
      </c>
      <c r="C261" s="84">
        <v>107</v>
      </c>
      <c r="D261" s="85">
        <v>39.22</v>
      </c>
      <c r="E261" s="82">
        <f t="shared" si="3"/>
        <v>4196.54</v>
      </c>
      <c r="F261" s="86" t="s">
        <v>24</v>
      </c>
      <c r="H261" s="53"/>
    </row>
    <row r="262" spans="1:8">
      <c r="A262" s="77">
        <v>42866</v>
      </c>
      <c r="B262" s="78">
        <v>42866.595821759256</v>
      </c>
      <c r="C262" s="84">
        <v>103</v>
      </c>
      <c r="D262" s="85">
        <v>39.225000000000001</v>
      </c>
      <c r="E262" s="82">
        <f t="shared" ref="E262:E325" si="4">IF(D262="","",D262*C262)</f>
        <v>4040.1750000000002</v>
      </c>
      <c r="F262" s="86" t="s">
        <v>24</v>
      </c>
      <c r="H262" s="53"/>
    </row>
    <row r="263" spans="1:8">
      <c r="A263" s="77">
        <v>42866</v>
      </c>
      <c r="B263" s="78">
        <v>42866.595960648148</v>
      </c>
      <c r="C263" s="84">
        <v>130</v>
      </c>
      <c r="D263" s="85">
        <v>39.234999999999999</v>
      </c>
      <c r="E263" s="82">
        <f t="shared" si="4"/>
        <v>5100.55</v>
      </c>
      <c r="F263" s="86" t="s">
        <v>24</v>
      </c>
      <c r="H263" s="53"/>
    </row>
    <row r="264" spans="1:8">
      <c r="A264" s="77">
        <v>42866</v>
      </c>
      <c r="B264" s="78">
        <v>42866.597673611112</v>
      </c>
      <c r="C264" s="84">
        <v>28</v>
      </c>
      <c r="D264" s="85">
        <v>39.22</v>
      </c>
      <c r="E264" s="82">
        <f t="shared" si="4"/>
        <v>1098.1599999999999</v>
      </c>
      <c r="F264" s="86" t="s">
        <v>24</v>
      </c>
      <c r="H264" s="53"/>
    </row>
    <row r="265" spans="1:8">
      <c r="A265" s="77">
        <v>42866</v>
      </c>
      <c r="B265" s="78">
        <v>42866.597916666666</v>
      </c>
      <c r="C265" s="84">
        <v>129</v>
      </c>
      <c r="D265" s="85">
        <v>39.22</v>
      </c>
      <c r="E265" s="82">
        <f t="shared" si="4"/>
        <v>5059.38</v>
      </c>
      <c r="F265" s="86" t="s">
        <v>24</v>
      </c>
      <c r="H265" s="53"/>
    </row>
    <row r="266" spans="1:8">
      <c r="A266" s="77">
        <v>42866</v>
      </c>
      <c r="B266" s="78">
        <v>42866.599687499998</v>
      </c>
      <c r="C266" s="84">
        <v>137</v>
      </c>
      <c r="D266" s="85">
        <v>39.229999999999997</v>
      </c>
      <c r="E266" s="82">
        <f t="shared" si="4"/>
        <v>5374.5099999999993</v>
      </c>
      <c r="F266" s="86" t="s">
        <v>24</v>
      </c>
      <c r="H266" s="53"/>
    </row>
    <row r="267" spans="1:8">
      <c r="A267" s="77">
        <v>42866</v>
      </c>
      <c r="B267" s="78">
        <v>42866.600185185183</v>
      </c>
      <c r="C267" s="84">
        <v>3</v>
      </c>
      <c r="D267" s="85">
        <v>39.22</v>
      </c>
      <c r="E267" s="82">
        <f t="shared" si="4"/>
        <v>117.66</v>
      </c>
      <c r="F267" s="86" t="s">
        <v>24</v>
      </c>
      <c r="H267" s="53"/>
    </row>
    <row r="268" spans="1:8">
      <c r="A268" s="77">
        <v>42866</v>
      </c>
      <c r="B268" s="78">
        <v>42866.600358796299</v>
      </c>
      <c r="C268" s="84">
        <v>152</v>
      </c>
      <c r="D268" s="85">
        <v>39.22</v>
      </c>
      <c r="E268" s="82">
        <f t="shared" si="4"/>
        <v>5961.44</v>
      </c>
      <c r="F268" s="86" t="s">
        <v>24</v>
      </c>
      <c r="H268" s="53"/>
    </row>
    <row r="269" spans="1:8">
      <c r="A269" s="77">
        <v>42866</v>
      </c>
      <c r="B269" s="78">
        <v>42866.601319444446</v>
      </c>
      <c r="C269" s="84">
        <v>146</v>
      </c>
      <c r="D269" s="85">
        <v>39.200000000000003</v>
      </c>
      <c r="E269" s="82">
        <f t="shared" si="4"/>
        <v>5723.2000000000007</v>
      </c>
      <c r="F269" s="86" t="s">
        <v>24</v>
      </c>
      <c r="H269" s="53"/>
    </row>
    <row r="270" spans="1:8">
      <c r="A270" s="77">
        <v>42866</v>
      </c>
      <c r="B270" s="78">
        <v>42866.602997685186</v>
      </c>
      <c r="C270" s="84">
        <v>138</v>
      </c>
      <c r="D270" s="85">
        <v>39.185000000000002</v>
      </c>
      <c r="E270" s="82">
        <f t="shared" si="4"/>
        <v>5407.5300000000007</v>
      </c>
      <c r="F270" s="86" t="s">
        <v>24</v>
      </c>
      <c r="H270" s="53"/>
    </row>
    <row r="271" spans="1:8">
      <c r="A271" s="77">
        <v>42866</v>
      </c>
      <c r="B271" s="78">
        <v>42866.602997685186</v>
      </c>
      <c r="C271" s="84">
        <v>51</v>
      </c>
      <c r="D271" s="85">
        <v>39.185000000000002</v>
      </c>
      <c r="E271" s="82">
        <f t="shared" si="4"/>
        <v>1998.4350000000002</v>
      </c>
      <c r="F271" s="86" t="s">
        <v>24</v>
      </c>
      <c r="H271" s="53"/>
    </row>
    <row r="272" spans="1:8">
      <c r="A272" s="77">
        <v>42866</v>
      </c>
      <c r="B272" s="78">
        <v>42866.603483796294</v>
      </c>
      <c r="C272" s="84">
        <v>135</v>
      </c>
      <c r="D272" s="85">
        <v>39.185000000000002</v>
      </c>
      <c r="E272" s="82">
        <f t="shared" si="4"/>
        <v>5289.9750000000004</v>
      </c>
      <c r="F272" s="86" t="s">
        <v>24</v>
      </c>
      <c r="H272" s="53"/>
    </row>
    <row r="273" spans="1:8">
      <c r="A273" s="77">
        <v>42866</v>
      </c>
      <c r="B273" s="78">
        <v>42866.605069444442</v>
      </c>
      <c r="C273" s="84">
        <v>150</v>
      </c>
      <c r="D273" s="85">
        <v>39.215000000000003</v>
      </c>
      <c r="E273" s="82">
        <f t="shared" si="4"/>
        <v>5882.2500000000009</v>
      </c>
      <c r="F273" s="86" t="s">
        <v>24</v>
      </c>
      <c r="H273" s="53"/>
    </row>
    <row r="274" spans="1:8">
      <c r="A274" s="77">
        <v>42866</v>
      </c>
      <c r="B274" s="78">
        <v>42866.606157407405</v>
      </c>
      <c r="C274" s="84">
        <v>146</v>
      </c>
      <c r="D274" s="85">
        <v>39.21</v>
      </c>
      <c r="E274" s="82">
        <f t="shared" si="4"/>
        <v>5724.66</v>
      </c>
      <c r="F274" s="86" t="s">
        <v>24</v>
      </c>
      <c r="H274" s="53"/>
    </row>
    <row r="275" spans="1:8">
      <c r="A275" s="77">
        <v>42866</v>
      </c>
      <c r="B275" s="78">
        <v>42866.607708333337</v>
      </c>
      <c r="C275" s="84">
        <v>128</v>
      </c>
      <c r="D275" s="85">
        <v>39.22</v>
      </c>
      <c r="E275" s="82">
        <f t="shared" si="4"/>
        <v>5020.16</v>
      </c>
      <c r="F275" s="86" t="s">
        <v>24</v>
      </c>
      <c r="H275" s="53"/>
    </row>
    <row r="276" spans="1:8">
      <c r="A276" s="77">
        <v>42866</v>
      </c>
      <c r="B276" s="78">
        <v>42866.608414351853</v>
      </c>
      <c r="C276" s="84">
        <v>129</v>
      </c>
      <c r="D276" s="85">
        <v>39.234999999999999</v>
      </c>
      <c r="E276" s="82">
        <f t="shared" si="4"/>
        <v>5061.3149999999996</v>
      </c>
      <c r="F276" s="86" t="s">
        <v>24</v>
      </c>
      <c r="H276" s="53"/>
    </row>
    <row r="277" spans="1:8">
      <c r="A277" s="77">
        <v>42866</v>
      </c>
      <c r="B277" s="78">
        <v>42866.609733796293</v>
      </c>
      <c r="C277" s="84">
        <v>150</v>
      </c>
      <c r="D277" s="85">
        <v>39.229999999999997</v>
      </c>
      <c r="E277" s="82">
        <f t="shared" si="4"/>
        <v>5884.4999999999991</v>
      </c>
      <c r="F277" s="86" t="s">
        <v>24</v>
      </c>
      <c r="H277" s="53"/>
    </row>
    <row r="278" spans="1:8">
      <c r="A278" s="77">
        <v>42866</v>
      </c>
      <c r="B278" s="78">
        <v>42866.612256944441</v>
      </c>
      <c r="C278" s="84">
        <v>140</v>
      </c>
      <c r="D278" s="85">
        <v>39.234999999999999</v>
      </c>
      <c r="E278" s="82">
        <f t="shared" si="4"/>
        <v>5492.9</v>
      </c>
      <c r="F278" s="86" t="s">
        <v>24</v>
      </c>
      <c r="H278" s="53"/>
    </row>
    <row r="279" spans="1:8">
      <c r="A279" s="77">
        <v>42866</v>
      </c>
      <c r="B279" s="78">
        <v>42866.612256944441</v>
      </c>
      <c r="C279" s="84">
        <v>12</v>
      </c>
      <c r="D279" s="85">
        <v>39.234999999999999</v>
      </c>
      <c r="E279" s="82">
        <f t="shared" si="4"/>
        <v>470.82</v>
      </c>
      <c r="F279" s="86" t="s">
        <v>24</v>
      </c>
      <c r="H279" s="53"/>
    </row>
    <row r="280" spans="1:8">
      <c r="A280" s="77">
        <v>42866</v>
      </c>
      <c r="B280" s="78">
        <v>42866.612256944441</v>
      </c>
      <c r="C280" s="84">
        <v>145</v>
      </c>
      <c r="D280" s="85">
        <v>39.234999999999999</v>
      </c>
      <c r="E280" s="82">
        <f t="shared" si="4"/>
        <v>5689.0749999999998</v>
      </c>
      <c r="F280" s="86" t="s">
        <v>24</v>
      </c>
      <c r="H280" s="53"/>
    </row>
    <row r="281" spans="1:8">
      <c r="A281" s="77">
        <v>42866</v>
      </c>
      <c r="B281" s="78">
        <v>42866.613136574073</v>
      </c>
      <c r="C281" s="84">
        <v>128</v>
      </c>
      <c r="D281" s="85">
        <v>39.229999999999997</v>
      </c>
      <c r="E281" s="82">
        <f t="shared" si="4"/>
        <v>5021.4399999999996</v>
      </c>
      <c r="F281" s="86" t="s">
        <v>24</v>
      </c>
      <c r="H281" s="53"/>
    </row>
    <row r="282" spans="1:8">
      <c r="A282" s="77">
        <v>42866</v>
      </c>
      <c r="B282" s="78">
        <v>42866.613136574073</v>
      </c>
      <c r="C282" s="84">
        <v>11</v>
      </c>
      <c r="D282" s="85">
        <v>39.229999999999997</v>
      </c>
      <c r="E282" s="82">
        <f t="shared" si="4"/>
        <v>431.53</v>
      </c>
      <c r="F282" s="86" t="s">
        <v>24</v>
      </c>
      <c r="H282" s="53"/>
    </row>
    <row r="283" spans="1:8">
      <c r="A283" s="77">
        <v>42866</v>
      </c>
      <c r="B283" s="78">
        <v>42866.615034722221</v>
      </c>
      <c r="C283" s="84">
        <v>128</v>
      </c>
      <c r="D283" s="85">
        <v>39.24</v>
      </c>
      <c r="E283" s="82">
        <f t="shared" si="4"/>
        <v>5022.72</v>
      </c>
      <c r="F283" s="86" t="s">
        <v>24</v>
      </c>
      <c r="H283" s="53"/>
    </row>
    <row r="284" spans="1:8">
      <c r="A284" s="77">
        <v>42866</v>
      </c>
      <c r="B284" s="78">
        <v>42866.615034722221</v>
      </c>
      <c r="C284" s="84">
        <v>7</v>
      </c>
      <c r="D284" s="85">
        <v>39.24</v>
      </c>
      <c r="E284" s="82">
        <f t="shared" si="4"/>
        <v>274.68</v>
      </c>
      <c r="F284" s="86" t="s">
        <v>24</v>
      </c>
      <c r="H284" s="53"/>
    </row>
    <row r="285" spans="1:8">
      <c r="A285" s="77">
        <v>42866</v>
      </c>
      <c r="B285" s="78">
        <v>42866.615706018521</v>
      </c>
      <c r="C285" s="84">
        <v>116</v>
      </c>
      <c r="D285" s="85">
        <v>39.229999999999997</v>
      </c>
      <c r="E285" s="82">
        <f t="shared" si="4"/>
        <v>4550.6799999999994</v>
      </c>
      <c r="F285" s="86" t="s">
        <v>24</v>
      </c>
      <c r="H285" s="53"/>
    </row>
    <row r="286" spans="1:8">
      <c r="A286" s="77">
        <v>42866</v>
      </c>
      <c r="B286" s="78">
        <v>42866.616979166669</v>
      </c>
      <c r="C286" s="84">
        <v>131</v>
      </c>
      <c r="D286" s="85">
        <v>39.229999999999997</v>
      </c>
      <c r="E286" s="82">
        <f t="shared" si="4"/>
        <v>5139.1299999999992</v>
      </c>
      <c r="F286" s="86" t="s">
        <v>24</v>
      </c>
      <c r="H286" s="53"/>
    </row>
    <row r="287" spans="1:8">
      <c r="A287" s="77">
        <v>42866</v>
      </c>
      <c r="B287" s="78">
        <v>42866.617800925924</v>
      </c>
      <c r="C287" s="84">
        <v>127</v>
      </c>
      <c r="D287" s="85">
        <v>39.204999999999998</v>
      </c>
      <c r="E287" s="82">
        <f t="shared" si="4"/>
        <v>4979.0349999999999</v>
      </c>
      <c r="F287" s="86" t="s">
        <v>24</v>
      </c>
      <c r="H287" s="53"/>
    </row>
    <row r="288" spans="1:8">
      <c r="A288" s="77">
        <v>42866</v>
      </c>
      <c r="B288" s="78">
        <v>42866.617800925924</v>
      </c>
      <c r="C288" s="84">
        <v>18</v>
      </c>
      <c r="D288" s="85">
        <v>39.204999999999998</v>
      </c>
      <c r="E288" s="82">
        <f t="shared" si="4"/>
        <v>705.68999999999994</v>
      </c>
      <c r="F288" s="86" t="s">
        <v>24</v>
      </c>
      <c r="H288" s="53"/>
    </row>
    <row r="289" spans="1:8">
      <c r="A289" s="77">
        <v>42866</v>
      </c>
      <c r="B289" s="78">
        <v>42866.618923611109</v>
      </c>
      <c r="C289" s="84">
        <v>137</v>
      </c>
      <c r="D289" s="85">
        <v>39.19</v>
      </c>
      <c r="E289" s="82">
        <f t="shared" si="4"/>
        <v>5369.03</v>
      </c>
      <c r="F289" s="86" t="s">
        <v>24</v>
      </c>
      <c r="H289" s="53"/>
    </row>
    <row r="290" spans="1:8">
      <c r="A290" s="77">
        <v>42866</v>
      </c>
      <c r="B290" s="78">
        <v>42866.620821759258</v>
      </c>
      <c r="C290" s="84">
        <v>106</v>
      </c>
      <c r="D290" s="85">
        <v>39.164999999999999</v>
      </c>
      <c r="E290" s="82">
        <f t="shared" si="4"/>
        <v>4151.49</v>
      </c>
      <c r="F290" s="86" t="s">
        <v>24</v>
      </c>
      <c r="H290" s="53"/>
    </row>
    <row r="291" spans="1:8">
      <c r="A291" s="77">
        <v>42866</v>
      </c>
      <c r="B291" s="78">
        <v>42866.621122685188</v>
      </c>
      <c r="C291" s="84">
        <v>124</v>
      </c>
      <c r="D291" s="85">
        <v>39.17</v>
      </c>
      <c r="E291" s="82">
        <f t="shared" si="4"/>
        <v>4857.08</v>
      </c>
      <c r="F291" s="86" t="s">
        <v>24</v>
      </c>
      <c r="H291" s="53"/>
    </row>
    <row r="292" spans="1:8">
      <c r="A292" s="77">
        <v>42866</v>
      </c>
      <c r="B292" s="78">
        <v>42866.621122685188</v>
      </c>
      <c r="C292" s="84">
        <v>37</v>
      </c>
      <c r="D292" s="85">
        <v>39.17</v>
      </c>
      <c r="E292" s="82">
        <f t="shared" si="4"/>
        <v>1449.29</v>
      </c>
      <c r="F292" s="86" t="s">
        <v>24</v>
      </c>
      <c r="H292" s="53"/>
    </row>
    <row r="293" spans="1:8">
      <c r="A293" s="77">
        <v>42866</v>
      </c>
      <c r="B293" s="78">
        <v>42866.622152777774</v>
      </c>
      <c r="C293" s="84">
        <v>41</v>
      </c>
      <c r="D293" s="85">
        <v>39.14</v>
      </c>
      <c r="E293" s="82">
        <f t="shared" si="4"/>
        <v>1604.74</v>
      </c>
      <c r="F293" s="86" t="s">
        <v>24</v>
      </c>
      <c r="H293" s="53"/>
    </row>
    <row r="294" spans="1:8">
      <c r="A294" s="77">
        <v>42866</v>
      </c>
      <c r="B294" s="78">
        <v>42866.625405092593</v>
      </c>
      <c r="C294" s="84">
        <v>5</v>
      </c>
      <c r="D294" s="85">
        <v>39.145000000000003</v>
      </c>
      <c r="E294" s="82">
        <f t="shared" si="4"/>
        <v>195.72500000000002</v>
      </c>
      <c r="F294" s="86" t="s">
        <v>24</v>
      </c>
      <c r="H294" s="53"/>
    </row>
    <row r="295" spans="1:8">
      <c r="A295" s="77">
        <v>42866</v>
      </c>
      <c r="B295" s="78">
        <v>42866.625405092593</v>
      </c>
      <c r="C295" s="84">
        <v>93</v>
      </c>
      <c r="D295" s="85">
        <v>39.145000000000003</v>
      </c>
      <c r="E295" s="82">
        <f t="shared" si="4"/>
        <v>3640.4850000000001</v>
      </c>
      <c r="F295" s="86" t="s">
        <v>24</v>
      </c>
      <c r="H295" s="53"/>
    </row>
    <row r="296" spans="1:8">
      <c r="A296" s="77">
        <v>42866</v>
      </c>
      <c r="B296" s="78">
        <v>42866.625405092593</v>
      </c>
      <c r="C296" s="84">
        <v>31</v>
      </c>
      <c r="D296" s="85">
        <v>39.145000000000003</v>
      </c>
      <c r="E296" s="82">
        <f t="shared" si="4"/>
        <v>1213.4950000000001</v>
      </c>
      <c r="F296" s="86" t="s">
        <v>24</v>
      </c>
      <c r="H296" s="53"/>
    </row>
    <row r="297" spans="1:8">
      <c r="A297" s="77">
        <v>42866</v>
      </c>
      <c r="B297" s="78">
        <v>42866.625659722224</v>
      </c>
      <c r="C297" s="84">
        <v>146</v>
      </c>
      <c r="D297" s="85">
        <v>39.14</v>
      </c>
      <c r="E297" s="82">
        <f t="shared" si="4"/>
        <v>5714.4400000000005</v>
      </c>
      <c r="F297" s="86" t="s">
        <v>24</v>
      </c>
      <c r="H297" s="53"/>
    </row>
    <row r="298" spans="1:8">
      <c r="A298" s="77">
        <v>42866</v>
      </c>
      <c r="B298" s="78">
        <v>42866.625659722224</v>
      </c>
      <c r="C298" s="84">
        <v>159</v>
      </c>
      <c r="D298" s="85">
        <v>39.14</v>
      </c>
      <c r="E298" s="82">
        <f t="shared" si="4"/>
        <v>6223.26</v>
      </c>
      <c r="F298" s="86" t="s">
        <v>24</v>
      </c>
      <c r="H298" s="53"/>
    </row>
    <row r="299" spans="1:8">
      <c r="A299" s="77">
        <v>42866</v>
      </c>
      <c r="B299" s="78">
        <v>42866.626759259256</v>
      </c>
      <c r="C299" s="84">
        <v>55</v>
      </c>
      <c r="D299" s="85">
        <v>39.130000000000003</v>
      </c>
      <c r="E299" s="82">
        <f t="shared" si="4"/>
        <v>2152.15</v>
      </c>
      <c r="F299" s="86" t="s">
        <v>24</v>
      </c>
      <c r="H299" s="53"/>
    </row>
    <row r="300" spans="1:8">
      <c r="A300" s="77">
        <v>42866</v>
      </c>
      <c r="B300" s="78">
        <v>42866.626759259256</v>
      </c>
      <c r="C300" s="84">
        <v>75</v>
      </c>
      <c r="D300" s="85">
        <v>39.130000000000003</v>
      </c>
      <c r="E300" s="82">
        <f t="shared" si="4"/>
        <v>2934.75</v>
      </c>
      <c r="F300" s="86" t="s">
        <v>24</v>
      </c>
      <c r="H300" s="53"/>
    </row>
    <row r="301" spans="1:8">
      <c r="A301" s="77">
        <v>42866</v>
      </c>
      <c r="B301" s="78">
        <v>42866.627743055556</v>
      </c>
      <c r="C301" s="84">
        <v>27</v>
      </c>
      <c r="D301" s="85">
        <v>39.125</v>
      </c>
      <c r="E301" s="82">
        <f t="shared" si="4"/>
        <v>1056.375</v>
      </c>
      <c r="F301" s="86" t="s">
        <v>24</v>
      </c>
      <c r="H301" s="53"/>
    </row>
    <row r="302" spans="1:8">
      <c r="A302" s="77">
        <v>42866</v>
      </c>
      <c r="B302" s="78">
        <v>42866.627754629626</v>
      </c>
      <c r="C302" s="84">
        <v>4</v>
      </c>
      <c r="D302" s="85">
        <v>39.125</v>
      </c>
      <c r="E302" s="82">
        <f t="shared" si="4"/>
        <v>156.5</v>
      </c>
      <c r="F302" s="86" t="s">
        <v>24</v>
      </c>
      <c r="H302" s="53"/>
    </row>
    <row r="303" spans="1:8">
      <c r="A303" s="77">
        <v>42866</v>
      </c>
      <c r="B303" s="78">
        <v>42866.627754629626</v>
      </c>
      <c r="C303" s="84">
        <v>117</v>
      </c>
      <c r="D303" s="85">
        <v>39.125</v>
      </c>
      <c r="E303" s="82">
        <f t="shared" si="4"/>
        <v>4577.625</v>
      </c>
      <c r="F303" s="86" t="s">
        <v>24</v>
      </c>
      <c r="H303" s="53"/>
    </row>
    <row r="304" spans="1:8">
      <c r="A304" s="77">
        <v>42866</v>
      </c>
      <c r="B304" s="78">
        <v>42866.628692129627</v>
      </c>
      <c r="C304" s="84">
        <v>7</v>
      </c>
      <c r="D304" s="85">
        <v>39.090000000000003</v>
      </c>
      <c r="E304" s="82">
        <f t="shared" si="4"/>
        <v>273.63</v>
      </c>
      <c r="F304" s="86" t="s">
        <v>24</v>
      </c>
      <c r="H304" s="53"/>
    </row>
    <row r="305" spans="1:8">
      <c r="A305" s="77">
        <v>42866</v>
      </c>
      <c r="B305" s="78">
        <v>42866.629224537035</v>
      </c>
      <c r="C305" s="84">
        <v>145</v>
      </c>
      <c r="D305" s="85">
        <v>39.094999999999999</v>
      </c>
      <c r="E305" s="82">
        <f t="shared" si="4"/>
        <v>5668.7749999999996</v>
      </c>
      <c r="F305" s="86" t="s">
        <v>24</v>
      </c>
      <c r="H305" s="53"/>
    </row>
    <row r="306" spans="1:8">
      <c r="A306" s="77">
        <v>42866</v>
      </c>
      <c r="B306" s="78">
        <v>42866.631030092591</v>
      </c>
      <c r="C306" s="84">
        <v>14</v>
      </c>
      <c r="D306" s="85">
        <v>39.119999999999997</v>
      </c>
      <c r="E306" s="82">
        <f t="shared" si="4"/>
        <v>547.67999999999995</v>
      </c>
      <c r="F306" s="86" t="s">
        <v>24</v>
      </c>
      <c r="H306" s="53"/>
    </row>
    <row r="307" spans="1:8">
      <c r="A307" s="77">
        <v>42866</v>
      </c>
      <c r="B307" s="78">
        <v>42866.631030092591</v>
      </c>
      <c r="C307" s="84">
        <v>143</v>
      </c>
      <c r="D307" s="85">
        <v>39.119999999999997</v>
      </c>
      <c r="E307" s="82">
        <f t="shared" si="4"/>
        <v>5594.16</v>
      </c>
      <c r="F307" s="86" t="s">
        <v>24</v>
      </c>
      <c r="H307" s="53"/>
    </row>
    <row r="308" spans="1:8">
      <c r="A308" s="77">
        <v>42866</v>
      </c>
      <c r="B308" s="78">
        <v>42866.631030092591</v>
      </c>
      <c r="C308" s="84">
        <v>125</v>
      </c>
      <c r="D308" s="85">
        <v>39.115000000000002</v>
      </c>
      <c r="E308" s="82">
        <f t="shared" si="4"/>
        <v>4889.375</v>
      </c>
      <c r="F308" s="86" t="s">
        <v>24</v>
      </c>
      <c r="H308" s="53"/>
    </row>
    <row r="309" spans="1:8">
      <c r="A309" s="77">
        <v>42866</v>
      </c>
      <c r="B309" s="78">
        <v>42866.631030092591</v>
      </c>
      <c r="C309" s="84">
        <v>13</v>
      </c>
      <c r="D309" s="85">
        <v>39.115000000000002</v>
      </c>
      <c r="E309" s="82">
        <f t="shared" si="4"/>
        <v>508.495</v>
      </c>
      <c r="F309" s="86" t="s">
        <v>24</v>
      </c>
      <c r="H309" s="53"/>
    </row>
    <row r="310" spans="1:8">
      <c r="A310" s="77">
        <v>42866</v>
      </c>
      <c r="B310" s="78">
        <v>42866.6328125</v>
      </c>
      <c r="C310" s="84">
        <v>153</v>
      </c>
      <c r="D310" s="85">
        <v>39.104999999999997</v>
      </c>
      <c r="E310" s="82">
        <f t="shared" si="4"/>
        <v>5983.0649999999996</v>
      </c>
      <c r="F310" s="86" t="s">
        <v>24</v>
      </c>
      <c r="H310" s="53"/>
    </row>
    <row r="311" spans="1:8">
      <c r="A311" s="77">
        <v>42866</v>
      </c>
      <c r="B311" s="78">
        <v>42866.635300925926</v>
      </c>
      <c r="C311" s="84">
        <v>176</v>
      </c>
      <c r="D311" s="85">
        <v>39.11</v>
      </c>
      <c r="E311" s="82">
        <f t="shared" si="4"/>
        <v>6883.36</v>
      </c>
      <c r="F311" s="86" t="s">
        <v>24</v>
      </c>
      <c r="H311" s="53"/>
    </row>
    <row r="312" spans="1:8">
      <c r="A312" s="77">
        <v>42866</v>
      </c>
      <c r="B312" s="78">
        <v>42866.635324074072</v>
      </c>
      <c r="C312" s="84">
        <v>140</v>
      </c>
      <c r="D312" s="85">
        <v>39.104999999999997</v>
      </c>
      <c r="E312" s="82">
        <f t="shared" si="4"/>
        <v>5474.7</v>
      </c>
      <c r="F312" s="86" t="s">
        <v>24</v>
      </c>
      <c r="H312" s="53"/>
    </row>
    <row r="313" spans="1:8">
      <c r="A313" s="77">
        <v>42866</v>
      </c>
      <c r="B313" s="78">
        <v>42866.635972222219</v>
      </c>
      <c r="C313" s="84">
        <v>175</v>
      </c>
      <c r="D313" s="85">
        <v>39.085000000000001</v>
      </c>
      <c r="E313" s="82">
        <f t="shared" si="4"/>
        <v>6839.875</v>
      </c>
      <c r="F313" s="86" t="s">
        <v>24</v>
      </c>
      <c r="H313" s="53"/>
    </row>
    <row r="314" spans="1:8">
      <c r="A314" s="77">
        <v>42866</v>
      </c>
      <c r="B314" s="78">
        <v>42866.636122685188</v>
      </c>
      <c r="C314" s="84">
        <v>392</v>
      </c>
      <c r="D314" s="85">
        <v>39.08</v>
      </c>
      <c r="E314" s="82">
        <f t="shared" si="4"/>
        <v>15319.359999999999</v>
      </c>
      <c r="F314" s="86" t="s">
        <v>24</v>
      </c>
      <c r="H314" s="53"/>
    </row>
    <row r="315" spans="1:8">
      <c r="A315" s="77">
        <v>42866</v>
      </c>
      <c r="B315" s="78">
        <v>42866.636122685188</v>
      </c>
      <c r="C315" s="84">
        <v>518</v>
      </c>
      <c r="D315" s="85">
        <v>39.08</v>
      </c>
      <c r="E315" s="82">
        <f t="shared" si="4"/>
        <v>20243.439999999999</v>
      </c>
      <c r="F315" s="86" t="s">
        <v>24</v>
      </c>
      <c r="H315" s="53"/>
    </row>
    <row r="316" spans="1:8">
      <c r="A316" s="77">
        <v>42866</v>
      </c>
      <c r="B316" s="78">
        <v>42866.636122685188</v>
      </c>
      <c r="C316" s="84">
        <v>590</v>
      </c>
      <c r="D316" s="85">
        <v>39.08</v>
      </c>
      <c r="E316" s="82">
        <f t="shared" si="4"/>
        <v>23057.200000000001</v>
      </c>
      <c r="F316" s="86" t="s">
        <v>24</v>
      </c>
      <c r="H316" s="53"/>
    </row>
    <row r="317" spans="1:8">
      <c r="A317" s="77">
        <v>42866</v>
      </c>
      <c r="B317" s="78">
        <v>42866.636122685188</v>
      </c>
      <c r="C317" s="84">
        <v>149</v>
      </c>
      <c r="D317" s="85">
        <v>39.08</v>
      </c>
      <c r="E317" s="82">
        <f t="shared" si="4"/>
        <v>5822.92</v>
      </c>
      <c r="F317" s="86" t="s">
        <v>24</v>
      </c>
      <c r="H317" s="53"/>
    </row>
    <row r="318" spans="1:8">
      <c r="A318" s="77">
        <v>42866</v>
      </c>
      <c r="B318" s="78">
        <v>42866.636122685188</v>
      </c>
      <c r="C318" s="84">
        <v>228</v>
      </c>
      <c r="D318" s="85">
        <v>39.08</v>
      </c>
      <c r="E318" s="82">
        <f t="shared" si="4"/>
        <v>8910.24</v>
      </c>
      <c r="F318" s="86" t="s">
        <v>24</v>
      </c>
      <c r="H318" s="53"/>
    </row>
    <row r="319" spans="1:8">
      <c r="A319" s="77">
        <v>42866</v>
      </c>
      <c r="B319" s="78">
        <v>42866.636122685188</v>
      </c>
      <c r="C319" s="84">
        <v>1272</v>
      </c>
      <c r="D319" s="85">
        <v>39.08</v>
      </c>
      <c r="E319" s="82">
        <f t="shared" si="4"/>
        <v>49709.759999999995</v>
      </c>
      <c r="F319" s="86" t="s">
        <v>24</v>
      </c>
      <c r="H319" s="53"/>
    </row>
    <row r="320" spans="1:8">
      <c r="A320" s="77">
        <v>42866</v>
      </c>
      <c r="B320" s="78">
        <v>42866.636122685188</v>
      </c>
      <c r="C320" s="84">
        <v>323</v>
      </c>
      <c r="D320" s="85">
        <v>39.08</v>
      </c>
      <c r="E320" s="82">
        <f t="shared" si="4"/>
        <v>12622.84</v>
      </c>
      <c r="F320" s="86" t="s">
        <v>24</v>
      </c>
      <c r="H320" s="53"/>
    </row>
    <row r="321" spans="1:8">
      <c r="A321" s="77">
        <v>42866</v>
      </c>
      <c r="B321" s="78">
        <v>42866.636122685188</v>
      </c>
      <c r="C321" s="84">
        <v>150</v>
      </c>
      <c r="D321" s="85">
        <v>39.08</v>
      </c>
      <c r="E321" s="82">
        <f t="shared" si="4"/>
        <v>5862</v>
      </c>
      <c r="F321" s="86" t="s">
        <v>24</v>
      </c>
      <c r="H321" s="53"/>
    </row>
    <row r="322" spans="1:8">
      <c r="A322" s="77">
        <v>42866</v>
      </c>
      <c r="B322" s="78">
        <v>42866.636122685188</v>
      </c>
      <c r="C322" s="84">
        <v>449</v>
      </c>
      <c r="D322" s="85">
        <v>39.08</v>
      </c>
      <c r="E322" s="82">
        <f t="shared" si="4"/>
        <v>17546.919999999998</v>
      </c>
      <c r="F322" s="86" t="s">
        <v>24</v>
      </c>
      <c r="H322" s="53"/>
    </row>
    <row r="323" spans="1:8">
      <c r="A323" s="77">
        <v>42866</v>
      </c>
      <c r="B323" s="78">
        <v>42866.636122685188</v>
      </c>
      <c r="C323" s="84">
        <v>95</v>
      </c>
      <c r="D323" s="85">
        <v>39.08</v>
      </c>
      <c r="E323" s="82">
        <f t="shared" si="4"/>
        <v>3712.6</v>
      </c>
      <c r="F323" s="86" t="s">
        <v>24</v>
      </c>
      <c r="H323" s="53"/>
    </row>
    <row r="324" spans="1:8">
      <c r="A324" s="77">
        <v>42866</v>
      </c>
      <c r="B324" s="78">
        <v>42866.636122685188</v>
      </c>
      <c r="C324" s="84">
        <v>95</v>
      </c>
      <c r="D324" s="85">
        <v>39.08</v>
      </c>
      <c r="E324" s="82">
        <f t="shared" si="4"/>
        <v>3712.6</v>
      </c>
      <c r="F324" s="86" t="s">
        <v>24</v>
      </c>
      <c r="H324" s="53"/>
    </row>
    <row r="325" spans="1:8">
      <c r="A325" s="77">
        <v>42866</v>
      </c>
      <c r="B325" s="78">
        <v>42866.636122685188</v>
      </c>
      <c r="C325" s="84">
        <v>711</v>
      </c>
      <c r="D325" s="85">
        <v>39.08</v>
      </c>
      <c r="E325" s="82">
        <f t="shared" si="4"/>
        <v>27785.879999999997</v>
      </c>
      <c r="F325" s="86" t="s">
        <v>24</v>
      </c>
      <c r="H325" s="53"/>
    </row>
    <row r="326" spans="1:8">
      <c r="A326" s="77">
        <v>42866</v>
      </c>
      <c r="B326" s="78">
        <v>42866.636122685188</v>
      </c>
      <c r="C326" s="84">
        <v>28</v>
      </c>
      <c r="D326" s="85">
        <v>39.08</v>
      </c>
      <c r="E326" s="82">
        <f t="shared" ref="E326:E389" si="5">IF(D326="","",D326*C326)</f>
        <v>1094.24</v>
      </c>
      <c r="F326" s="86" t="s">
        <v>24</v>
      </c>
      <c r="H326" s="53"/>
    </row>
    <row r="327" spans="1:8">
      <c r="A327" s="77">
        <v>42866</v>
      </c>
      <c r="B327" s="78">
        <v>42866.636793981481</v>
      </c>
      <c r="C327" s="84">
        <v>150</v>
      </c>
      <c r="D327" s="85">
        <v>39.07</v>
      </c>
      <c r="E327" s="82">
        <f t="shared" si="5"/>
        <v>5860.5</v>
      </c>
      <c r="F327" s="86" t="s">
        <v>24</v>
      </c>
      <c r="H327" s="53"/>
    </row>
    <row r="328" spans="1:8">
      <c r="A328" s="77">
        <v>42866</v>
      </c>
      <c r="B328" s="78">
        <v>42866.638009259259</v>
      </c>
      <c r="C328" s="84">
        <v>178</v>
      </c>
      <c r="D328" s="85">
        <v>39.064999999999998</v>
      </c>
      <c r="E328" s="82">
        <f t="shared" si="5"/>
        <v>6953.57</v>
      </c>
      <c r="F328" s="86" t="s">
        <v>24</v>
      </c>
      <c r="H328" s="53"/>
    </row>
    <row r="329" spans="1:8">
      <c r="A329" s="77">
        <v>42866</v>
      </c>
      <c r="B329" s="78">
        <v>42866.639849537038</v>
      </c>
      <c r="C329" s="84">
        <v>133</v>
      </c>
      <c r="D329" s="85">
        <v>39.07</v>
      </c>
      <c r="E329" s="82">
        <f t="shared" si="5"/>
        <v>5196.3100000000004</v>
      </c>
      <c r="F329" s="86" t="s">
        <v>24</v>
      </c>
      <c r="H329" s="53"/>
    </row>
    <row r="330" spans="1:8">
      <c r="A330" s="77">
        <v>42866</v>
      </c>
      <c r="B330" s="78">
        <v>42866.640844907408</v>
      </c>
      <c r="C330" s="84">
        <v>100</v>
      </c>
      <c r="D330" s="85">
        <v>39.06</v>
      </c>
      <c r="E330" s="82">
        <f t="shared" si="5"/>
        <v>3906</v>
      </c>
      <c r="F330" s="86" t="s">
        <v>24</v>
      </c>
      <c r="H330" s="53"/>
    </row>
    <row r="331" spans="1:8">
      <c r="A331" s="77">
        <v>42866</v>
      </c>
      <c r="B331" s="78">
        <v>42866.640868055554</v>
      </c>
      <c r="C331" s="84">
        <v>39</v>
      </c>
      <c r="D331" s="85">
        <v>39.06</v>
      </c>
      <c r="E331" s="82">
        <f t="shared" si="5"/>
        <v>1523.3400000000001</v>
      </c>
      <c r="F331" s="86" t="s">
        <v>24</v>
      </c>
      <c r="H331" s="53"/>
    </row>
    <row r="332" spans="1:8">
      <c r="A332" s="77">
        <v>42866</v>
      </c>
      <c r="B332" s="78">
        <v>42866.641481481478</v>
      </c>
      <c r="C332" s="84">
        <v>172</v>
      </c>
      <c r="D332" s="85">
        <v>39.049999999999997</v>
      </c>
      <c r="E332" s="82">
        <f t="shared" si="5"/>
        <v>6716.5999999999995</v>
      </c>
      <c r="F332" s="86" t="s">
        <v>24</v>
      </c>
      <c r="H332" s="53"/>
    </row>
    <row r="333" spans="1:8">
      <c r="A333" s="77">
        <v>42866</v>
      </c>
      <c r="B333" s="78">
        <v>42866.641597222224</v>
      </c>
      <c r="C333" s="84">
        <v>97</v>
      </c>
      <c r="D333" s="85">
        <v>39.04</v>
      </c>
      <c r="E333" s="82">
        <f t="shared" si="5"/>
        <v>3786.88</v>
      </c>
      <c r="F333" s="86" t="s">
        <v>24</v>
      </c>
      <c r="H333" s="53"/>
    </row>
    <row r="334" spans="1:8">
      <c r="A334" s="77">
        <v>42866</v>
      </c>
      <c r="B334" s="78">
        <v>42866.641597222224</v>
      </c>
      <c r="C334" s="84">
        <v>160</v>
      </c>
      <c r="D334" s="85">
        <v>39.04</v>
      </c>
      <c r="E334" s="82">
        <f t="shared" si="5"/>
        <v>6246.4</v>
      </c>
      <c r="F334" s="86" t="s">
        <v>24</v>
      </c>
      <c r="H334" s="53"/>
    </row>
    <row r="335" spans="1:8">
      <c r="A335" s="77">
        <v>42866</v>
      </c>
      <c r="B335" s="78">
        <v>42866.641597222224</v>
      </c>
      <c r="C335" s="84">
        <v>200</v>
      </c>
      <c r="D335" s="85">
        <v>39.04</v>
      </c>
      <c r="E335" s="82">
        <f t="shared" si="5"/>
        <v>7808</v>
      </c>
      <c r="F335" s="86" t="s">
        <v>24</v>
      </c>
      <c r="H335" s="53"/>
    </row>
    <row r="336" spans="1:8">
      <c r="A336" s="77">
        <v>42866</v>
      </c>
      <c r="B336" s="78">
        <v>42866.641597222224</v>
      </c>
      <c r="C336" s="84">
        <v>141</v>
      </c>
      <c r="D336" s="85">
        <v>39.04</v>
      </c>
      <c r="E336" s="82">
        <f t="shared" si="5"/>
        <v>5504.64</v>
      </c>
      <c r="F336" s="86" t="s">
        <v>24</v>
      </c>
      <c r="H336" s="53"/>
    </row>
    <row r="337" spans="1:8">
      <c r="A337" s="77">
        <v>42866</v>
      </c>
      <c r="B337" s="78">
        <v>42866.641597222224</v>
      </c>
      <c r="C337" s="84">
        <v>160</v>
      </c>
      <c r="D337" s="85">
        <v>39.045000000000002</v>
      </c>
      <c r="E337" s="82">
        <f t="shared" si="5"/>
        <v>6247.2000000000007</v>
      </c>
      <c r="F337" s="86" t="s">
        <v>24</v>
      </c>
      <c r="H337" s="53"/>
    </row>
    <row r="338" spans="1:8">
      <c r="A338" s="77">
        <v>42866</v>
      </c>
      <c r="B338" s="78">
        <v>42866.641597222224</v>
      </c>
      <c r="C338" s="84">
        <v>266</v>
      </c>
      <c r="D338" s="85">
        <v>39.045000000000002</v>
      </c>
      <c r="E338" s="82">
        <f t="shared" si="5"/>
        <v>10385.970000000001</v>
      </c>
      <c r="F338" s="86" t="s">
        <v>24</v>
      </c>
      <c r="H338" s="53"/>
    </row>
    <row r="339" spans="1:8">
      <c r="A339" s="77">
        <v>42866</v>
      </c>
      <c r="B339" s="78">
        <v>42866.641597222224</v>
      </c>
      <c r="C339" s="84">
        <v>151</v>
      </c>
      <c r="D339" s="85">
        <v>39.045000000000002</v>
      </c>
      <c r="E339" s="82">
        <f t="shared" si="5"/>
        <v>5895.7950000000001</v>
      </c>
      <c r="F339" s="86" t="s">
        <v>24</v>
      </c>
      <c r="H339" s="53"/>
    </row>
    <row r="340" spans="1:8">
      <c r="A340" s="77">
        <v>42866</v>
      </c>
      <c r="B340" s="78">
        <v>42866.641597222224</v>
      </c>
      <c r="C340" s="84">
        <v>253</v>
      </c>
      <c r="D340" s="85">
        <v>39.045000000000002</v>
      </c>
      <c r="E340" s="82">
        <f t="shared" si="5"/>
        <v>9878.3850000000002</v>
      </c>
      <c r="F340" s="86" t="s">
        <v>24</v>
      </c>
      <c r="H340" s="53"/>
    </row>
    <row r="341" spans="1:8">
      <c r="A341" s="77">
        <v>42866</v>
      </c>
      <c r="B341" s="78">
        <v>42866.641597222224</v>
      </c>
      <c r="C341" s="84">
        <v>106</v>
      </c>
      <c r="D341" s="85">
        <v>39.045000000000002</v>
      </c>
      <c r="E341" s="82">
        <f t="shared" si="5"/>
        <v>4138.7700000000004</v>
      </c>
      <c r="F341" s="86" t="s">
        <v>24</v>
      </c>
      <c r="H341" s="53"/>
    </row>
    <row r="342" spans="1:8">
      <c r="A342" s="77">
        <v>42866</v>
      </c>
      <c r="B342" s="78">
        <v>42866.641597222224</v>
      </c>
      <c r="C342" s="84">
        <v>170</v>
      </c>
      <c r="D342" s="85">
        <v>39.049999999999997</v>
      </c>
      <c r="E342" s="82">
        <f t="shared" si="5"/>
        <v>6638.4999999999991</v>
      </c>
      <c r="F342" s="86" t="s">
        <v>24</v>
      </c>
      <c r="H342" s="53"/>
    </row>
    <row r="343" spans="1:8">
      <c r="A343" s="77">
        <v>42866</v>
      </c>
      <c r="B343" s="78">
        <v>42866.641597222224</v>
      </c>
      <c r="C343" s="84">
        <v>160</v>
      </c>
      <c r="D343" s="85">
        <v>39.049999999999997</v>
      </c>
      <c r="E343" s="82">
        <f t="shared" si="5"/>
        <v>6248</v>
      </c>
      <c r="F343" s="86" t="s">
        <v>24</v>
      </c>
      <c r="H343" s="53"/>
    </row>
    <row r="344" spans="1:8">
      <c r="A344" s="77">
        <v>42866</v>
      </c>
      <c r="B344" s="78">
        <v>42866.641597222224</v>
      </c>
      <c r="C344" s="84">
        <v>151</v>
      </c>
      <c r="D344" s="85">
        <v>39.049999999999997</v>
      </c>
      <c r="E344" s="82">
        <f t="shared" si="5"/>
        <v>5896.5499999999993</v>
      </c>
      <c r="F344" s="86" t="s">
        <v>24</v>
      </c>
      <c r="H344" s="53"/>
    </row>
    <row r="345" spans="1:8">
      <c r="A345" s="77">
        <v>42866</v>
      </c>
      <c r="B345" s="78">
        <v>42866.641597222224</v>
      </c>
      <c r="C345" s="84">
        <v>261</v>
      </c>
      <c r="D345" s="85">
        <v>39.049999999999997</v>
      </c>
      <c r="E345" s="82">
        <f t="shared" si="5"/>
        <v>10192.049999999999</v>
      </c>
      <c r="F345" s="86" t="s">
        <v>24</v>
      </c>
      <c r="H345" s="53"/>
    </row>
    <row r="346" spans="1:8">
      <c r="A346" s="77">
        <v>42866</v>
      </c>
      <c r="B346" s="78">
        <v>42866.641597222224</v>
      </c>
      <c r="C346" s="84">
        <v>259</v>
      </c>
      <c r="D346" s="85">
        <v>39.049999999999997</v>
      </c>
      <c r="E346" s="82">
        <f t="shared" si="5"/>
        <v>10113.949999999999</v>
      </c>
      <c r="F346" s="86" t="s">
        <v>24</v>
      </c>
      <c r="H346" s="53"/>
    </row>
    <row r="347" spans="1:8">
      <c r="A347" s="77">
        <v>42866</v>
      </c>
      <c r="B347" s="78">
        <v>42866.641597222224</v>
      </c>
      <c r="C347" s="84">
        <v>94</v>
      </c>
      <c r="D347" s="85">
        <v>39.049999999999997</v>
      </c>
      <c r="E347" s="82">
        <f t="shared" si="5"/>
        <v>3670.7</v>
      </c>
      <c r="F347" s="86" t="s">
        <v>24</v>
      </c>
      <c r="H347" s="53"/>
    </row>
    <row r="348" spans="1:8">
      <c r="A348" s="77">
        <v>42866</v>
      </c>
      <c r="B348" s="78">
        <v>42866.641597222224</v>
      </c>
      <c r="C348" s="84">
        <v>150</v>
      </c>
      <c r="D348" s="85">
        <v>39.049999999999997</v>
      </c>
      <c r="E348" s="82">
        <f t="shared" si="5"/>
        <v>5857.5</v>
      </c>
      <c r="F348" s="86" t="s">
        <v>24</v>
      </c>
      <c r="H348" s="53"/>
    </row>
    <row r="349" spans="1:8">
      <c r="A349" s="77">
        <v>42866</v>
      </c>
      <c r="B349" s="78">
        <v>42866.641597222224</v>
      </c>
      <c r="C349" s="84">
        <v>650</v>
      </c>
      <c r="D349" s="85">
        <v>39.049999999999997</v>
      </c>
      <c r="E349" s="82">
        <f t="shared" si="5"/>
        <v>25382.499999999996</v>
      </c>
      <c r="F349" s="86" t="s">
        <v>24</v>
      </c>
      <c r="H349" s="53"/>
    </row>
    <row r="350" spans="1:8">
      <c r="A350" s="77">
        <v>42866</v>
      </c>
      <c r="B350" s="78">
        <v>42866.641597222224</v>
      </c>
      <c r="C350" s="84">
        <v>150</v>
      </c>
      <c r="D350" s="85">
        <v>39.049999999999997</v>
      </c>
      <c r="E350" s="82">
        <f t="shared" si="5"/>
        <v>5857.5</v>
      </c>
      <c r="F350" s="86" t="s">
        <v>24</v>
      </c>
      <c r="H350" s="53"/>
    </row>
    <row r="351" spans="1:8">
      <c r="A351" s="77">
        <v>42866</v>
      </c>
      <c r="B351" s="78">
        <v>42866.641597222224</v>
      </c>
      <c r="C351" s="84">
        <v>125</v>
      </c>
      <c r="D351" s="85">
        <v>39.049999999999997</v>
      </c>
      <c r="E351" s="82">
        <f t="shared" si="5"/>
        <v>4881.25</v>
      </c>
      <c r="F351" s="86" t="s">
        <v>24</v>
      </c>
      <c r="H351" s="53"/>
    </row>
    <row r="352" spans="1:8">
      <c r="A352" s="77">
        <v>42866</v>
      </c>
      <c r="B352" s="78">
        <v>42866.641597222224</v>
      </c>
      <c r="C352" s="84">
        <v>650</v>
      </c>
      <c r="D352" s="85">
        <v>39.049999999999997</v>
      </c>
      <c r="E352" s="82">
        <f t="shared" si="5"/>
        <v>25382.499999999996</v>
      </c>
      <c r="F352" s="86" t="s">
        <v>24</v>
      </c>
      <c r="H352" s="53"/>
    </row>
    <row r="353" spans="1:8">
      <c r="A353" s="77">
        <v>42866</v>
      </c>
      <c r="B353" s="78">
        <v>42866.641597222224</v>
      </c>
      <c r="C353" s="84">
        <v>25</v>
      </c>
      <c r="D353" s="85">
        <v>39.049999999999997</v>
      </c>
      <c r="E353" s="82">
        <f t="shared" si="5"/>
        <v>976.24999999999989</v>
      </c>
      <c r="F353" s="86" t="s">
        <v>24</v>
      </c>
      <c r="H353" s="53"/>
    </row>
    <row r="354" spans="1:8">
      <c r="A354" s="77">
        <v>42866</v>
      </c>
      <c r="B354" s="78">
        <v>42866.641597222224</v>
      </c>
      <c r="C354" s="84">
        <v>216</v>
      </c>
      <c r="D354" s="85">
        <v>39.049999999999997</v>
      </c>
      <c r="E354" s="82">
        <f t="shared" si="5"/>
        <v>8434.7999999999993</v>
      </c>
      <c r="F354" s="86" t="s">
        <v>24</v>
      </c>
      <c r="H354" s="53"/>
    </row>
    <row r="355" spans="1:8">
      <c r="A355" s="77">
        <v>42866</v>
      </c>
      <c r="B355" s="78">
        <v>42866.641597222224</v>
      </c>
      <c r="C355" s="84">
        <v>192</v>
      </c>
      <c r="D355" s="85">
        <v>39.049999999999997</v>
      </c>
      <c r="E355" s="82">
        <f t="shared" si="5"/>
        <v>7497.5999999999995</v>
      </c>
      <c r="F355" s="86" t="s">
        <v>24</v>
      </c>
      <c r="H355" s="53"/>
    </row>
    <row r="356" spans="1:8">
      <c r="A356" s="77">
        <v>42866</v>
      </c>
      <c r="B356" s="78">
        <v>42866.641597222224</v>
      </c>
      <c r="C356" s="84">
        <v>213</v>
      </c>
      <c r="D356" s="85">
        <v>39.049999999999997</v>
      </c>
      <c r="E356" s="82">
        <f t="shared" si="5"/>
        <v>8317.65</v>
      </c>
      <c r="F356" s="86" t="s">
        <v>24</v>
      </c>
      <c r="H356" s="53"/>
    </row>
    <row r="357" spans="1:8">
      <c r="A357" s="77">
        <v>42866</v>
      </c>
      <c r="B357" s="78">
        <v>42866.641886574071</v>
      </c>
      <c r="C357" s="84">
        <v>555</v>
      </c>
      <c r="D357" s="85">
        <v>39.015000000000001</v>
      </c>
      <c r="E357" s="82">
        <f t="shared" si="5"/>
        <v>21653.325000000001</v>
      </c>
      <c r="F357" s="86" t="s">
        <v>24</v>
      </c>
      <c r="H357" s="53"/>
    </row>
    <row r="358" spans="1:8">
      <c r="A358" s="77">
        <v>42866</v>
      </c>
      <c r="B358" s="78">
        <v>42866.641886574071</v>
      </c>
      <c r="C358" s="84">
        <v>197</v>
      </c>
      <c r="D358" s="85">
        <v>39.015000000000001</v>
      </c>
      <c r="E358" s="82">
        <f t="shared" si="5"/>
        <v>7685.9549999999999</v>
      </c>
      <c r="F358" s="86" t="s">
        <v>24</v>
      </c>
      <c r="H358" s="53"/>
    </row>
    <row r="359" spans="1:8">
      <c r="A359" s="77">
        <v>42866</v>
      </c>
      <c r="B359" s="78">
        <v>42866.641886574071</v>
      </c>
      <c r="C359" s="84">
        <v>48</v>
      </c>
      <c r="D359" s="85">
        <v>39.015000000000001</v>
      </c>
      <c r="E359" s="82">
        <f t="shared" si="5"/>
        <v>1872.72</v>
      </c>
      <c r="F359" s="86" t="s">
        <v>24</v>
      </c>
      <c r="H359" s="53"/>
    </row>
    <row r="360" spans="1:8">
      <c r="A360" s="77">
        <v>42866</v>
      </c>
      <c r="B360" s="78">
        <v>42866.641886574071</v>
      </c>
      <c r="C360" s="84">
        <v>456</v>
      </c>
      <c r="D360" s="85">
        <v>39.015000000000001</v>
      </c>
      <c r="E360" s="82">
        <f t="shared" si="5"/>
        <v>17790.84</v>
      </c>
      <c r="F360" s="86" t="s">
        <v>24</v>
      </c>
      <c r="H360" s="53"/>
    </row>
    <row r="361" spans="1:8">
      <c r="A361" s="77">
        <v>42866</v>
      </c>
      <c r="B361" s="78">
        <v>42866.641886574071</v>
      </c>
      <c r="C361" s="84">
        <v>125</v>
      </c>
      <c r="D361" s="85">
        <v>39.015000000000001</v>
      </c>
      <c r="E361" s="82">
        <f t="shared" si="5"/>
        <v>4876.875</v>
      </c>
      <c r="F361" s="86" t="s">
        <v>24</v>
      </c>
      <c r="H361" s="53"/>
    </row>
    <row r="362" spans="1:8">
      <c r="A362" s="77">
        <v>42866</v>
      </c>
      <c r="B362" s="78">
        <v>42866.641886574071</v>
      </c>
      <c r="C362" s="84">
        <v>48</v>
      </c>
      <c r="D362" s="85">
        <v>39.015000000000001</v>
      </c>
      <c r="E362" s="82">
        <f t="shared" si="5"/>
        <v>1872.72</v>
      </c>
      <c r="F362" s="86" t="s">
        <v>24</v>
      </c>
      <c r="H362" s="53"/>
    </row>
    <row r="363" spans="1:8">
      <c r="A363" s="77">
        <v>42866</v>
      </c>
      <c r="B363" s="78">
        <v>42866.643541666665</v>
      </c>
      <c r="C363" s="84">
        <v>88</v>
      </c>
      <c r="D363" s="85">
        <v>39.07</v>
      </c>
      <c r="E363" s="82">
        <f t="shared" si="5"/>
        <v>3438.16</v>
      </c>
      <c r="F363" s="86" t="s">
        <v>24</v>
      </c>
      <c r="H363" s="53"/>
    </row>
    <row r="364" spans="1:8">
      <c r="A364" s="77">
        <v>42866</v>
      </c>
      <c r="B364" s="78">
        <v>42866.643541666665</v>
      </c>
      <c r="C364" s="84">
        <v>54</v>
      </c>
      <c r="D364" s="85">
        <v>39.07</v>
      </c>
      <c r="E364" s="82">
        <f t="shared" si="5"/>
        <v>2109.7800000000002</v>
      </c>
      <c r="F364" s="86" t="s">
        <v>24</v>
      </c>
      <c r="H364" s="53"/>
    </row>
    <row r="365" spans="1:8">
      <c r="A365" s="77">
        <v>42866</v>
      </c>
      <c r="B365" s="78">
        <v>42866.644756944443</v>
      </c>
      <c r="C365" s="84">
        <v>155</v>
      </c>
      <c r="D365" s="85">
        <v>39.075000000000003</v>
      </c>
      <c r="E365" s="82">
        <f t="shared" si="5"/>
        <v>6056.625</v>
      </c>
      <c r="F365" s="86" t="s">
        <v>24</v>
      </c>
      <c r="H365" s="53"/>
    </row>
    <row r="366" spans="1:8">
      <c r="A366" s="77">
        <v>42866</v>
      </c>
      <c r="B366" s="78">
        <v>42866.644756944443</v>
      </c>
      <c r="C366" s="84">
        <v>141</v>
      </c>
      <c r="D366" s="85">
        <v>39.07</v>
      </c>
      <c r="E366" s="82">
        <f t="shared" si="5"/>
        <v>5508.87</v>
      </c>
      <c r="F366" s="86" t="s">
        <v>24</v>
      </c>
      <c r="H366" s="53"/>
    </row>
    <row r="367" spans="1:8">
      <c r="A367" s="77">
        <v>42866</v>
      </c>
      <c r="B367" s="78">
        <v>42866.644756944443</v>
      </c>
      <c r="C367" s="84">
        <v>55</v>
      </c>
      <c r="D367" s="85">
        <v>39.07</v>
      </c>
      <c r="E367" s="82">
        <f t="shared" si="5"/>
        <v>2148.85</v>
      </c>
      <c r="F367" s="86" t="s">
        <v>24</v>
      </c>
      <c r="H367" s="53"/>
    </row>
    <row r="368" spans="1:8">
      <c r="A368" s="77">
        <v>42866</v>
      </c>
      <c r="B368" s="78">
        <v>42866.645798611113</v>
      </c>
      <c r="C368" s="84">
        <v>129</v>
      </c>
      <c r="D368" s="85">
        <v>39.08</v>
      </c>
      <c r="E368" s="82">
        <f t="shared" si="5"/>
        <v>5041.32</v>
      </c>
      <c r="F368" s="86" t="s">
        <v>24</v>
      </c>
      <c r="H368" s="53"/>
    </row>
    <row r="369" spans="1:8">
      <c r="A369" s="77">
        <v>42866</v>
      </c>
      <c r="B369" s="78">
        <v>42866.646319444444</v>
      </c>
      <c r="C369" s="84">
        <v>125</v>
      </c>
      <c r="D369" s="85">
        <v>39.06</v>
      </c>
      <c r="E369" s="82">
        <f t="shared" si="5"/>
        <v>4882.5</v>
      </c>
      <c r="F369" s="86" t="s">
        <v>24</v>
      </c>
      <c r="H369" s="53"/>
    </row>
    <row r="370" spans="1:8">
      <c r="A370" s="77">
        <v>42866</v>
      </c>
      <c r="B370" s="78">
        <v>42866.64638888889</v>
      </c>
      <c r="C370" s="84">
        <v>4</v>
      </c>
      <c r="D370" s="85">
        <v>39.06</v>
      </c>
      <c r="E370" s="82">
        <f t="shared" si="5"/>
        <v>156.24</v>
      </c>
      <c r="F370" s="86" t="s">
        <v>24</v>
      </c>
      <c r="H370" s="53"/>
    </row>
    <row r="371" spans="1:8">
      <c r="A371" s="77">
        <v>42866</v>
      </c>
      <c r="B371" s="78">
        <v>42866.647222222222</v>
      </c>
      <c r="C371" s="84">
        <v>129</v>
      </c>
      <c r="D371" s="85">
        <v>39.03</v>
      </c>
      <c r="E371" s="82">
        <f t="shared" si="5"/>
        <v>5034.87</v>
      </c>
      <c r="F371" s="86" t="s">
        <v>24</v>
      </c>
      <c r="H371" s="53"/>
    </row>
    <row r="372" spans="1:8">
      <c r="A372" s="77">
        <v>42866</v>
      </c>
      <c r="B372" s="78">
        <v>42866.647534722222</v>
      </c>
      <c r="C372" s="84">
        <v>512</v>
      </c>
      <c r="D372" s="85">
        <v>39.015000000000001</v>
      </c>
      <c r="E372" s="82">
        <f t="shared" si="5"/>
        <v>19975.68</v>
      </c>
      <c r="F372" s="86" t="s">
        <v>24</v>
      </c>
      <c r="H372" s="53"/>
    </row>
    <row r="373" spans="1:8">
      <c r="A373" s="77">
        <v>42866</v>
      </c>
      <c r="B373" s="78">
        <v>42866.647534722222</v>
      </c>
      <c r="C373" s="84">
        <v>115</v>
      </c>
      <c r="D373" s="85">
        <v>39.015000000000001</v>
      </c>
      <c r="E373" s="82">
        <f t="shared" si="5"/>
        <v>4486.7250000000004</v>
      </c>
      <c r="F373" s="86" t="s">
        <v>24</v>
      </c>
      <c r="H373" s="53"/>
    </row>
    <row r="374" spans="1:8">
      <c r="A374" s="77">
        <v>42866</v>
      </c>
      <c r="B374" s="78">
        <v>42866.647534722222</v>
      </c>
      <c r="C374" s="84">
        <v>397</v>
      </c>
      <c r="D374" s="85">
        <v>39.015000000000001</v>
      </c>
      <c r="E374" s="82">
        <f t="shared" si="5"/>
        <v>15488.955</v>
      </c>
      <c r="F374" s="86" t="s">
        <v>24</v>
      </c>
      <c r="H374" s="53"/>
    </row>
    <row r="375" spans="1:8">
      <c r="A375" s="77">
        <v>42866</v>
      </c>
      <c r="B375" s="78">
        <v>42866.647534722222</v>
      </c>
      <c r="C375" s="84">
        <v>627</v>
      </c>
      <c r="D375" s="85">
        <v>39.015000000000001</v>
      </c>
      <c r="E375" s="82">
        <f t="shared" si="5"/>
        <v>24462.404999999999</v>
      </c>
      <c r="F375" s="86" t="s">
        <v>24</v>
      </c>
      <c r="H375" s="53"/>
    </row>
    <row r="376" spans="1:8">
      <c r="A376" s="77">
        <v>42866</v>
      </c>
      <c r="B376" s="78">
        <v>42866.647534722222</v>
      </c>
      <c r="C376" s="84">
        <v>173</v>
      </c>
      <c r="D376" s="85">
        <v>39.015000000000001</v>
      </c>
      <c r="E376" s="82">
        <f t="shared" si="5"/>
        <v>6749.5950000000003</v>
      </c>
      <c r="F376" s="86" t="s">
        <v>24</v>
      </c>
      <c r="H376" s="53"/>
    </row>
    <row r="377" spans="1:8">
      <c r="A377" s="77">
        <v>42866</v>
      </c>
      <c r="B377" s="78">
        <v>42866.647534722222</v>
      </c>
      <c r="C377" s="84">
        <v>454</v>
      </c>
      <c r="D377" s="85">
        <v>39.015000000000001</v>
      </c>
      <c r="E377" s="82">
        <f t="shared" si="5"/>
        <v>17712.810000000001</v>
      </c>
      <c r="F377" s="86" t="s">
        <v>24</v>
      </c>
      <c r="H377" s="53"/>
    </row>
    <row r="378" spans="1:8">
      <c r="A378" s="77">
        <v>42866</v>
      </c>
      <c r="B378" s="78">
        <v>42866.647534722222</v>
      </c>
      <c r="C378" s="84">
        <v>115</v>
      </c>
      <c r="D378" s="85">
        <v>39.015000000000001</v>
      </c>
      <c r="E378" s="82">
        <f t="shared" si="5"/>
        <v>4486.7250000000004</v>
      </c>
      <c r="F378" s="86" t="s">
        <v>24</v>
      </c>
      <c r="H378" s="53"/>
    </row>
    <row r="379" spans="1:8">
      <c r="A379" s="77">
        <v>42866</v>
      </c>
      <c r="B379" s="78">
        <v>42866.647534722222</v>
      </c>
      <c r="C379" s="84">
        <v>125</v>
      </c>
      <c r="D379" s="85">
        <v>39.015000000000001</v>
      </c>
      <c r="E379" s="82">
        <f t="shared" si="5"/>
        <v>4876.875</v>
      </c>
      <c r="F379" s="86" t="s">
        <v>24</v>
      </c>
      <c r="H379" s="53"/>
    </row>
    <row r="380" spans="1:8">
      <c r="A380" s="77">
        <v>42866</v>
      </c>
      <c r="B380" s="78">
        <v>42866.647534722222</v>
      </c>
      <c r="C380" s="84">
        <v>150</v>
      </c>
      <c r="D380" s="85">
        <v>39.015000000000001</v>
      </c>
      <c r="E380" s="82">
        <f t="shared" si="5"/>
        <v>5852.25</v>
      </c>
      <c r="F380" s="86" t="s">
        <v>24</v>
      </c>
      <c r="H380" s="53"/>
    </row>
    <row r="381" spans="1:8">
      <c r="A381" s="77">
        <v>42866</v>
      </c>
      <c r="B381" s="78">
        <v>42866.647534722222</v>
      </c>
      <c r="C381" s="84">
        <v>173</v>
      </c>
      <c r="D381" s="85">
        <v>39.015000000000001</v>
      </c>
      <c r="E381" s="82">
        <f t="shared" si="5"/>
        <v>6749.5950000000003</v>
      </c>
      <c r="F381" s="86" t="s">
        <v>24</v>
      </c>
      <c r="H381" s="53"/>
    </row>
    <row r="382" spans="1:8">
      <c r="A382" s="77">
        <v>42866</v>
      </c>
      <c r="B382" s="78">
        <v>42866.647534722222</v>
      </c>
      <c r="C382" s="84">
        <v>227</v>
      </c>
      <c r="D382" s="85">
        <v>39.015000000000001</v>
      </c>
      <c r="E382" s="82">
        <f t="shared" si="5"/>
        <v>8856.4050000000007</v>
      </c>
      <c r="F382" s="86" t="s">
        <v>24</v>
      </c>
      <c r="H382" s="53"/>
    </row>
    <row r="383" spans="1:8">
      <c r="A383" s="77">
        <v>42866</v>
      </c>
      <c r="B383" s="78">
        <v>42866.647534722222</v>
      </c>
      <c r="C383" s="84">
        <v>10</v>
      </c>
      <c r="D383" s="85">
        <v>39.015000000000001</v>
      </c>
      <c r="E383" s="82">
        <f t="shared" si="5"/>
        <v>390.15</v>
      </c>
      <c r="F383" s="86" t="s">
        <v>24</v>
      </c>
      <c r="H383" s="53"/>
    </row>
    <row r="384" spans="1:8">
      <c r="A384" s="77">
        <v>42866</v>
      </c>
      <c r="B384" s="78">
        <v>42866.647534722222</v>
      </c>
      <c r="C384" s="84">
        <v>115</v>
      </c>
      <c r="D384" s="85">
        <v>39.015000000000001</v>
      </c>
      <c r="E384" s="82">
        <f t="shared" si="5"/>
        <v>4486.7250000000004</v>
      </c>
      <c r="F384" s="86" t="s">
        <v>24</v>
      </c>
      <c r="H384" s="53"/>
    </row>
    <row r="385" spans="1:8">
      <c r="A385" s="77">
        <v>42866</v>
      </c>
      <c r="B385" s="78">
        <v>42866.647534722222</v>
      </c>
      <c r="C385" s="84">
        <v>121</v>
      </c>
      <c r="D385" s="85">
        <v>39.015000000000001</v>
      </c>
      <c r="E385" s="82">
        <f t="shared" si="5"/>
        <v>4720.8150000000005</v>
      </c>
      <c r="F385" s="86" t="s">
        <v>24</v>
      </c>
      <c r="H385" s="53"/>
    </row>
    <row r="386" spans="1:8">
      <c r="A386" s="77">
        <v>42866</v>
      </c>
      <c r="B386" s="78">
        <v>42866.647534722222</v>
      </c>
      <c r="C386" s="84">
        <v>257</v>
      </c>
      <c r="D386" s="85">
        <v>39.015000000000001</v>
      </c>
      <c r="E386" s="82">
        <f t="shared" si="5"/>
        <v>10026.855</v>
      </c>
      <c r="F386" s="86" t="s">
        <v>24</v>
      </c>
      <c r="H386" s="53"/>
    </row>
    <row r="387" spans="1:8">
      <c r="A387" s="77">
        <v>42866</v>
      </c>
      <c r="B387" s="78">
        <v>42866.648738425924</v>
      </c>
      <c r="C387" s="84">
        <v>177</v>
      </c>
      <c r="D387" s="85">
        <v>39.055</v>
      </c>
      <c r="E387" s="82">
        <f t="shared" si="5"/>
        <v>6912.7349999999997</v>
      </c>
      <c r="F387" s="86" t="s">
        <v>24</v>
      </c>
      <c r="H387" s="53"/>
    </row>
    <row r="388" spans="1:8">
      <c r="A388" s="77">
        <v>42866</v>
      </c>
      <c r="B388" s="78">
        <v>42866.650127314817</v>
      </c>
      <c r="C388" s="84">
        <v>177</v>
      </c>
      <c r="D388" s="85">
        <v>39.064999999999998</v>
      </c>
      <c r="E388" s="82">
        <f t="shared" si="5"/>
        <v>6914.5049999999992</v>
      </c>
      <c r="F388" s="86" t="s">
        <v>24</v>
      </c>
      <c r="H388" s="53"/>
    </row>
    <row r="389" spans="1:8">
      <c r="A389" s="77">
        <v>42866</v>
      </c>
      <c r="B389" s="78">
        <v>42866.650150462963</v>
      </c>
      <c r="C389" s="84">
        <v>169</v>
      </c>
      <c r="D389" s="85">
        <v>39.055</v>
      </c>
      <c r="E389" s="82">
        <f t="shared" si="5"/>
        <v>6600.2950000000001</v>
      </c>
      <c r="F389" s="86" t="s">
        <v>24</v>
      </c>
      <c r="H389" s="53"/>
    </row>
    <row r="390" spans="1:8">
      <c r="A390" s="77">
        <v>42866</v>
      </c>
      <c r="B390" s="78">
        <v>42866.650682870371</v>
      </c>
      <c r="C390" s="84">
        <v>133</v>
      </c>
      <c r="D390" s="85">
        <v>39.064999999999998</v>
      </c>
      <c r="E390" s="82">
        <f t="shared" ref="E390:E453" si="6">IF(D390="","",D390*C390)</f>
        <v>5195.6449999999995</v>
      </c>
      <c r="F390" s="86" t="s">
        <v>24</v>
      </c>
      <c r="H390" s="53"/>
    </row>
    <row r="391" spans="1:8">
      <c r="A391" s="77">
        <v>42866</v>
      </c>
      <c r="B391" s="78">
        <v>42866.651388888888</v>
      </c>
      <c r="C391" s="84">
        <v>21</v>
      </c>
      <c r="D391" s="85">
        <v>39.049999999999997</v>
      </c>
      <c r="E391" s="82">
        <f t="shared" si="6"/>
        <v>820.05</v>
      </c>
      <c r="F391" s="86" t="s">
        <v>24</v>
      </c>
      <c r="H391" s="53"/>
    </row>
    <row r="392" spans="1:8">
      <c r="A392" s="77">
        <v>42866</v>
      </c>
      <c r="B392" s="78">
        <v>42866.652233796296</v>
      </c>
      <c r="C392" s="84">
        <v>95</v>
      </c>
      <c r="D392" s="85">
        <v>39.049999999999997</v>
      </c>
      <c r="E392" s="82">
        <f t="shared" si="6"/>
        <v>3709.7499999999995</v>
      </c>
      <c r="F392" s="86" t="s">
        <v>24</v>
      </c>
      <c r="H392" s="53"/>
    </row>
    <row r="393" spans="1:8">
      <c r="A393" s="77">
        <v>42866</v>
      </c>
      <c r="B393" s="78">
        <v>42866.652233796296</v>
      </c>
      <c r="C393" s="84">
        <v>102</v>
      </c>
      <c r="D393" s="85">
        <v>39.049999999999997</v>
      </c>
      <c r="E393" s="82">
        <f t="shared" si="6"/>
        <v>3983.1</v>
      </c>
      <c r="F393" s="86" t="s">
        <v>24</v>
      </c>
      <c r="H393" s="53"/>
    </row>
    <row r="394" spans="1:8">
      <c r="A394" s="77">
        <v>42866</v>
      </c>
      <c r="B394" s="78">
        <v>42866.654108796298</v>
      </c>
      <c r="C394" s="84">
        <v>179</v>
      </c>
      <c r="D394" s="85">
        <v>39.049999999999997</v>
      </c>
      <c r="E394" s="82">
        <f t="shared" si="6"/>
        <v>6989.95</v>
      </c>
      <c r="F394" s="86" t="s">
        <v>24</v>
      </c>
      <c r="H394" s="53"/>
    </row>
    <row r="395" spans="1:8">
      <c r="A395" s="77">
        <v>42866</v>
      </c>
      <c r="B395" s="78">
        <v>42866.65519675926</v>
      </c>
      <c r="C395" s="84">
        <v>125</v>
      </c>
      <c r="D395" s="85">
        <v>39.06</v>
      </c>
      <c r="E395" s="82">
        <f t="shared" si="6"/>
        <v>4882.5</v>
      </c>
      <c r="F395" s="86" t="s">
        <v>24</v>
      </c>
      <c r="H395" s="53"/>
    </row>
    <row r="396" spans="1:8">
      <c r="A396" s="77">
        <v>42866</v>
      </c>
      <c r="B396" s="78">
        <v>42866.65519675926</v>
      </c>
      <c r="C396" s="84">
        <v>33</v>
      </c>
      <c r="D396" s="85">
        <v>39.06</v>
      </c>
      <c r="E396" s="82">
        <f t="shared" si="6"/>
        <v>1288.98</v>
      </c>
      <c r="F396" s="86" t="s">
        <v>24</v>
      </c>
      <c r="H396" s="53"/>
    </row>
    <row r="397" spans="1:8">
      <c r="A397" s="77">
        <v>42866</v>
      </c>
      <c r="B397" s="78">
        <v>42866.655381944445</v>
      </c>
      <c r="C397" s="84">
        <v>155</v>
      </c>
      <c r="D397" s="85">
        <v>39.055</v>
      </c>
      <c r="E397" s="82">
        <f t="shared" si="6"/>
        <v>6053.5249999999996</v>
      </c>
      <c r="F397" s="86" t="s">
        <v>24</v>
      </c>
      <c r="H397" s="53"/>
    </row>
    <row r="398" spans="1:8">
      <c r="A398" s="77">
        <v>42866</v>
      </c>
      <c r="B398" s="78">
        <v>42866.655555555553</v>
      </c>
      <c r="C398" s="84">
        <v>60</v>
      </c>
      <c r="D398" s="85">
        <v>39.049999999999997</v>
      </c>
      <c r="E398" s="82">
        <f t="shared" si="6"/>
        <v>2343</v>
      </c>
      <c r="F398" s="86" t="s">
        <v>24</v>
      </c>
      <c r="H398" s="53"/>
    </row>
    <row r="399" spans="1:8">
      <c r="A399" s="77">
        <v>42866</v>
      </c>
      <c r="B399" s="78">
        <v>42866.655555555553</v>
      </c>
      <c r="C399" s="84">
        <v>115</v>
      </c>
      <c r="D399" s="85">
        <v>39.049999999999997</v>
      </c>
      <c r="E399" s="82">
        <f t="shared" si="6"/>
        <v>4490.75</v>
      </c>
      <c r="F399" s="86" t="s">
        <v>24</v>
      </c>
      <c r="H399" s="53"/>
    </row>
    <row r="400" spans="1:8">
      <c r="A400" s="77">
        <v>42866</v>
      </c>
      <c r="B400" s="78">
        <v>42866.656377314815</v>
      </c>
      <c r="C400" s="84">
        <v>193</v>
      </c>
      <c r="D400" s="85">
        <v>39.03</v>
      </c>
      <c r="E400" s="82">
        <f t="shared" si="6"/>
        <v>7532.79</v>
      </c>
      <c r="F400" s="86" t="s">
        <v>24</v>
      </c>
      <c r="H400" s="53"/>
    </row>
    <row r="401" spans="1:8">
      <c r="A401" s="77">
        <v>42866</v>
      </c>
      <c r="B401" s="78">
        <v>42866.65724537037</v>
      </c>
      <c r="C401" s="84">
        <v>185</v>
      </c>
      <c r="D401" s="85">
        <v>39.01</v>
      </c>
      <c r="E401" s="82">
        <f t="shared" si="6"/>
        <v>7216.8499999999995</v>
      </c>
      <c r="F401" s="86" t="s">
        <v>24</v>
      </c>
      <c r="H401" s="53"/>
    </row>
    <row r="402" spans="1:8">
      <c r="A402" s="77">
        <v>42866</v>
      </c>
      <c r="B402" s="78">
        <v>42866.658599537041</v>
      </c>
      <c r="C402" s="84">
        <v>125</v>
      </c>
      <c r="D402" s="85">
        <v>38.979999999999997</v>
      </c>
      <c r="E402" s="82">
        <f t="shared" si="6"/>
        <v>4872.5</v>
      </c>
      <c r="F402" s="86" t="s">
        <v>24</v>
      </c>
      <c r="H402" s="53"/>
    </row>
    <row r="403" spans="1:8">
      <c r="A403" s="77">
        <v>42866</v>
      </c>
      <c r="B403" s="78">
        <v>42866.658599537041</v>
      </c>
      <c r="C403" s="84">
        <v>14</v>
      </c>
      <c r="D403" s="85">
        <v>38.979999999999997</v>
      </c>
      <c r="E403" s="82">
        <f t="shared" si="6"/>
        <v>545.71999999999991</v>
      </c>
      <c r="F403" s="86" t="s">
        <v>24</v>
      </c>
      <c r="H403" s="53"/>
    </row>
    <row r="404" spans="1:8">
      <c r="A404" s="77">
        <v>42866</v>
      </c>
      <c r="B404" s="78">
        <v>42866.659918981481</v>
      </c>
      <c r="C404" s="84">
        <v>108</v>
      </c>
      <c r="D404" s="85">
        <v>39.01</v>
      </c>
      <c r="E404" s="82">
        <f t="shared" si="6"/>
        <v>4213.08</v>
      </c>
      <c r="F404" s="86" t="s">
        <v>24</v>
      </c>
      <c r="H404" s="53"/>
    </row>
    <row r="405" spans="1:8">
      <c r="A405" s="77">
        <v>42866</v>
      </c>
      <c r="B405" s="78">
        <v>42866.659918981481</v>
      </c>
      <c r="C405" s="84">
        <v>27</v>
      </c>
      <c r="D405" s="85">
        <v>39.01</v>
      </c>
      <c r="E405" s="82">
        <f t="shared" si="6"/>
        <v>1053.27</v>
      </c>
      <c r="F405" s="86" t="s">
        <v>24</v>
      </c>
      <c r="H405" s="53"/>
    </row>
    <row r="406" spans="1:8">
      <c r="A406" s="77">
        <v>42866</v>
      </c>
      <c r="B406" s="78">
        <v>42866.659918981481</v>
      </c>
      <c r="C406" s="84">
        <v>150</v>
      </c>
      <c r="D406" s="85">
        <v>39.005000000000003</v>
      </c>
      <c r="E406" s="82">
        <f t="shared" si="6"/>
        <v>5850.75</v>
      </c>
      <c r="F406" s="86" t="s">
        <v>24</v>
      </c>
      <c r="H406" s="53"/>
    </row>
    <row r="407" spans="1:8">
      <c r="A407" s="77">
        <v>42866</v>
      </c>
      <c r="B407" s="78">
        <v>42866.660543981481</v>
      </c>
      <c r="C407" s="84">
        <v>196</v>
      </c>
      <c r="D407" s="85">
        <v>38.979999999999997</v>
      </c>
      <c r="E407" s="82">
        <f t="shared" si="6"/>
        <v>7640.079999999999</v>
      </c>
      <c r="F407" s="86" t="s">
        <v>24</v>
      </c>
      <c r="H407" s="53"/>
    </row>
    <row r="408" spans="1:8">
      <c r="A408" s="77">
        <v>42866</v>
      </c>
      <c r="B408" s="78">
        <v>42866.661435185182</v>
      </c>
      <c r="C408" s="84">
        <v>137</v>
      </c>
      <c r="D408" s="85">
        <v>39.005000000000003</v>
      </c>
      <c r="E408" s="82">
        <f t="shared" si="6"/>
        <v>5343.6850000000004</v>
      </c>
      <c r="F408" s="86" t="s">
        <v>24</v>
      </c>
      <c r="H408" s="53"/>
    </row>
    <row r="409" spans="1:8">
      <c r="A409" s="77">
        <v>42866</v>
      </c>
      <c r="B409" s="78">
        <v>42866.661585648151</v>
      </c>
      <c r="C409" s="84">
        <v>223</v>
      </c>
      <c r="D409" s="85">
        <v>39.005000000000003</v>
      </c>
      <c r="E409" s="82">
        <f t="shared" si="6"/>
        <v>8698.1149999999998</v>
      </c>
      <c r="F409" s="86" t="s">
        <v>24</v>
      </c>
      <c r="H409" s="53"/>
    </row>
    <row r="410" spans="1:8">
      <c r="A410" s="77">
        <v>42866</v>
      </c>
      <c r="B410" s="78">
        <v>42866.661585648151</v>
      </c>
      <c r="C410" s="84">
        <v>256</v>
      </c>
      <c r="D410" s="85">
        <v>39.005000000000003</v>
      </c>
      <c r="E410" s="82">
        <f t="shared" si="6"/>
        <v>9985.2800000000007</v>
      </c>
      <c r="F410" s="86" t="s">
        <v>24</v>
      </c>
      <c r="H410" s="53"/>
    </row>
    <row r="411" spans="1:8">
      <c r="A411" s="77">
        <v>42866</v>
      </c>
      <c r="B411" s="78">
        <v>42866.662233796298</v>
      </c>
      <c r="C411" s="84">
        <v>240</v>
      </c>
      <c r="D411" s="85">
        <v>39.005000000000003</v>
      </c>
      <c r="E411" s="82">
        <f t="shared" si="6"/>
        <v>9361.2000000000007</v>
      </c>
      <c r="F411" s="86" t="s">
        <v>24</v>
      </c>
      <c r="H411" s="53"/>
    </row>
    <row r="412" spans="1:8">
      <c r="A412" s="77">
        <v>42866</v>
      </c>
      <c r="B412" s="78">
        <v>42866.662233796298</v>
      </c>
      <c r="C412" s="84">
        <v>68</v>
      </c>
      <c r="D412" s="85">
        <v>39.005000000000003</v>
      </c>
      <c r="E412" s="82">
        <f t="shared" si="6"/>
        <v>2652.34</v>
      </c>
      <c r="F412" s="86" t="s">
        <v>24</v>
      </c>
      <c r="H412" s="53"/>
    </row>
    <row r="413" spans="1:8">
      <c r="A413" s="77">
        <v>42866</v>
      </c>
      <c r="B413" s="78">
        <v>42866.662557870368</v>
      </c>
      <c r="C413" s="84">
        <v>42</v>
      </c>
      <c r="D413" s="85">
        <v>39.01</v>
      </c>
      <c r="E413" s="82">
        <f t="shared" si="6"/>
        <v>1638.4199999999998</v>
      </c>
      <c r="F413" s="86" t="s">
        <v>24</v>
      </c>
      <c r="H413" s="53"/>
    </row>
    <row r="414" spans="1:8">
      <c r="A414" s="77">
        <v>42866</v>
      </c>
      <c r="B414" s="78">
        <v>42866.662592592591</v>
      </c>
      <c r="C414" s="84">
        <v>150</v>
      </c>
      <c r="D414" s="85">
        <v>39.01</v>
      </c>
      <c r="E414" s="82">
        <f t="shared" si="6"/>
        <v>5851.5</v>
      </c>
      <c r="F414" s="86" t="s">
        <v>24</v>
      </c>
      <c r="H414" s="53"/>
    </row>
    <row r="415" spans="1:8">
      <c r="A415" s="77">
        <v>42866</v>
      </c>
      <c r="B415" s="78">
        <v>42866.662592592591</v>
      </c>
      <c r="C415" s="84">
        <v>263</v>
      </c>
      <c r="D415" s="85">
        <v>39.01</v>
      </c>
      <c r="E415" s="82">
        <f t="shared" si="6"/>
        <v>10259.629999999999</v>
      </c>
      <c r="F415" s="86" t="s">
        <v>24</v>
      </c>
      <c r="H415" s="53"/>
    </row>
    <row r="416" spans="1:8">
      <c r="A416" s="77">
        <v>42866</v>
      </c>
      <c r="B416" s="78">
        <v>42866.663194444445</v>
      </c>
      <c r="C416" s="84">
        <v>40</v>
      </c>
      <c r="D416" s="85">
        <v>38.994999999999997</v>
      </c>
      <c r="E416" s="82">
        <f t="shared" si="6"/>
        <v>1559.8</v>
      </c>
      <c r="F416" s="86" t="s">
        <v>24</v>
      </c>
      <c r="H416" s="53"/>
    </row>
    <row r="417" spans="1:8">
      <c r="A417" s="77">
        <v>42866</v>
      </c>
      <c r="B417" s="78">
        <v>42866.663194444445</v>
      </c>
      <c r="C417" s="84">
        <v>129</v>
      </c>
      <c r="D417" s="85">
        <v>38.994999999999997</v>
      </c>
      <c r="E417" s="82">
        <f t="shared" si="6"/>
        <v>5030.3549999999996</v>
      </c>
      <c r="F417" s="86" t="s">
        <v>24</v>
      </c>
      <c r="H417" s="53"/>
    </row>
    <row r="418" spans="1:8">
      <c r="A418" s="77">
        <v>42866</v>
      </c>
      <c r="B418" s="78">
        <v>42866.663194444445</v>
      </c>
      <c r="C418" s="84">
        <v>45</v>
      </c>
      <c r="D418" s="85">
        <v>38.994999999999997</v>
      </c>
      <c r="E418" s="82">
        <f t="shared" si="6"/>
        <v>1754.7749999999999</v>
      </c>
      <c r="F418" s="86" t="s">
        <v>24</v>
      </c>
      <c r="H418" s="53"/>
    </row>
    <row r="419" spans="1:8">
      <c r="A419" s="77">
        <v>42866</v>
      </c>
      <c r="B419" s="78">
        <v>42866.663576388892</v>
      </c>
      <c r="C419" s="84">
        <v>266</v>
      </c>
      <c r="D419" s="85">
        <v>39</v>
      </c>
      <c r="E419" s="82">
        <f t="shared" si="6"/>
        <v>10374</v>
      </c>
      <c r="F419" s="86" t="s">
        <v>24</v>
      </c>
      <c r="H419" s="53"/>
    </row>
    <row r="420" spans="1:8">
      <c r="A420" s="77">
        <v>42866</v>
      </c>
      <c r="B420" s="78">
        <v>42866.663576388892</v>
      </c>
      <c r="C420" s="84">
        <v>139</v>
      </c>
      <c r="D420" s="85">
        <v>39</v>
      </c>
      <c r="E420" s="82">
        <f t="shared" si="6"/>
        <v>5421</v>
      </c>
      <c r="F420" s="86" t="s">
        <v>24</v>
      </c>
      <c r="H420" s="53"/>
    </row>
    <row r="421" spans="1:8">
      <c r="A421" s="77">
        <v>42866</v>
      </c>
      <c r="B421" s="78">
        <v>42866.66375</v>
      </c>
      <c r="C421" s="84">
        <v>132</v>
      </c>
      <c r="D421" s="85">
        <v>38.994999999999997</v>
      </c>
      <c r="E421" s="82">
        <f t="shared" si="6"/>
        <v>5147.3399999999992</v>
      </c>
      <c r="F421" s="86" t="s">
        <v>24</v>
      </c>
      <c r="H421" s="53"/>
    </row>
    <row r="422" spans="1:8">
      <c r="A422" s="77">
        <v>42866</v>
      </c>
      <c r="B422" s="78">
        <v>42866.664502314816</v>
      </c>
      <c r="C422" s="84">
        <v>154</v>
      </c>
      <c r="D422" s="85">
        <v>38.99</v>
      </c>
      <c r="E422" s="82">
        <f t="shared" si="6"/>
        <v>6004.46</v>
      </c>
      <c r="F422" s="86" t="s">
        <v>24</v>
      </c>
      <c r="H422" s="53"/>
    </row>
    <row r="423" spans="1:8">
      <c r="A423" s="77">
        <v>42866</v>
      </c>
      <c r="B423" s="78">
        <v>42866.664502314816</v>
      </c>
      <c r="C423" s="84">
        <v>188</v>
      </c>
      <c r="D423" s="85">
        <v>38.99</v>
      </c>
      <c r="E423" s="82">
        <f t="shared" si="6"/>
        <v>7330.1200000000008</v>
      </c>
      <c r="F423" s="86" t="s">
        <v>24</v>
      </c>
      <c r="H423" s="53"/>
    </row>
    <row r="424" spans="1:8">
      <c r="A424" s="77">
        <v>42866</v>
      </c>
      <c r="B424" s="78">
        <v>42866.664699074077</v>
      </c>
      <c r="C424" s="84">
        <v>211</v>
      </c>
      <c r="D424" s="85">
        <v>38.984999999999999</v>
      </c>
      <c r="E424" s="82">
        <f t="shared" si="6"/>
        <v>8225.8349999999991</v>
      </c>
      <c r="F424" s="86" t="s">
        <v>24</v>
      </c>
      <c r="H424" s="53"/>
    </row>
    <row r="425" spans="1:8">
      <c r="A425" s="77">
        <v>42866</v>
      </c>
      <c r="B425" s="78">
        <v>42866.665543981479</v>
      </c>
      <c r="C425" s="84">
        <v>178</v>
      </c>
      <c r="D425" s="85">
        <v>38.99</v>
      </c>
      <c r="E425" s="82">
        <f t="shared" si="6"/>
        <v>6940.22</v>
      </c>
      <c r="F425" s="86" t="s">
        <v>24</v>
      </c>
      <c r="H425" s="53"/>
    </row>
    <row r="426" spans="1:8">
      <c r="A426" s="77">
        <v>42866</v>
      </c>
      <c r="B426" s="78">
        <v>42866.665543981479</v>
      </c>
      <c r="C426" s="84">
        <v>192</v>
      </c>
      <c r="D426" s="85">
        <v>38.99</v>
      </c>
      <c r="E426" s="82">
        <f t="shared" si="6"/>
        <v>7486.08</v>
      </c>
      <c r="F426" s="86" t="s">
        <v>24</v>
      </c>
      <c r="H426" s="53"/>
    </row>
    <row r="427" spans="1:8">
      <c r="A427" s="77">
        <v>42866</v>
      </c>
      <c r="B427" s="78">
        <v>42866.665543981479</v>
      </c>
      <c r="C427" s="84">
        <v>96</v>
      </c>
      <c r="D427" s="85">
        <v>38.99</v>
      </c>
      <c r="E427" s="82">
        <f t="shared" si="6"/>
        <v>3743.04</v>
      </c>
      <c r="F427" s="86" t="s">
        <v>24</v>
      </c>
      <c r="H427" s="53"/>
    </row>
    <row r="428" spans="1:8">
      <c r="A428" s="77">
        <v>42866</v>
      </c>
      <c r="B428" s="78">
        <v>42866.665983796294</v>
      </c>
      <c r="C428" s="84">
        <v>125</v>
      </c>
      <c r="D428" s="85">
        <v>38.965000000000003</v>
      </c>
      <c r="E428" s="82">
        <f t="shared" si="6"/>
        <v>4870.625</v>
      </c>
      <c r="F428" s="86" t="s">
        <v>24</v>
      </c>
      <c r="H428" s="53"/>
    </row>
    <row r="429" spans="1:8">
      <c r="A429" s="77">
        <v>42866</v>
      </c>
      <c r="B429" s="78">
        <v>42866.665983796294</v>
      </c>
      <c r="C429" s="84">
        <v>163</v>
      </c>
      <c r="D429" s="85">
        <v>38.965000000000003</v>
      </c>
      <c r="E429" s="82">
        <f t="shared" si="6"/>
        <v>6351.295000000001</v>
      </c>
      <c r="F429" s="86" t="s">
        <v>24</v>
      </c>
      <c r="H429" s="53"/>
    </row>
    <row r="430" spans="1:8">
      <c r="A430" s="77">
        <v>42866</v>
      </c>
      <c r="B430" s="78">
        <v>42866.666400462964</v>
      </c>
      <c r="C430" s="84">
        <v>282</v>
      </c>
      <c r="D430" s="85">
        <v>38.96</v>
      </c>
      <c r="E430" s="82">
        <f t="shared" si="6"/>
        <v>10986.72</v>
      </c>
      <c r="F430" s="86" t="s">
        <v>24</v>
      </c>
      <c r="H430" s="53"/>
    </row>
    <row r="431" spans="1:8">
      <c r="A431" s="77">
        <v>42866</v>
      </c>
      <c r="B431" s="78">
        <v>42866.666481481479</v>
      </c>
      <c r="C431" s="84">
        <v>250</v>
      </c>
      <c r="D431" s="85">
        <v>38.96</v>
      </c>
      <c r="E431" s="82">
        <f t="shared" si="6"/>
        <v>9740</v>
      </c>
      <c r="F431" s="86" t="s">
        <v>24</v>
      </c>
      <c r="H431" s="53"/>
    </row>
    <row r="432" spans="1:8">
      <c r="A432" s="77">
        <v>42866</v>
      </c>
      <c r="B432" s="78">
        <v>42866.666481481479</v>
      </c>
      <c r="C432" s="84">
        <v>3</v>
      </c>
      <c r="D432" s="85">
        <v>38.96</v>
      </c>
      <c r="E432" s="82">
        <f t="shared" si="6"/>
        <v>116.88</v>
      </c>
      <c r="F432" s="86" t="s">
        <v>24</v>
      </c>
      <c r="H432" s="53"/>
    </row>
    <row r="433" spans="1:8">
      <c r="A433" s="77">
        <v>42866</v>
      </c>
      <c r="B433" s="78">
        <v>42866.66810185185</v>
      </c>
      <c r="C433" s="84">
        <v>329</v>
      </c>
      <c r="D433" s="85">
        <v>38.97</v>
      </c>
      <c r="E433" s="82">
        <f t="shared" si="6"/>
        <v>12821.13</v>
      </c>
      <c r="F433" s="86" t="s">
        <v>24</v>
      </c>
      <c r="H433" s="53"/>
    </row>
    <row r="434" spans="1:8">
      <c r="A434" s="77">
        <v>42866</v>
      </c>
      <c r="B434" s="78">
        <v>42866.668136574073</v>
      </c>
      <c r="C434" s="84">
        <v>292</v>
      </c>
      <c r="D434" s="85">
        <v>38.965000000000003</v>
      </c>
      <c r="E434" s="82">
        <f t="shared" si="6"/>
        <v>11377.78</v>
      </c>
      <c r="F434" s="86" t="s">
        <v>24</v>
      </c>
      <c r="H434" s="53"/>
    </row>
    <row r="435" spans="1:8">
      <c r="A435" s="77">
        <v>42866</v>
      </c>
      <c r="B435" s="78">
        <v>42866.668368055558</v>
      </c>
      <c r="C435" s="84">
        <v>108</v>
      </c>
      <c r="D435" s="85">
        <v>38.945</v>
      </c>
      <c r="E435" s="82">
        <f t="shared" si="6"/>
        <v>4206.0600000000004</v>
      </c>
      <c r="F435" s="86" t="s">
        <v>24</v>
      </c>
      <c r="H435" s="53"/>
    </row>
    <row r="436" spans="1:8">
      <c r="A436" s="77">
        <v>42866</v>
      </c>
      <c r="B436" s="78">
        <v>42866.668368055558</v>
      </c>
      <c r="C436" s="84">
        <v>79</v>
      </c>
      <c r="D436" s="85">
        <v>38.945</v>
      </c>
      <c r="E436" s="82">
        <f t="shared" si="6"/>
        <v>3076.6550000000002</v>
      </c>
      <c r="F436" s="86" t="s">
        <v>24</v>
      </c>
      <c r="H436" s="53"/>
    </row>
    <row r="437" spans="1:8">
      <c r="A437" s="77">
        <v>42866</v>
      </c>
      <c r="B437" s="78">
        <v>42866.668368055558</v>
      </c>
      <c r="C437" s="84">
        <v>154</v>
      </c>
      <c r="D437" s="85">
        <v>38.945</v>
      </c>
      <c r="E437" s="82">
        <f t="shared" si="6"/>
        <v>5997.53</v>
      </c>
      <c r="F437" s="86" t="s">
        <v>24</v>
      </c>
      <c r="H437" s="53"/>
    </row>
    <row r="438" spans="1:8">
      <c r="A438" s="77">
        <v>42866</v>
      </c>
      <c r="B438" s="78">
        <v>42866.668796296297</v>
      </c>
      <c r="C438" s="84">
        <v>183</v>
      </c>
      <c r="D438" s="85">
        <v>38.94</v>
      </c>
      <c r="E438" s="82">
        <f t="shared" si="6"/>
        <v>7126.0199999999995</v>
      </c>
      <c r="F438" s="86" t="s">
        <v>24</v>
      </c>
      <c r="H438" s="53"/>
    </row>
    <row r="439" spans="1:8">
      <c r="A439" s="77">
        <v>42866</v>
      </c>
      <c r="B439" s="78">
        <v>42866.670497685183</v>
      </c>
      <c r="C439" s="84">
        <v>397</v>
      </c>
      <c r="D439" s="85">
        <v>38.965000000000003</v>
      </c>
      <c r="E439" s="82">
        <f t="shared" si="6"/>
        <v>15469.105000000001</v>
      </c>
      <c r="F439" s="86" t="s">
        <v>24</v>
      </c>
      <c r="H439" s="53"/>
    </row>
    <row r="440" spans="1:8">
      <c r="A440" s="77">
        <v>42866</v>
      </c>
      <c r="B440" s="78">
        <v>42866.670590277776</v>
      </c>
      <c r="C440" s="84">
        <v>230</v>
      </c>
      <c r="D440" s="85">
        <v>38.96</v>
      </c>
      <c r="E440" s="82">
        <f t="shared" si="6"/>
        <v>8960.8000000000011</v>
      </c>
      <c r="F440" s="86" t="s">
        <v>24</v>
      </c>
      <c r="H440" s="53"/>
    </row>
    <row r="441" spans="1:8">
      <c r="A441" s="77">
        <v>42866</v>
      </c>
      <c r="B441" s="78">
        <v>42866.671249999999</v>
      </c>
      <c r="C441" s="84">
        <v>59</v>
      </c>
      <c r="D441" s="85">
        <v>38.975000000000001</v>
      </c>
      <c r="E441" s="82">
        <f t="shared" si="6"/>
        <v>2299.5250000000001</v>
      </c>
      <c r="F441" s="86" t="s">
        <v>24</v>
      </c>
      <c r="H441" s="53"/>
    </row>
    <row r="442" spans="1:8">
      <c r="A442" s="77">
        <v>42866</v>
      </c>
      <c r="B442" s="78">
        <v>42866.671249999999</v>
      </c>
      <c r="C442" s="84">
        <v>70</v>
      </c>
      <c r="D442" s="85">
        <v>38.975000000000001</v>
      </c>
      <c r="E442" s="82">
        <f t="shared" si="6"/>
        <v>2728.25</v>
      </c>
      <c r="F442" s="86" t="s">
        <v>24</v>
      </c>
      <c r="H442" s="53"/>
    </row>
    <row r="443" spans="1:8">
      <c r="A443" s="77">
        <v>42866</v>
      </c>
      <c r="B443" s="78">
        <v>42866.671574074076</v>
      </c>
      <c r="C443" s="84">
        <v>262</v>
      </c>
      <c r="D443" s="85">
        <v>38.97</v>
      </c>
      <c r="E443" s="82">
        <f t="shared" si="6"/>
        <v>10210.14</v>
      </c>
      <c r="F443" s="86" t="s">
        <v>24</v>
      </c>
      <c r="H443" s="53"/>
    </row>
    <row r="444" spans="1:8">
      <c r="A444" s="77">
        <v>42866</v>
      </c>
      <c r="B444" s="78">
        <v>42866.672569444447</v>
      </c>
      <c r="C444" s="84">
        <v>213</v>
      </c>
      <c r="D444" s="85">
        <v>38.950000000000003</v>
      </c>
      <c r="E444" s="82">
        <f t="shared" si="6"/>
        <v>8296.35</v>
      </c>
      <c r="F444" s="86" t="s">
        <v>24</v>
      </c>
      <c r="H444" s="53"/>
    </row>
    <row r="445" spans="1:8">
      <c r="A445" s="77">
        <v>42866</v>
      </c>
      <c r="B445" s="78">
        <v>42866.672569444447</v>
      </c>
      <c r="C445" s="84">
        <v>100</v>
      </c>
      <c r="D445" s="85">
        <v>38.950000000000003</v>
      </c>
      <c r="E445" s="82">
        <f t="shared" si="6"/>
        <v>3895.0000000000005</v>
      </c>
      <c r="F445" s="86" t="s">
        <v>24</v>
      </c>
      <c r="H445" s="53"/>
    </row>
    <row r="446" spans="1:8">
      <c r="A446" s="77">
        <v>42866</v>
      </c>
      <c r="B446" s="78">
        <v>42866.672569444447</v>
      </c>
      <c r="C446" s="84">
        <v>48</v>
      </c>
      <c r="D446" s="85">
        <v>38.950000000000003</v>
      </c>
      <c r="E446" s="82">
        <f t="shared" si="6"/>
        <v>1869.6000000000001</v>
      </c>
      <c r="F446" s="86" t="s">
        <v>24</v>
      </c>
      <c r="H446" s="53"/>
    </row>
    <row r="447" spans="1:8">
      <c r="A447" s="77">
        <v>42866</v>
      </c>
      <c r="B447" s="78">
        <v>42866.672905092593</v>
      </c>
      <c r="C447" s="84">
        <v>24</v>
      </c>
      <c r="D447" s="85">
        <v>38.94</v>
      </c>
      <c r="E447" s="82">
        <f t="shared" si="6"/>
        <v>934.56</v>
      </c>
      <c r="F447" s="86" t="s">
        <v>24</v>
      </c>
      <c r="H447" s="53"/>
    </row>
    <row r="448" spans="1:8">
      <c r="A448" s="77">
        <v>42866</v>
      </c>
      <c r="B448" s="78">
        <v>42866.672905092593</v>
      </c>
      <c r="C448" s="84">
        <v>264</v>
      </c>
      <c r="D448" s="85">
        <v>38.94</v>
      </c>
      <c r="E448" s="82">
        <f t="shared" si="6"/>
        <v>10280.16</v>
      </c>
      <c r="F448" s="86" t="s">
        <v>24</v>
      </c>
      <c r="H448" s="53"/>
    </row>
    <row r="449" spans="1:8">
      <c r="A449" s="77">
        <v>42866</v>
      </c>
      <c r="B449" s="78">
        <v>42866.67454861111</v>
      </c>
      <c r="C449" s="84">
        <v>4</v>
      </c>
      <c r="D449" s="85">
        <v>38.97</v>
      </c>
      <c r="E449" s="82">
        <f t="shared" si="6"/>
        <v>155.88</v>
      </c>
      <c r="F449" s="86" t="s">
        <v>24</v>
      </c>
      <c r="H449" s="53"/>
    </row>
    <row r="450" spans="1:8">
      <c r="A450" s="77">
        <v>42866</v>
      </c>
      <c r="B450" s="78">
        <v>42866.67454861111</v>
      </c>
      <c r="C450" s="84">
        <v>127</v>
      </c>
      <c r="D450" s="85">
        <v>38.97</v>
      </c>
      <c r="E450" s="82">
        <f t="shared" si="6"/>
        <v>4949.1899999999996</v>
      </c>
      <c r="F450" s="86" t="s">
        <v>24</v>
      </c>
      <c r="H450" s="53"/>
    </row>
    <row r="451" spans="1:8">
      <c r="A451" s="77">
        <v>42866</v>
      </c>
      <c r="B451" s="78">
        <v>42866.67454861111</v>
      </c>
      <c r="C451" s="84">
        <v>163</v>
      </c>
      <c r="D451" s="85">
        <v>38.965000000000003</v>
      </c>
      <c r="E451" s="82">
        <f t="shared" si="6"/>
        <v>6351.295000000001</v>
      </c>
      <c r="F451" s="86" t="s">
        <v>24</v>
      </c>
      <c r="H451" s="53"/>
    </row>
    <row r="452" spans="1:8">
      <c r="A452" s="77">
        <v>42866</v>
      </c>
      <c r="B452" s="78">
        <v>42866.674687500003</v>
      </c>
      <c r="C452" s="84">
        <v>212</v>
      </c>
      <c r="D452" s="85">
        <v>38.965000000000003</v>
      </c>
      <c r="E452" s="82">
        <f t="shared" si="6"/>
        <v>8260.58</v>
      </c>
      <c r="F452" s="86" t="s">
        <v>24</v>
      </c>
      <c r="H452" s="53"/>
    </row>
    <row r="453" spans="1:8">
      <c r="A453" s="77">
        <v>42866</v>
      </c>
      <c r="B453" s="78">
        <v>42866.675543981481</v>
      </c>
      <c r="C453" s="84">
        <v>160</v>
      </c>
      <c r="D453" s="85">
        <v>38.94</v>
      </c>
      <c r="E453" s="82">
        <f t="shared" si="6"/>
        <v>6230.4</v>
      </c>
      <c r="F453" s="86" t="s">
        <v>24</v>
      </c>
      <c r="H453" s="53"/>
    </row>
    <row r="454" spans="1:8">
      <c r="A454" s="77">
        <v>42866</v>
      </c>
      <c r="B454" s="78">
        <v>42866.675937499997</v>
      </c>
      <c r="C454" s="84">
        <v>316</v>
      </c>
      <c r="D454" s="85">
        <v>38.94</v>
      </c>
      <c r="E454" s="82">
        <f t="shared" ref="E454:E517" si="7">IF(D454="","",D454*C454)</f>
        <v>12305.039999999999</v>
      </c>
      <c r="F454" s="86" t="s">
        <v>24</v>
      </c>
      <c r="H454" s="53"/>
    </row>
    <row r="455" spans="1:8">
      <c r="A455" s="77">
        <v>42866</v>
      </c>
      <c r="B455" s="78">
        <v>42866.677604166667</v>
      </c>
      <c r="C455" s="84">
        <v>126</v>
      </c>
      <c r="D455" s="85">
        <v>38.94</v>
      </c>
      <c r="E455" s="82">
        <f t="shared" si="7"/>
        <v>4906.4399999999996</v>
      </c>
      <c r="F455" s="86" t="s">
        <v>24</v>
      </c>
      <c r="H455" s="53"/>
    </row>
    <row r="456" spans="1:8">
      <c r="A456" s="77">
        <v>42866</v>
      </c>
      <c r="B456" s="78">
        <v>42866.677881944444</v>
      </c>
      <c r="C456" s="84">
        <v>307</v>
      </c>
      <c r="D456" s="85">
        <v>38.935000000000002</v>
      </c>
      <c r="E456" s="82">
        <f t="shared" si="7"/>
        <v>11953.045</v>
      </c>
      <c r="F456" s="86" t="s">
        <v>24</v>
      </c>
      <c r="H456" s="53"/>
    </row>
    <row r="457" spans="1:8">
      <c r="A457" s="77">
        <v>42866</v>
      </c>
      <c r="B457" s="78">
        <v>42866.677881944444</v>
      </c>
      <c r="C457" s="84">
        <v>272</v>
      </c>
      <c r="D457" s="85">
        <v>38.935000000000002</v>
      </c>
      <c r="E457" s="82">
        <f t="shared" si="7"/>
        <v>10590.32</v>
      </c>
      <c r="F457" s="86" t="s">
        <v>24</v>
      </c>
      <c r="H457" s="53"/>
    </row>
    <row r="458" spans="1:8">
      <c r="A458" s="77">
        <v>42866</v>
      </c>
      <c r="B458" s="78">
        <v>42866.678622685184</v>
      </c>
      <c r="C458" s="84">
        <v>163</v>
      </c>
      <c r="D458" s="85">
        <v>38.924999999999997</v>
      </c>
      <c r="E458" s="82">
        <f t="shared" si="7"/>
        <v>6344.7749999999996</v>
      </c>
      <c r="F458" s="86" t="s">
        <v>24</v>
      </c>
      <c r="H458" s="53"/>
    </row>
    <row r="459" spans="1:8">
      <c r="A459" s="77">
        <v>42866</v>
      </c>
      <c r="B459" s="78">
        <v>42866.679780092592</v>
      </c>
      <c r="C459" s="84">
        <v>1</v>
      </c>
      <c r="D459" s="85">
        <v>38.945</v>
      </c>
      <c r="E459" s="82">
        <f t="shared" si="7"/>
        <v>38.945</v>
      </c>
      <c r="F459" s="86" t="s">
        <v>24</v>
      </c>
      <c r="H459" s="53"/>
    </row>
    <row r="460" spans="1:8">
      <c r="A460" s="77">
        <v>42866</v>
      </c>
      <c r="B460" s="78">
        <v>42866.679780092592</v>
      </c>
      <c r="C460" s="84">
        <v>14</v>
      </c>
      <c r="D460" s="85">
        <v>38.945</v>
      </c>
      <c r="E460" s="82">
        <f t="shared" si="7"/>
        <v>545.23</v>
      </c>
      <c r="F460" s="86" t="s">
        <v>24</v>
      </c>
      <c r="H460" s="53"/>
    </row>
    <row r="461" spans="1:8">
      <c r="A461" s="77">
        <v>42866</v>
      </c>
      <c r="B461" s="78">
        <v>42866.679780092592</v>
      </c>
      <c r="C461" s="84">
        <v>131</v>
      </c>
      <c r="D461" s="85">
        <v>38.945</v>
      </c>
      <c r="E461" s="82">
        <f t="shared" si="7"/>
        <v>5101.7950000000001</v>
      </c>
      <c r="F461" s="86" t="s">
        <v>24</v>
      </c>
      <c r="H461" s="53"/>
    </row>
    <row r="462" spans="1:8">
      <c r="A462" s="77">
        <v>42866</v>
      </c>
      <c r="B462" s="78">
        <v>42866.679884259262</v>
      </c>
      <c r="C462" s="84">
        <v>351</v>
      </c>
      <c r="D462" s="85">
        <v>38.94</v>
      </c>
      <c r="E462" s="82">
        <f t="shared" si="7"/>
        <v>13667.939999999999</v>
      </c>
      <c r="F462" s="86" t="s">
        <v>24</v>
      </c>
      <c r="H462" s="53"/>
    </row>
    <row r="463" spans="1:8">
      <c r="A463" s="77">
        <v>42866</v>
      </c>
      <c r="B463" s="78">
        <v>42866.679884259262</v>
      </c>
      <c r="C463" s="84">
        <v>125</v>
      </c>
      <c r="D463" s="85">
        <v>38.935000000000002</v>
      </c>
      <c r="E463" s="82">
        <f t="shared" si="7"/>
        <v>4866.875</v>
      </c>
      <c r="F463" s="86" t="s">
        <v>24</v>
      </c>
      <c r="H463" s="53"/>
    </row>
    <row r="464" spans="1:8">
      <c r="A464" s="77">
        <v>42866</v>
      </c>
      <c r="B464" s="78">
        <v>42866.679884259262</v>
      </c>
      <c r="C464" s="84">
        <v>70</v>
      </c>
      <c r="D464" s="85">
        <v>38.935000000000002</v>
      </c>
      <c r="E464" s="82">
        <f t="shared" si="7"/>
        <v>2725.4500000000003</v>
      </c>
      <c r="F464" s="86" t="s">
        <v>24</v>
      </c>
      <c r="H464" s="53"/>
    </row>
    <row r="465" spans="1:8">
      <c r="A465" s="77">
        <v>42866</v>
      </c>
      <c r="B465" s="78">
        <v>42866.680648148147</v>
      </c>
      <c r="C465" s="84">
        <v>257</v>
      </c>
      <c r="D465" s="85">
        <v>38.905000000000001</v>
      </c>
      <c r="E465" s="82">
        <f t="shared" si="7"/>
        <v>9998.5850000000009</v>
      </c>
      <c r="F465" s="86" t="s">
        <v>24</v>
      </c>
      <c r="H465" s="53"/>
    </row>
    <row r="466" spans="1:8">
      <c r="A466" s="77">
        <v>42866</v>
      </c>
      <c r="B466" s="78">
        <v>42866.680648148147</v>
      </c>
      <c r="C466" s="84">
        <v>47</v>
      </c>
      <c r="D466" s="85">
        <v>38.905000000000001</v>
      </c>
      <c r="E466" s="82">
        <f t="shared" si="7"/>
        <v>1828.5350000000001</v>
      </c>
      <c r="F466" s="86" t="s">
        <v>24</v>
      </c>
      <c r="H466" s="53"/>
    </row>
    <row r="467" spans="1:8">
      <c r="A467" s="77">
        <v>42866</v>
      </c>
      <c r="B467" s="78">
        <v>42866.681793981479</v>
      </c>
      <c r="C467" s="84">
        <v>77</v>
      </c>
      <c r="D467" s="85">
        <v>38.909999999999997</v>
      </c>
      <c r="E467" s="82">
        <f t="shared" si="7"/>
        <v>2996.0699999999997</v>
      </c>
      <c r="F467" s="86" t="s">
        <v>24</v>
      </c>
      <c r="H467" s="53"/>
    </row>
    <row r="468" spans="1:8">
      <c r="A468" s="77">
        <v>42866</v>
      </c>
      <c r="B468" s="78">
        <v>42866.681793981479</v>
      </c>
      <c r="C468" s="84">
        <v>125</v>
      </c>
      <c r="D468" s="85">
        <v>38.914999999999999</v>
      </c>
      <c r="E468" s="82">
        <f t="shared" si="7"/>
        <v>4864.375</v>
      </c>
      <c r="F468" s="86" t="s">
        <v>24</v>
      </c>
      <c r="H468" s="53"/>
    </row>
    <row r="469" spans="1:8">
      <c r="A469" s="77">
        <v>42866</v>
      </c>
      <c r="B469" s="78">
        <v>42866.681793981479</v>
      </c>
      <c r="C469" s="84">
        <v>255</v>
      </c>
      <c r="D469" s="85">
        <v>38.914999999999999</v>
      </c>
      <c r="E469" s="82">
        <f t="shared" si="7"/>
        <v>9923.3249999999989</v>
      </c>
      <c r="F469" s="86" t="s">
        <v>24</v>
      </c>
      <c r="H469" s="53"/>
    </row>
    <row r="470" spans="1:8">
      <c r="A470" s="77">
        <v>42866</v>
      </c>
      <c r="B470" s="78">
        <v>42866.681793981479</v>
      </c>
      <c r="C470" s="84">
        <v>211</v>
      </c>
      <c r="D470" s="85">
        <v>38.914999999999999</v>
      </c>
      <c r="E470" s="82">
        <f t="shared" si="7"/>
        <v>8211.0650000000005</v>
      </c>
      <c r="F470" s="86" t="s">
        <v>24</v>
      </c>
      <c r="H470" s="53"/>
    </row>
    <row r="471" spans="1:8">
      <c r="A471" s="77">
        <v>42866</v>
      </c>
      <c r="B471" s="78">
        <v>42866.681793981479</v>
      </c>
      <c r="C471" s="84">
        <v>151</v>
      </c>
      <c r="D471" s="85">
        <v>38.914999999999999</v>
      </c>
      <c r="E471" s="82">
        <f t="shared" si="7"/>
        <v>5876.165</v>
      </c>
      <c r="F471" s="86" t="s">
        <v>24</v>
      </c>
      <c r="H471" s="53"/>
    </row>
    <row r="472" spans="1:8">
      <c r="A472" s="77">
        <v>42866</v>
      </c>
      <c r="B472" s="78">
        <v>42866.681793981479</v>
      </c>
      <c r="C472" s="84">
        <v>166</v>
      </c>
      <c r="D472" s="85">
        <v>38.914999999999999</v>
      </c>
      <c r="E472" s="82">
        <f t="shared" si="7"/>
        <v>6459.8899999999994</v>
      </c>
      <c r="F472" s="86" t="s">
        <v>24</v>
      </c>
      <c r="H472" s="53"/>
    </row>
    <row r="473" spans="1:8">
      <c r="A473" s="77">
        <v>42866</v>
      </c>
      <c r="B473" s="78">
        <v>42866.681793981479</v>
      </c>
      <c r="C473" s="84">
        <v>85</v>
      </c>
      <c r="D473" s="85">
        <v>38.914999999999999</v>
      </c>
      <c r="E473" s="82">
        <f t="shared" si="7"/>
        <v>3307.7750000000001</v>
      </c>
      <c r="F473" s="86" t="s">
        <v>24</v>
      </c>
      <c r="H473" s="53"/>
    </row>
    <row r="474" spans="1:8">
      <c r="A474" s="77">
        <v>42866</v>
      </c>
      <c r="B474" s="78">
        <v>42866.681793981479</v>
      </c>
      <c r="C474" s="84">
        <v>160</v>
      </c>
      <c r="D474" s="85">
        <v>38.914999999999999</v>
      </c>
      <c r="E474" s="82">
        <f t="shared" si="7"/>
        <v>6226.4</v>
      </c>
      <c r="F474" s="86" t="s">
        <v>24</v>
      </c>
      <c r="H474" s="53"/>
    </row>
    <row r="475" spans="1:8">
      <c r="A475" s="77">
        <v>42866</v>
      </c>
      <c r="B475" s="78">
        <v>42866.681793981479</v>
      </c>
      <c r="C475" s="84">
        <v>142</v>
      </c>
      <c r="D475" s="85">
        <v>38.914999999999999</v>
      </c>
      <c r="E475" s="82">
        <f t="shared" si="7"/>
        <v>5525.93</v>
      </c>
      <c r="F475" s="86" t="s">
        <v>24</v>
      </c>
      <c r="H475" s="53"/>
    </row>
    <row r="476" spans="1:8">
      <c r="A476" s="77">
        <v>42866</v>
      </c>
      <c r="B476" s="78">
        <v>42866.681793981479</v>
      </c>
      <c r="C476" s="84">
        <v>125</v>
      </c>
      <c r="D476" s="85">
        <v>38.914999999999999</v>
      </c>
      <c r="E476" s="82">
        <f t="shared" si="7"/>
        <v>4864.375</v>
      </c>
      <c r="F476" s="86" t="s">
        <v>24</v>
      </c>
      <c r="H476" s="53"/>
    </row>
    <row r="477" spans="1:8">
      <c r="A477" s="77">
        <v>42866</v>
      </c>
      <c r="B477" s="78">
        <v>42866.681793981479</v>
      </c>
      <c r="C477" s="84">
        <v>533</v>
      </c>
      <c r="D477" s="85">
        <v>38.914999999999999</v>
      </c>
      <c r="E477" s="82">
        <f t="shared" si="7"/>
        <v>20741.695</v>
      </c>
      <c r="F477" s="86" t="s">
        <v>24</v>
      </c>
      <c r="H477" s="53"/>
    </row>
    <row r="478" spans="1:8">
      <c r="A478" s="77">
        <v>42866</v>
      </c>
      <c r="B478" s="78">
        <v>42866.681793981479</v>
      </c>
      <c r="C478" s="84">
        <v>267</v>
      </c>
      <c r="D478" s="85">
        <v>38.914999999999999</v>
      </c>
      <c r="E478" s="82">
        <f t="shared" si="7"/>
        <v>10390.305</v>
      </c>
      <c r="F478" s="86" t="s">
        <v>24</v>
      </c>
      <c r="H478" s="53"/>
    </row>
    <row r="479" spans="1:8">
      <c r="A479" s="77">
        <v>42866</v>
      </c>
      <c r="B479" s="78">
        <v>42866.681793981479</v>
      </c>
      <c r="C479" s="84">
        <v>7</v>
      </c>
      <c r="D479" s="85">
        <v>38.914999999999999</v>
      </c>
      <c r="E479" s="82">
        <f t="shared" si="7"/>
        <v>272.40499999999997</v>
      </c>
      <c r="F479" s="86" t="s">
        <v>24</v>
      </c>
      <c r="H479" s="53"/>
    </row>
    <row r="480" spans="1:8">
      <c r="A480" s="77">
        <v>42866</v>
      </c>
      <c r="B480" s="78">
        <v>42866.681793981479</v>
      </c>
      <c r="C480" s="84">
        <v>16</v>
      </c>
      <c r="D480" s="85">
        <v>38.914999999999999</v>
      </c>
      <c r="E480" s="82">
        <f t="shared" si="7"/>
        <v>622.64</v>
      </c>
      <c r="F480" s="86" t="s">
        <v>24</v>
      </c>
      <c r="H480" s="53"/>
    </row>
    <row r="481" spans="1:8">
      <c r="A481" s="77">
        <v>42866</v>
      </c>
      <c r="B481" s="78">
        <v>42866.681793981479</v>
      </c>
      <c r="C481" s="84">
        <v>201</v>
      </c>
      <c r="D481" s="85">
        <v>38.914999999999999</v>
      </c>
      <c r="E481" s="82">
        <f t="shared" si="7"/>
        <v>7821.915</v>
      </c>
      <c r="F481" s="86" t="s">
        <v>24</v>
      </c>
      <c r="H481" s="53"/>
    </row>
    <row r="482" spans="1:8">
      <c r="A482" s="77">
        <v>42866</v>
      </c>
      <c r="B482" s="78">
        <v>42866.681793981479</v>
      </c>
      <c r="C482" s="84">
        <v>576</v>
      </c>
      <c r="D482" s="85">
        <v>38.914999999999999</v>
      </c>
      <c r="E482" s="82">
        <f t="shared" si="7"/>
        <v>22415.040000000001</v>
      </c>
      <c r="F482" s="86" t="s">
        <v>24</v>
      </c>
      <c r="H482" s="53"/>
    </row>
    <row r="483" spans="1:8">
      <c r="A483" s="77">
        <v>42866</v>
      </c>
      <c r="B483" s="78">
        <v>42866.681793981479</v>
      </c>
      <c r="C483" s="84">
        <v>214</v>
      </c>
      <c r="D483" s="85">
        <v>38.914999999999999</v>
      </c>
      <c r="E483" s="82">
        <f t="shared" si="7"/>
        <v>8327.81</v>
      </c>
      <c r="F483" s="86" t="s">
        <v>24</v>
      </c>
      <c r="H483" s="53"/>
    </row>
    <row r="484" spans="1:8">
      <c r="A484" s="77">
        <v>42866</v>
      </c>
      <c r="B484" s="78">
        <v>42866.681793981479</v>
      </c>
      <c r="C484" s="84">
        <v>300</v>
      </c>
      <c r="D484" s="85">
        <v>38.914999999999999</v>
      </c>
      <c r="E484" s="82">
        <f t="shared" si="7"/>
        <v>11674.5</v>
      </c>
      <c r="F484" s="86" t="s">
        <v>24</v>
      </c>
      <c r="H484" s="53"/>
    </row>
    <row r="485" spans="1:8">
      <c r="A485" s="77">
        <v>42866</v>
      </c>
      <c r="B485" s="78">
        <v>42866.68204861111</v>
      </c>
      <c r="C485" s="84">
        <v>48</v>
      </c>
      <c r="D485" s="85">
        <v>38.92</v>
      </c>
      <c r="E485" s="82">
        <f t="shared" si="7"/>
        <v>1868.16</v>
      </c>
      <c r="F485" s="86" t="s">
        <v>24</v>
      </c>
      <c r="H485" s="53"/>
    </row>
    <row r="486" spans="1:8">
      <c r="A486" s="77">
        <v>42866</v>
      </c>
      <c r="B486" s="78">
        <v>42866.68204861111</v>
      </c>
      <c r="C486" s="84">
        <v>157</v>
      </c>
      <c r="D486" s="85">
        <v>38.92</v>
      </c>
      <c r="E486" s="82">
        <f t="shared" si="7"/>
        <v>6110.4400000000005</v>
      </c>
      <c r="F486" s="86" t="s">
        <v>24</v>
      </c>
      <c r="H486" s="53"/>
    </row>
    <row r="487" spans="1:8">
      <c r="A487" s="77">
        <v>42866</v>
      </c>
      <c r="B487" s="78">
        <v>42866.682083333333</v>
      </c>
      <c r="C487" s="84">
        <v>286</v>
      </c>
      <c r="D487" s="85">
        <v>38.914999999999999</v>
      </c>
      <c r="E487" s="82">
        <f t="shared" si="7"/>
        <v>11129.69</v>
      </c>
      <c r="F487" s="86" t="s">
        <v>24</v>
      </c>
      <c r="H487" s="53"/>
    </row>
    <row r="488" spans="1:8">
      <c r="A488" s="77">
        <v>42866</v>
      </c>
      <c r="B488" s="78">
        <v>42866.682083333333</v>
      </c>
      <c r="C488" s="84">
        <v>240</v>
      </c>
      <c r="D488" s="85">
        <v>38.914999999999999</v>
      </c>
      <c r="E488" s="82">
        <f t="shared" si="7"/>
        <v>9339.6</v>
      </c>
      <c r="F488" s="86" t="s">
        <v>24</v>
      </c>
      <c r="H488" s="53"/>
    </row>
    <row r="489" spans="1:8">
      <c r="A489" s="77">
        <v>42866</v>
      </c>
      <c r="B489" s="78">
        <v>42866.682280092595</v>
      </c>
      <c r="C489" s="84">
        <v>80</v>
      </c>
      <c r="D489" s="85">
        <v>38.93</v>
      </c>
      <c r="E489" s="82">
        <f t="shared" si="7"/>
        <v>3114.4</v>
      </c>
      <c r="F489" s="86" t="s">
        <v>24</v>
      </c>
      <c r="H489" s="53"/>
    </row>
    <row r="490" spans="1:8">
      <c r="A490" s="77">
        <v>42866</v>
      </c>
      <c r="B490" s="78">
        <v>42866.682280092595</v>
      </c>
      <c r="C490" s="84">
        <v>246</v>
      </c>
      <c r="D490" s="85">
        <v>38.93</v>
      </c>
      <c r="E490" s="82">
        <f t="shared" si="7"/>
        <v>9576.7800000000007</v>
      </c>
      <c r="F490" s="86" t="s">
        <v>24</v>
      </c>
      <c r="H490" s="53"/>
    </row>
    <row r="491" spans="1:8">
      <c r="A491" s="77">
        <v>42866</v>
      </c>
      <c r="B491" s="78">
        <v>42866.682280092595</v>
      </c>
      <c r="C491" s="84">
        <v>214</v>
      </c>
      <c r="D491" s="85">
        <v>38.92</v>
      </c>
      <c r="E491" s="82">
        <f t="shared" si="7"/>
        <v>8328.880000000001</v>
      </c>
      <c r="F491" s="86" t="s">
        <v>24</v>
      </c>
      <c r="H491" s="53"/>
    </row>
    <row r="492" spans="1:8">
      <c r="A492" s="77">
        <v>42866</v>
      </c>
      <c r="B492" s="78">
        <v>42866.682280092595</v>
      </c>
      <c r="C492" s="84">
        <v>265</v>
      </c>
      <c r="D492" s="85">
        <v>38.93</v>
      </c>
      <c r="E492" s="82">
        <f t="shared" si="7"/>
        <v>10316.450000000001</v>
      </c>
      <c r="F492" s="86" t="s">
        <v>24</v>
      </c>
      <c r="H492" s="53"/>
    </row>
    <row r="493" spans="1:8">
      <c r="A493" s="77">
        <v>42866</v>
      </c>
      <c r="B493" s="78">
        <v>42866.682280092595</v>
      </c>
      <c r="C493" s="84">
        <v>211</v>
      </c>
      <c r="D493" s="85">
        <v>38.935000000000002</v>
      </c>
      <c r="E493" s="82">
        <f t="shared" si="7"/>
        <v>8215.2849999999999</v>
      </c>
      <c r="F493" s="86" t="s">
        <v>24</v>
      </c>
      <c r="H493" s="53"/>
    </row>
    <row r="494" spans="1:8">
      <c r="A494" s="77">
        <v>42866</v>
      </c>
      <c r="B494" s="78">
        <v>42866.682280092595</v>
      </c>
      <c r="C494" s="84">
        <v>93</v>
      </c>
      <c r="D494" s="85">
        <v>38.935000000000002</v>
      </c>
      <c r="E494" s="82">
        <f t="shared" si="7"/>
        <v>3620.9550000000004</v>
      </c>
      <c r="F494" s="86" t="s">
        <v>24</v>
      </c>
      <c r="H494" s="53"/>
    </row>
    <row r="495" spans="1:8">
      <c r="A495" s="77">
        <v>42866</v>
      </c>
      <c r="B495" s="78">
        <v>42866.682280092595</v>
      </c>
      <c r="C495" s="84">
        <v>151</v>
      </c>
      <c r="D495" s="85">
        <v>38.935000000000002</v>
      </c>
      <c r="E495" s="82">
        <f t="shared" si="7"/>
        <v>5879.1850000000004</v>
      </c>
      <c r="F495" s="86" t="s">
        <v>24</v>
      </c>
      <c r="H495" s="53"/>
    </row>
    <row r="496" spans="1:8">
      <c r="A496" s="77">
        <v>42866</v>
      </c>
      <c r="B496" s="78">
        <v>42866.682280092595</v>
      </c>
      <c r="C496" s="84">
        <v>160</v>
      </c>
      <c r="D496" s="85">
        <v>38.935000000000002</v>
      </c>
      <c r="E496" s="82">
        <f t="shared" si="7"/>
        <v>6229.6</v>
      </c>
      <c r="F496" s="86" t="s">
        <v>24</v>
      </c>
      <c r="H496" s="53"/>
    </row>
    <row r="497" spans="1:8">
      <c r="A497" s="77">
        <v>42866</v>
      </c>
      <c r="B497" s="78">
        <v>42866.682280092595</v>
      </c>
      <c r="C497" s="84">
        <v>260</v>
      </c>
      <c r="D497" s="85">
        <v>38.935000000000002</v>
      </c>
      <c r="E497" s="82">
        <f t="shared" si="7"/>
        <v>10123.1</v>
      </c>
      <c r="F497" s="86" t="s">
        <v>24</v>
      </c>
      <c r="H497" s="53"/>
    </row>
    <row r="498" spans="1:8">
      <c r="A498" s="77">
        <v>42866</v>
      </c>
      <c r="B498" s="78">
        <v>42866.682280092595</v>
      </c>
      <c r="C498" s="84">
        <v>140</v>
      </c>
      <c r="D498" s="85">
        <v>38.94</v>
      </c>
      <c r="E498" s="82">
        <f t="shared" si="7"/>
        <v>5451.5999999999995</v>
      </c>
      <c r="F498" s="86" t="s">
        <v>24</v>
      </c>
      <c r="H498" s="53"/>
    </row>
    <row r="499" spans="1:8">
      <c r="A499" s="77">
        <v>42866</v>
      </c>
      <c r="B499" s="78">
        <v>42866.682280092595</v>
      </c>
      <c r="C499" s="84">
        <v>94</v>
      </c>
      <c r="D499" s="85">
        <v>38.94</v>
      </c>
      <c r="E499" s="82">
        <f t="shared" si="7"/>
        <v>3660.3599999999997</v>
      </c>
      <c r="F499" s="86" t="s">
        <v>24</v>
      </c>
      <c r="H499" s="53"/>
    </row>
    <row r="500" spans="1:8">
      <c r="A500" s="77">
        <v>42866</v>
      </c>
      <c r="B500" s="78">
        <v>42866.682280092595</v>
      </c>
      <c r="C500" s="84">
        <v>211</v>
      </c>
      <c r="D500" s="85">
        <v>38.94</v>
      </c>
      <c r="E500" s="82">
        <f t="shared" si="7"/>
        <v>8216.34</v>
      </c>
      <c r="F500" s="86" t="s">
        <v>24</v>
      </c>
      <c r="H500" s="53"/>
    </row>
    <row r="501" spans="1:8">
      <c r="A501" s="77">
        <v>42866</v>
      </c>
      <c r="B501" s="78">
        <v>42866.682280092595</v>
      </c>
      <c r="C501" s="84">
        <v>151</v>
      </c>
      <c r="D501" s="85">
        <v>38.94</v>
      </c>
      <c r="E501" s="82">
        <f t="shared" si="7"/>
        <v>5879.94</v>
      </c>
      <c r="F501" s="86" t="s">
        <v>24</v>
      </c>
      <c r="H501" s="53"/>
    </row>
    <row r="502" spans="1:8">
      <c r="A502" s="77">
        <v>42866</v>
      </c>
      <c r="B502" s="78">
        <v>42866.682280092595</v>
      </c>
      <c r="C502" s="84">
        <v>86</v>
      </c>
      <c r="D502" s="85">
        <v>38.94</v>
      </c>
      <c r="E502" s="82">
        <f t="shared" si="7"/>
        <v>3348.8399999999997</v>
      </c>
      <c r="F502" s="86" t="s">
        <v>24</v>
      </c>
      <c r="H502" s="53"/>
    </row>
    <row r="503" spans="1:8">
      <c r="A503" s="77">
        <v>42866</v>
      </c>
      <c r="B503" s="78">
        <v>42866.682280092595</v>
      </c>
      <c r="C503" s="84">
        <v>412</v>
      </c>
      <c r="D503" s="85">
        <v>38.94</v>
      </c>
      <c r="E503" s="82">
        <f t="shared" si="7"/>
        <v>16043.279999999999</v>
      </c>
      <c r="F503" s="86" t="s">
        <v>24</v>
      </c>
      <c r="H503" s="53"/>
    </row>
    <row r="504" spans="1:8">
      <c r="A504" s="77">
        <v>42866</v>
      </c>
      <c r="B504" s="78">
        <v>42866.682280092595</v>
      </c>
      <c r="C504" s="84">
        <v>160</v>
      </c>
      <c r="D504" s="85">
        <v>38.94</v>
      </c>
      <c r="E504" s="82">
        <f t="shared" si="7"/>
        <v>6230.4</v>
      </c>
      <c r="F504" s="86" t="s">
        <v>24</v>
      </c>
      <c r="H504" s="53"/>
    </row>
    <row r="505" spans="1:8">
      <c r="A505" s="77">
        <v>42866</v>
      </c>
      <c r="B505" s="78">
        <v>42866.682280092595</v>
      </c>
      <c r="C505" s="84">
        <v>200</v>
      </c>
      <c r="D505" s="85">
        <v>38.94</v>
      </c>
      <c r="E505" s="82">
        <f t="shared" si="7"/>
        <v>7788</v>
      </c>
      <c r="F505" s="86" t="s">
        <v>24</v>
      </c>
      <c r="H505" s="53"/>
    </row>
    <row r="506" spans="1:8">
      <c r="A506" s="77">
        <v>42866</v>
      </c>
      <c r="B506" s="78">
        <v>42866.682280092595</v>
      </c>
      <c r="C506" s="84">
        <v>125</v>
      </c>
      <c r="D506" s="85">
        <v>38.945</v>
      </c>
      <c r="E506" s="82">
        <f t="shared" si="7"/>
        <v>4868.125</v>
      </c>
      <c r="F506" s="86" t="s">
        <v>24</v>
      </c>
      <c r="H506" s="53"/>
    </row>
    <row r="507" spans="1:8">
      <c r="A507" s="77">
        <v>42866</v>
      </c>
      <c r="B507" s="78">
        <v>42866.682280092595</v>
      </c>
      <c r="C507" s="84">
        <v>94</v>
      </c>
      <c r="D507" s="85">
        <v>38.945</v>
      </c>
      <c r="E507" s="82">
        <f t="shared" si="7"/>
        <v>3660.83</v>
      </c>
      <c r="F507" s="86" t="s">
        <v>24</v>
      </c>
      <c r="H507" s="53"/>
    </row>
    <row r="508" spans="1:8">
      <c r="A508" s="77">
        <v>42866</v>
      </c>
      <c r="B508" s="78">
        <v>42866.682280092595</v>
      </c>
      <c r="C508" s="84">
        <v>151</v>
      </c>
      <c r="D508" s="85">
        <v>38.945</v>
      </c>
      <c r="E508" s="82">
        <f t="shared" si="7"/>
        <v>5880.6949999999997</v>
      </c>
      <c r="F508" s="86" t="s">
        <v>24</v>
      </c>
      <c r="H508" s="53"/>
    </row>
    <row r="509" spans="1:8">
      <c r="A509" s="77">
        <v>42866</v>
      </c>
      <c r="B509" s="78">
        <v>42866.682280092595</v>
      </c>
      <c r="C509" s="84">
        <v>211</v>
      </c>
      <c r="D509" s="85">
        <v>38.945</v>
      </c>
      <c r="E509" s="82">
        <f t="shared" si="7"/>
        <v>8217.3950000000004</v>
      </c>
      <c r="F509" s="86" t="s">
        <v>24</v>
      </c>
      <c r="H509" s="53"/>
    </row>
    <row r="510" spans="1:8">
      <c r="A510" s="77">
        <v>42866</v>
      </c>
      <c r="B510" s="78">
        <v>42866.682280092595</v>
      </c>
      <c r="C510" s="84">
        <v>1486</v>
      </c>
      <c r="D510" s="85">
        <v>38.945</v>
      </c>
      <c r="E510" s="82">
        <f t="shared" si="7"/>
        <v>57872.27</v>
      </c>
      <c r="F510" s="86" t="s">
        <v>24</v>
      </c>
      <c r="H510" s="53"/>
    </row>
    <row r="511" spans="1:8">
      <c r="A511" s="77">
        <v>42866</v>
      </c>
      <c r="B511" s="78">
        <v>42866.682280092595</v>
      </c>
      <c r="C511" s="84">
        <v>200</v>
      </c>
      <c r="D511" s="85">
        <v>38.945</v>
      </c>
      <c r="E511" s="82">
        <f t="shared" si="7"/>
        <v>7789</v>
      </c>
      <c r="F511" s="86" t="s">
        <v>24</v>
      </c>
      <c r="H511" s="53"/>
    </row>
    <row r="512" spans="1:8">
      <c r="A512" s="77">
        <v>42866</v>
      </c>
      <c r="B512" s="78">
        <v>42866.682280092595</v>
      </c>
      <c r="C512" s="84">
        <v>394</v>
      </c>
      <c r="D512" s="85">
        <v>38.945</v>
      </c>
      <c r="E512" s="82">
        <f t="shared" si="7"/>
        <v>15344.33</v>
      </c>
      <c r="F512" s="86" t="s">
        <v>24</v>
      </c>
      <c r="H512" s="53"/>
    </row>
    <row r="513" spans="1:8">
      <c r="A513" s="77">
        <v>42866</v>
      </c>
      <c r="B513" s="78">
        <v>42866.682280092595</v>
      </c>
      <c r="C513" s="84">
        <v>170</v>
      </c>
      <c r="D513" s="85">
        <v>38.950000000000003</v>
      </c>
      <c r="E513" s="82">
        <f t="shared" si="7"/>
        <v>6621.5000000000009</v>
      </c>
      <c r="F513" s="86" t="s">
        <v>24</v>
      </c>
      <c r="H513" s="53"/>
    </row>
    <row r="514" spans="1:8">
      <c r="A514" s="77">
        <v>42866</v>
      </c>
      <c r="B514" s="78">
        <v>42866.682280092595</v>
      </c>
      <c r="C514" s="84">
        <v>94</v>
      </c>
      <c r="D514" s="85">
        <v>38.950000000000003</v>
      </c>
      <c r="E514" s="82">
        <f t="shared" si="7"/>
        <v>3661.3</v>
      </c>
      <c r="F514" s="86" t="s">
        <v>24</v>
      </c>
      <c r="H514" s="53"/>
    </row>
    <row r="515" spans="1:8">
      <c r="A515" s="77">
        <v>42866</v>
      </c>
      <c r="B515" s="78">
        <v>42866.682280092595</v>
      </c>
      <c r="C515" s="84">
        <v>200</v>
      </c>
      <c r="D515" s="85">
        <v>38.950000000000003</v>
      </c>
      <c r="E515" s="82">
        <f t="shared" si="7"/>
        <v>7790.0000000000009</v>
      </c>
      <c r="F515" s="86" t="s">
        <v>24</v>
      </c>
      <c r="H515" s="53"/>
    </row>
    <row r="516" spans="1:8">
      <c r="A516" s="77">
        <v>42866</v>
      </c>
      <c r="B516" s="78">
        <v>42866.682280092595</v>
      </c>
      <c r="C516" s="84">
        <v>58</v>
      </c>
      <c r="D516" s="85">
        <v>38.950000000000003</v>
      </c>
      <c r="E516" s="82">
        <f t="shared" si="7"/>
        <v>2259.1000000000004</v>
      </c>
      <c r="F516" s="86" t="s">
        <v>24</v>
      </c>
      <c r="H516" s="53"/>
    </row>
    <row r="517" spans="1:8">
      <c r="A517" s="77">
        <v>42866</v>
      </c>
      <c r="B517" s="78">
        <v>42866.682696759257</v>
      </c>
      <c r="C517" s="84">
        <v>347</v>
      </c>
      <c r="D517" s="85">
        <v>38.895000000000003</v>
      </c>
      <c r="E517" s="82">
        <f t="shared" si="7"/>
        <v>13496.565000000001</v>
      </c>
      <c r="F517" s="86" t="s">
        <v>24</v>
      </c>
      <c r="H517" s="53"/>
    </row>
    <row r="518" spans="1:8">
      <c r="A518" s="77">
        <v>42866</v>
      </c>
      <c r="B518" s="78">
        <v>42866.683217592596</v>
      </c>
      <c r="C518" s="84">
        <v>143</v>
      </c>
      <c r="D518" s="85">
        <v>38.884999999999998</v>
      </c>
      <c r="E518" s="82">
        <f t="shared" ref="E518:E581" si="8">IF(D518="","",D518*C518)</f>
        <v>5560.5549999999994</v>
      </c>
      <c r="F518" s="86" t="s">
        <v>24</v>
      </c>
      <c r="H518" s="53"/>
    </row>
    <row r="519" spans="1:8">
      <c r="A519" s="77">
        <v>42866</v>
      </c>
      <c r="B519" s="78">
        <v>42866.68378472222</v>
      </c>
      <c r="C519" s="84">
        <v>206</v>
      </c>
      <c r="D519" s="85">
        <v>38.9</v>
      </c>
      <c r="E519" s="82">
        <f t="shared" si="8"/>
        <v>8013.4</v>
      </c>
      <c r="F519" s="86" t="s">
        <v>24</v>
      </c>
      <c r="H519" s="53"/>
    </row>
    <row r="520" spans="1:8">
      <c r="A520" s="77">
        <v>42866</v>
      </c>
      <c r="B520" s="78">
        <v>42866.684224537035</v>
      </c>
      <c r="C520" s="84">
        <v>158</v>
      </c>
      <c r="D520" s="85">
        <v>38.869999999999997</v>
      </c>
      <c r="E520" s="82">
        <f t="shared" si="8"/>
        <v>6141.46</v>
      </c>
      <c r="F520" s="86" t="s">
        <v>24</v>
      </c>
      <c r="H520" s="53"/>
    </row>
    <row r="521" spans="1:8">
      <c r="A521" s="77">
        <v>42866</v>
      </c>
      <c r="B521" s="78">
        <v>42866.685150462959</v>
      </c>
      <c r="C521" s="84">
        <v>205</v>
      </c>
      <c r="D521" s="85">
        <v>38.9</v>
      </c>
      <c r="E521" s="82">
        <f t="shared" si="8"/>
        <v>7974.5</v>
      </c>
      <c r="F521" s="86" t="s">
        <v>24</v>
      </c>
      <c r="H521" s="53"/>
    </row>
    <row r="522" spans="1:8">
      <c r="A522" s="77">
        <v>42866</v>
      </c>
      <c r="B522" s="78">
        <v>42866.686655092592</v>
      </c>
      <c r="C522" s="84">
        <v>125</v>
      </c>
      <c r="D522" s="85">
        <v>38.914999999999999</v>
      </c>
      <c r="E522" s="82">
        <f t="shared" si="8"/>
        <v>4864.375</v>
      </c>
      <c r="F522" s="86" t="s">
        <v>24</v>
      </c>
      <c r="H522" s="53"/>
    </row>
    <row r="523" spans="1:8">
      <c r="A523" s="77">
        <v>42866</v>
      </c>
      <c r="B523" s="78">
        <v>42866.686678240738</v>
      </c>
      <c r="C523" s="84">
        <v>255</v>
      </c>
      <c r="D523" s="85">
        <v>38.909999999999997</v>
      </c>
      <c r="E523" s="82">
        <f t="shared" si="8"/>
        <v>9922.0499999999993</v>
      </c>
      <c r="F523" s="86" t="s">
        <v>24</v>
      </c>
      <c r="H523" s="53"/>
    </row>
    <row r="524" spans="1:8">
      <c r="A524" s="77">
        <v>42866</v>
      </c>
      <c r="B524" s="78">
        <v>42866.686678240738</v>
      </c>
      <c r="C524" s="84">
        <v>334</v>
      </c>
      <c r="D524" s="85">
        <v>38.909999999999997</v>
      </c>
      <c r="E524" s="82">
        <f t="shared" si="8"/>
        <v>12995.939999999999</v>
      </c>
      <c r="F524" s="86" t="s">
        <v>24</v>
      </c>
      <c r="H524" s="53"/>
    </row>
    <row r="525" spans="1:8">
      <c r="A525" s="77">
        <v>42866</v>
      </c>
      <c r="B525" s="78">
        <v>42866.686944444446</v>
      </c>
      <c r="C525" s="84">
        <v>125</v>
      </c>
      <c r="D525" s="85">
        <v>38.895000000000003</v>
      </c>
      <c r="E525" s="82">
        <f t="shared" si="8"/>
        <v>4861.875</v>
      </c>
      <c r="F525" s="86" t="s">
        <v>24</v>
      </c>
      <c r="H525" s="53"/>
    </row>
    <row r="526" spans="1:8">
      <c r="A526" s="77">
        <v>42866</v>
      </c>
      <c r="B526" s="78">
        <v>42866.686944444446</v>
      </c>
      <c r="C526" s="84">
        <v>232</v>
      </c>
      <c r="D526" s="85">
        <v>38.895000000000003</v>
      </c>
      <c r="E526" s="82">
        <f t="shared" si="8"/>
        <v>9023.6400000000012</v>
      </c>
      <c r="F526" s="86" t="s">
        <v>24</v>
      </c>
      <c r="H526" s="53"/>
    </row>
    <row r="527" spans="1:8">
      <c r="A527" s="77">
        <v>42866</v>
      </c>
      <c r="B527" s="78">
        <v>42866.686944444446</v>
      </c>
      <c r="C527" s="84">
        <v>200</v>
      </c>
      <c r="D527" s="85">
        <v>38.895000000000003</v>
      </c>
      <c r="E527" s="82">
        <f t="shared" si="8"/>
        <v>7779.0000000000009</v>
      </c>
      <c r="F527" s="86" t="s">
        <v>24</v>
      </c>
      <c r="H527" s="53"/>
    </row>
    <row r="528" spans="1:8">
      <c r="A528" s="77">
        <v>42866</v>
      </c>
      <c r="B528" s="78">
        <v>42866.686944444446</v>
      </c>
      <c r="C528" s="84">
        <v>160</v>
      </c>
      <c r="D528" s="85">
        <v>38.895000000000003</v>
      </c>
      <c r="E528" s="82">
        <f t="shared" si="8"/>
        <v>6223.2000000000007</v>
      </c>
      <c r="F528" s="86" t="s">
        <v>24</v>
      </c>
      <c r="H528" s="53"/>
    </row>
    <row r="529" spans="1:8">
      <c r="A529" s="77">
        <v>42866</v>
      </c>
      <c r="B529" s="78">
        <v>42866.686944444446</v>
      </c>
      <c r="C529" s="84">
        <v>188</v>
      </c>
      <c r="D529" s="85">
        <v>38.895000000000003</v>
      </c>
      <c r="E529" s="82">
        <f t="shared" si="8"/>
        <v>7312.26</v>
      </c>
      <c r="F529" s="86" t="s">
        <v>24</v>
      </c>
      <c r="H529" s="53"/>
    </row>
    <row r="530" spans="1:8">
      <c r="A530" s="77">
        <v>42866</v>
      </c>
      <c r="B530" s="78">
        <v>42866.686944444446</v>
      </c>
      <c r="C530" s="84">
        <v>269</v>
      </c>
      <c r="D530" s="85">
        <v>38.895000000000003</v>
      </c>
      <c r="E530" s="82">
        <f t="shared" si="8"/>
        <v>10462.755000000001</v>
      </c>
      <c r="F530" s="86" t="s">
        <v>24</v>
      </c>
      <c r="H530" s="53"/>
    </row>
    <row r="531" spans="1:8">
      <c r="A531" s="77">
        <v>42866</v>
      </c>
      <c r="B531" s="78">
        <v>42866.686944444446</v>
      </c>
      <c r="C531" s="84">
        <v>142</v>
      </c>
      <c r="D531" s="85">
        <v>38.895000000000003</v>
      </c>
      <c r="E531" s="82">
        <f t="shared" si="8"/>
        <v>5523.09</v>
      </c>
      <c r="F531" s="86" t="s">
        <v>24</v>
      </c>
      <c r="H531" s="53"/>
    </row>
    <row r="532" spans="1:8">
      <c r="A532" s="77">
        <v>42866</v>
      </c>
      <c r="B532" s="78">
        <v>42866.686944444446</v>
      </c>
      <c r="C532" s="84">
        <v>142</v>
      </c>
      <c r="D532" s="85">
        <v>38.895000000000003</v>
      </c>
      <c r="E532" s="82">
        <f t="shared" si="8"/>
        <v>5523.09</v>
      </c>
      <c r="F532" s="86" t="s">
        <v>24</v>
      </c>
      <c r="H532" s="53"/>
    </row>
    <row r="533" spans="1:8">
      <c r="A533" s="77">
        <v>42866</v>
      </c>
      <c r="B533" s="78">
        <v>42866.686944444446</v>
      </c>
      <c r="C533" s="84">
        <v>97</v>
      </c>
      <c r="D533" s="85">
        <v>38.895000000000003</v>
      </c>
      <c r="E533" s="82">
        <f t="shared" si="8"/>
        <v>3772.8150000000005</v>
      </c>
      <c r="F533" s="86" t="s">
        <v>24</v>
      </c>
      <c r="H533" s="53"/>
    </row>
    <row r="534" spans="1:8">
      <c r="A534" s="77">
        <v>42866</v>
      </c>
      <c r="B534" s="78">
        <v>42866.686944444446</v>
      </c>
      <c r="C534" s="84">
        <v>180</v>
      </c>
      <c r="D534" s="85">
        <v>38.895000000000003</v>
      </c>
      <c r="E534" s="82">
        <f t="shared" si="8"/>
        <v>7001.1</v>
      </c>
      <c r="F534" s="86" t="s">
        <v>24</v>
      </c>
      <c r="H534" s="53"/>
    </row>
    <row r="535" spans="1:8">
      <c r="A535" s="77">
        <v>42866</v>
      </c>
      <c r="B535" s="78">
        <v>42866.686944444446</v>
      </c>
      <c r="C535" s="84">
        <v>176</v>
      </c>
      <c r="D535" s="85">
        <v>38.895000000000003</v>
      </c>
      <c r="E535" s="82">
        <f t="shared" si="8"/>
        <v>6845.52</v>
      </c>
      <c r="F535" s="86" t="s">
        <v>24</v>
      </c>
      <c r="H535" s="53"/>
    </row>
    <row r="536" spans="1:8">
      <c r="A536" s="77">
        <v>42866</v>
      </c>
      <c r="B536" s="78">
        <v>42866.686944444446</v>
      </c>
      <c r="C536" s="84">
        <v>150</v>
      </c>
      <c r="D536" s="85">
        <v>38.895000000000003</v>
      </c>
      <c r="E536" s="82">
        <f t="shared" si="8"/>
        <v>5834.2500000000009</v>
      </c>
      <c r="F536" s="86" t="s">
        <v>24</v>
      </c>
      <c r="H536" s="53"/>
    </row>
    <row r="537" spans="1:8">
      <c r="A537" s="77">
        <v>42866</v>
      </c>
      <c r="B537" s="78">
        <v>42866.686944444446</v>
      </c>
      <c r="C537" s="84">
        <v>253</v>
      </c>
      <c r="D537" s="85">
        <v>38.9</v>
      </c>
      <c r="E537" s="82">
        <f t="shared" si="8"/>
        <v>9841.6999999999989</v>
      </c>
      <c r="F537" s="86" t="s">
        <v>24</v>
      </c>
      <c r="H537" s="53"/>
    </row>
    <row r="538" spans="1:8">
      <c r="A538" s="77">
        <v>42866</v>
      </c>
      <c r="B538" s="78">
        <v>42866.686944444446</v>
      </c>
      <c r="C538" s="84">
        <v>166</v>
      </c>
      <c r="D538" s="85">
        <v>38.9</v>
      </c>
      <c r="E538" s="82">
        <f t="shared" si="8"/>
        <v>6457.4</v>
      </c>
      <c r="F538" s="86" t="s">
        <v>24</v>
      </c>
      <c r="H538" s="53"/>
    </row>
    <row r="539" spans="1:8">
      <c r="A539" s="77">
        <v>42866</v>
      </c>
      <c r="B539" s="78">
        <v>42866.686944444446</v>
      </c>
      <c r="C539" s="84">
        <v>160</v>
      </c>
      <c r="D539" s="85">
        <v>38.9</v>
      </c>
      <c r="E539" s="82">
        <f t="shared" si="8"/>
        <v>6224</v>
      </c>
      <c r="F539" s="86" t="s">
        <v>24</v>
      </c>
      <c r="H539" s="53"/>
    </row>
    <row r="540" spans="1:8">
      <c r="A540" s="77">
        <v>42866</v>
      </c>
      <c r="B540" s="78">
        <v>42866.686944444446</v>
      </c>
      <c r="C540" s="84">
        <v>150</v>
      </c>
      <c r="D540" s="85">
        <v>38.9</v>
      </c>
      <c r="E540" s="82">
        <f t="shared" si="8"/>
        <v>5835</v>
      </c>
      <c r="F540" s="86" t="s">
        <v>24</v>
      </c>
      <c r="H540" s="53"/>
    </row>
    <row r="541" spans="1:8">
      <c r="A541" s="77">
        <v>42866</v>
      </c>
      <c r="B541" s="78">
        <v>42866.686944444446</v>
      </c>
      <c r="C541" s="84">
        <v>91</v>
      </c>
      <c r="D541" s="85">
        <v>38.9</v>
      </c>
      <c r="E541" s="82">
        <f t="shared" si="8"/>
        <v>3539.9</v>
      </c>
      <c r="F541" s="86" t="s">
        <v>24</v>
      </c>
      <c r="H541" s="53"/>
    </row>
    <row r="542" spans="1:8">
      <c r="A542" s="77">
        <v>42866</v>
      </c>
      <c r="B542" s="78">
        <v>42866.686944444446</v>
      </c>
      <c r="C542" s="84">
        <v>253</v>
      </c>
      <c r="D542" s="85">
        <v>38.9</v>
      </c>
      <c r="E542" s="82">
        <f t="shared" si="8"/>
        <v>9841.6999999999989</v>
      </c>
      <c r="F542" s="86" t="s">
        <v>24</v>
      </c>
      <c r="H542" s="53"/>
    </row>
    <row r="543" spans="1:8">
      <c r="A543" s="77">
        <v>42866</v>
      </c>
      <c r="B543" s="78">
        <v>42866.686944444446</v>
      </c>
      <c r="C543" s="84">
        <v>211</v>
      </c>
      <c r="D543" s="85">
        <v>38.9</v>
      </c>
      <c r="E543" s="82">
        <f t="shared" si="8"/>
        <v>8207.9</v>
      </c>
      <c r="F543" s="86" t="s">
        <v>24</v>
      </c>
      <c r="H543" s="53"/>
    </row>
    <row r="544" spans="1:8">
      <c r="A544" s="77">
        <v>42866</v>
      </c>
      <c r="B544" s="78">
        <v>42866.686944444446</v>
      </c>
      <c r="C544" s="84">
        <v>151</v>
      </c>
      <c r="D544" s="85">
        <v>38.9</v>
      </c>
      <c r="E544" s="82">
        <f t="shared" si="8"/>
        <v>5873.9</v>
      </c>
      <c r="F544" s="86" t="s">
        <v>24</v>
      </c>
      <c r="H544" s="53"/>
    </row>
    <row r="545" spans="1:8">
      <c r="A545" s="77">
        <v>42866</v>
      </c>
      <c r="B545" s="78">
        <v>42866.686944444446</v>
      </c>
      <c r="C545" s="84">
        <v>229</v>
      </c>
      <c r="D545" s="85">
        <v>38.9</v>
      </c>
      <c r="E545" s="82">
        <f t="shared" si="8"/>
        <v>8908.1</v>
      </c>
      <c r="F545" s="86" t="s">
        <v>24</v>
      </c>
      <c r="H545" s="53"/>
    </row>
    <row r="546" spans="1:8">
      <c r="A546" s="77">
        <v>42866</v>
      </c>
      <c r="B546" s="78">
        <v>42866.686944444446</v>
      </c>
      <c r="C546" s="84">
        <v>200</v>
      </c>
      <c r="D546" s="85">
        <v>38.9</v>
      </c>
      <c r="E546" s="82">
        <f t="shared" si="8"/>
        <v>7780</v>
      </c>
      <c r="F546" s="86" t="s">
        <v>24</v>
      </c>
      <c r="H546" s="53"/>
    </row>
    <row r="547" spans="1:8">
      <c r="A547" s="77">
        <v>42866</v>
      </c>
      <c r="B547" s="78">
        <v>42866.686944444446</v>
      </c>
      <c r="C547" s="84">
        <v>53</v>
      </c>
      <c r="D547" s="85">
        <v>38.9</v>
      </c>
      <c r="E547" s="82">
        <f t="shared" si="8"/>
        <v>2061.6999999999998</v>
      </c>
      <c r="F547" s="86" t="s">
        <v>24</v>
      </c>
      <c r="H547" s="53"/>
    </row>
    <row r="548" spans="1:8">
      <c r="A548" s="77">
        <v>42866</v>
      </c>
      <c r="B548" s="78">
        <v>42866.686944444446</v>
      </c>
      <c r="C548" s="84">
        <v>150</v>
      </c>
      <c r="D548" s="85">
        <v>38.9</v>
      </c>
      <c r="E548" s="82">
        <f t="shared" si="8"/>
        <v>5835</v>
      </c>
      <c r="F548" s="86" t="s">
        <v>24</v>
      </c>
      <c r="H548" s="53"/>
    </row>
    <row r="549" spans="1:8">
      <c r="A549" s="77">
        <v>42866</v>
      </c>
      <c r="B549" s="78">
        <v>42866.686944444446</v>
      </c>
      <c r="C549" s="84">
        <v>245</v>
      </c>
      <c r="D549" s="85">
        <v>38.9</v>
      </c>
      <c r="E549" s="82">
        <f t="shared" si="8"/>
        <v>9530.5</v>
      </c>
      <c r="F549" s="86" t="s">
        <v>24</v>
      </c>
      <c r="H549" s="53"/>
    </row>
    <row r="550" spans="1:8">
      <c r="A550" s="77">
        <v>42866</v>
      </c>
      <c r="B550" s="78">
        <v>42866.686944444446</v>
      </c>
      <c r="C550" s="84">
        <v>100</v>
      </c>
      <c r="D550" s="85">
        <v>38.9</v>
      </c>
      <c r="E550" s="82">
        <f t="shared" si="8"/>
        <v>3890</v>
      </c>
      <c r="F550" s="86" t="s">
        <v>24</v>
      </c>
      <c r="H550" s="53"/>
    </row>
    <row r="551" spans="1:8">
      <c r="A551" s="77">
        <v>42866</v>
      </c>
      <c r="B551" s="78">
        <v>42866.686944444446</v>
      </c>
      <c r="C551" s="84">
        <v>200</v>
      </c>
      <c r="D551" s="85">
        <v>38.9</v>
      </c>
      <c r="E551" s="82">
        <f t="shared" si="8"/>
        <v>7780</v>
      </c>
      <c r="F551" s="86" t="s">
        <v>24</v>
      </c>
      <c r="H551" s="53"/>
    </row>
    <row r="552" spans="1:8">
      <c r="A552" s="77">
        <v>42866</v>
      </c>
      <c r="B552" s="78">
        <v>42866.686944444446</v>
      </c>
      <c r="C552" s="84">
        <v>552</v>
      </c>
      <c r="D552" s="85">
        <v>38.9</v>
      </c>
      <c r="E552" s="82">
        <f t="shared" si="8"/>
        <v>21472.799999999999</v>
      </c>
      <c r="F552" s="86" t="s">
        <v>24</v>
      </c>
      <c r="H552" s="53"/>
    </row>
    <row r="553" spans="1:8">
      <c r="A553" s="77">
        <v>42866</v>
      </c>
      <c r="B553" s="78">
        <v>42866.686944444446</v>
      </c>
      <c r="C553" s="84">
        <v>748</v>
      </c>
      <c r="D553" s="85">
        <v>38.9</v>
      </c>
      <c r="E553" s="82">
        <f t="shared" si="8"/>
        <v>29097.200000000001</v>
      </c>
      <c r="F553" s="86" t="s">
        <v>24</v>
      </c>
      <c r="H553" s="53"/>
    </row>
    <row r="554" spans="1:8">
      <c r="A554" s="77">
        <v>42866</v>
      </c>
      <c r="B554" s="78">
        <v>42866.686944444446</v>
      </c>
      <c r="C554" s="84">
        <v>828</v>
      </c>
      <c r="D554" s="85">
        <v>38.9</v>
      </c>
      <c r="E554" s="82">
        <f t="shared" si="8"/>
        <v>32209.199999999997</v>
      </c>
      <c r="F554" s="86" t="s">
        <v>24</v>
      </c>
      <c r="H554" s="53"/>
    </row>
    <row r="555" spans="1:8">
      <c r="A555" s="77">
        <v>42866</v>
      </c>
      <c r="B555" s="78">
        <v>42866.686944444446</v>
      </c>
      <c r="C555" s="84">
        <v>672</v>
      </c>
      <c r="D555" s="85">
        <v>38.9</v>
      </c>
      <c r="E555" s="82">
        <f t="shared" si="8"/>
        <v>26140.799999999999</v>
      </c>
      <c r="F555" s="86" t="s">
        <v>24</v>
      </c>
      <c r="H555" s="53"/>
    </row>
    <row r="556" spans="1:8">
      <c r="A556" s="77">
        <v>42866</v>
      </c>
      <c r="B556" s="78">
        <v>42866.686944444446</v>
      </c>
      <c r="C556" s="84">
        <v>196</v>
      </c>
      <c r="D556" s="85">
        <v>38.9</v>
      </c>
      <c r="E556" s="82">
        <f t="shared" si="8"/>
        <v>7624.4</v>
      </c>
      <c r="F556" s="86" t="s">
        <v>24</v>
      </c>
      <c r="H556" s="53"/>
    </row>
    <row r="557" spans="1:8">
      <c r="A557" s="77">
        <v>42866</v>
      </c>
      <c r="B557" s="78">
        <v>42866.686944444446</v>
      </c>
      <c r="C557" s="84">
        <v>237</v>
      </c>
      <c r="D557" s="85">
        <v>38.9</v>
      </c>
      <c r="E557" s="82">
        <f t="shared" si="8"/>
        <v>9219.2999999999993</v>
      </c>
      <c r="F557" s="86" t="s">
        <v>24</v>
      </c>
      <c r="H557" s="53"/>
    </row>
    <row r="558" spans="1:8">
      <c r="A558" s="77">
        <v>42866</v>
      </c>
      <c r="B558" s="78">
        <v>42866.686944444446</v>
      </c>
      <c r="C558" s="84">
        <v>53</v>
      </c>
      <c r="D558" s="85">
        <v>38.9</v>
      </c>
      <c r="E558" s="82">
        <f t="shared" si="8"/>
        <v>2061.6999999999998</v>
      </c>
      <c r="F558" s="86" t="s">
        <v>24</v>
      </c>
      <c r="H558" s="53"/>
    </row>
    <row r="559" spans="1:8">
      <c r="A559" s="77">
        <v>42866</v>
      </c>
      <c r="B559" s="78">
        <v>42866.686944444446</v>
      </c>
      <c r="C559" s="84">
        <v>13</v>
      </c>
      <c r="D559" s="85">
        <v>38.9</v>
      </c>
      <c r="E559" s="82">
        <f t="shared" si="8"/>
        <v>505.7</v>
      </c>
      <c r="F559" s="86" t="s">
        <v>24</v>
      </c>
      <c r="H559" s="53"/>
    </row>
    <row r="560" spans="1:8">
      <c r="A560" s="77">
        <v>42866</v>
      </c>
      <c r="B560" s="78">
        <v>42866.686944444446</v>
      </c>
      <c r="C560" s="84">
        <v>125</v>
      </c>
      <c r="D560" s="85">
        <v>38.9</v>
      </c>
      <c r="E560" s="82">
        <f t="shared" si="8"/>
        <v>4862.5</v>
      </c>
      <c r="F560" s="86" t="s">
        <v>24</v>
      </c>
      <c r="H560" s="53"/>
    </row>
    <row r="561" spans="1:8">
      <c r="A561" s="77">
        <v>42866</v>
      </c>
      <c r="B561" s="78">
        <v>42866.686944444446</v>
      </c>
      <c r="C561" s="84">
        <v>123</v>
      </c>
      <c r="D561" s="85">
        <v>38.9</v>
      </c>
      <c r="E561" s="82">
        <f t="shared" si="8"/>
        <v>4784.7</v>
      </c>
      <c r="F561" s="86" t="s">
        <v>24</v>
      </c>
      <c r="H561" s="53"/>
    </row>
    <row r="562" spans="1:8">
      <c r="A562" s="77">
        <v>42866</v>
      </c>
      <c r="B562" s="78">
        <v>42866.686944444446</v>
      </c>
      <c r="C562" s="84">
        <v>862</v>
      </c>
      <c r="D562" s="85">
        <v>38.9</v>
      </c>
      <c r="E562" s="82">
        <f t="shared" si="8"/>
        <v>33531.799999999996</v>
      </c>
      <c r="F562" s="86" t="s">
        <v>24</v>
      </c>
      <c r="H562" s="53"/>
    </row>
    <row r="563" spans="1:8">
      <c r="A563" s="77">
        <v>42866</v>
      </c>
      <c r="B563" s="78">
        <v>42866.686944444446</v>
      </c>
      <c r="C563" s="84">
        <v>87</v>
      </c>
      <c r="D563" s="85">
        <v>38.9</v>
      </c>
      <c r="E563" s="82">
        <f t="shared" si="8"/>
        <v>3384.2999999999997</v>
      </c>
      <c r="F563" s="86" t="s">
        <v>24</v>
      </c>
      <c r="H563" s="53"/>
    </row>
    <row r="564" spans="1:8">
      <c r="A564" s="77">
        <v>42866</v>
      </c>
      <c r="B564" s="78">
        <v>42866.686944444446</v>
      </c>
      <c r="C564" s="84">
        <v>149</v>
      </c>
      <c r="D564" s="85">
        <v>38.9</v>
      </c>
      <c r="E564" s="82">
        <f t="shared" si="8"/>
        <v>5796.0999999999995</v>
      </c>
      <c r="F564" s="86" t="s">
        <v>24</v>
      </c>
      <c r="H564" s="53"/>
    </row>
    <row r="565" spans="1:8">
      <c r="A565" s="77">
        <v>42866</v>
      </c>
      <c r="B565" s="78">
        <v>42866.686944444446</v>
      </c>
      <c r="C565" s="84">
        <v>348</v>
      </c>
      <c r="D565" s="85">
        <v>38.9</v>
      </c>
      <c r="E565" s="82">
        <f t="shared" si="8"/>
        <v>13537.199999999999</v>
      </c>
      <c r="F565" s="86" t="s">
        <v>24</v>
      </c>
      <c r="H565" s="53"/>
    </row>
    <row r="566" spans="1:8">
      <c r="A566" s="77">
        <v>42866</v>
      </c>
      <c r="B566" s="78">
        <v>42866.686944444446</v>
      </c>
      <c r="C566" s="84">
        <v>248</v>
      </c>
      <c r="D566" s="85">
        <v>38.9</v>
      </c>
      <c r="E566" s="82">
        <f t="shared" si="8"/>
        <v>9647.1999999999989</v>
      </c>
      <c r="F566" s="86" t="s">
        <v>24</v>
      </c>
      <c r="H566" s="53"/>
    </row>
    <row r="567" spans="1:8">
      <c r="A567" s="77">
        <v>42866</v>
      </c>
      <c r="B567" s="78">
        <v>42866.686944444446</v>
      </c>
      <c r="C567" s="84">
        <v>86</v>
      </c>
      <c r="D567" s="85">
        <v>38.9</v>
      </c>
      <c r="E567" s="82">
        <f t="shared" si="8"/>
        <v>3345.4</v>
      </c>
      <c r="F567" s="86" t="s">
        <v>24</v>
      </c>
      <c r="H567" s="53"/>
    </row>
    <row r="568" spans="1:8">
      <c r="A568" s="77">
        <v>42866</v>
      </c>
      <c r="B568" s="78">
        <v>42866.6872337963</v>
      </c>
      <c r="C568" s="84">
        <v>226</v>
      </c>
      <c r="D568" s="85">
        <v>38.895000000000003</v>
      </c>
      <c r="E568" s="82">
        <f t="shared" si="8"/>
        <v>8790.27</v>
      </c>
      <c r="F568" s="86" t="s">
        <v>24</v>
      </c>
      <c r="H568" s="53"/>
    </row>
    <row r="569" spans="1:8">
      <c r="A569" s="77">
        <v>42866</v>
      </c>
      <c r="B569" s="78">
        <v>42866.688043981485</v>
      </c>
      <c r="C569" s="84">
        <v>176</v>
      </c>
      <c r="D569" s="85">
        <v>38.9</v>
      </c>
      <c r="E569" s="82">
        <f t="shared" si="8"/>
        <v>6846.4</v>
      </c>
      <c r="F569" s="86" t="s">
        <v>24</v>
      </c>
      <c r="H569" s="53"/>
    </row>
    <row r="570" spans="1:8">
      <c r="A570" s="77">
        <v>42866</v>
      </c>
      <c r="B570" s="78">
        <v>42866.68886574074</v>
      </c>
      <c r="C570" s="84">
        <v>496</v>
      </c>
      <c r="D570" s="85">
        <v>38.875</v>
      </c>
      <c r="E570" s="82">
        <f t="shared" si="8"/>
        <v>19282</v>
      </c>
      <c r="F570" s="86" t="s">
        <v>24</v>
      </c>
      <c r="H570" s="53"/>
    </row>
    <row r="571" spans="1:8">
      <c r="A571" s="77">
        <v>42866</v>
      </c>
      <c r="B571" s="78">
        <v>42866.69085648148</v>
      </c>
      <c r="C571" s="84">
        <v>125</v>
      </c>
      <c r="D571" s="85">
        <v>38.880000000000003</v>
      </c>
      <c r="E571" s="82">
        <f t="shared" si="8"/>
        <v>4860</v>
      </c>
      <c r="F571" s="86" t="s">
        <v>24</v>
      </c>
      <c r="H571" s="53"/>
    </row>
    <row r="572" spans="1:8">
      <c r="A572" s="77">
        <v>42866</v>
      </c>
      <c r="B572" s="78">
        <v>42866.691770833335</v>
      </c>
      <c r="C572" s="84">
        <v>125</v>
      </c>
      <c r="D572" s="85">
        <v>38.9</v>
      </c>
      <c r="E572" s="82">
        <f t="shared" si="8"/>
        <v>4862.5</v>
      </c>
      <c r="F572" s="86" t="s">
        <v>24</v>
      </c>
      <c r="H572" s="53"/>
    </row>
    <row r="573" spans="1:8">
      <c r="A573" s="77">
        <v>42866</v>
      </c>
      <c r="B573" s="78">
        <v>42866.691770833335</v>
      </c>
      <c r="C573" s="84">
        <v>165</v>
      </c>
      <c r="D573" s="85">
        <v>38.9</v>
      </c>
      <c r="E573" s="82">
        <f t="shared" si="8"/>
        <v>6418.5</v>
      </c>
      <c r="F573" s="86" t="s">
        <v>24</v>
      </c>
      <c r="H573" s="53"/>
    </row>
    <row r="574" spans="1:8">
      <c r="A574" s="77">
        <v>42866</v>
      </c>
      <c r="B574" s="78">
        <v>42866.691828703704</v>
      </c>
      <c r="C574" s="84">
        <v>80</v>
      </c>
      <c r="D574" s="85">
        <v>38.9</v>
      </c>
      <c r="E574" s="82">
        <f t="shared" si="8"/>
        <v>3112</v>
      </c>
      <c r="F574" s="86" t="s">
        <v>24</v>
      </c>
      <c r="H574" s="53"/>
    </row>
    <row r="575" spans="1:8">
      <c r="A575" s="77">
        <v>42866</v>
      </c>
      <c r="B575" s="78">
        <v>42866.692025462966</v>
      </c>
      <c r="C575" s="84">
        <v>129</v>
      </c>
      <c r="D575" s="85">
        <v>38.905000000000001</v>
      </c>
      <c r="E575" s="82">
        <f t="shared" si="8"/>
        <v>5018.7449999999999</v>
      </c>
      <c r="F575" s="86" t="s">
        <v>24</v>
      </c>
      <c r="H575" s="53"/>
    </row>
    <row r="576" spans="1:8">
      <c r="A576" s="77">
        <v>42866</v>
      </c>
      <c r="B576" s="78">
        <v>42866.692025462966</v>
      </c>
      <c r="C576" s="84">
        <v>61</v>
      </c>
      <c r="D576" s="85">
        <v>38.905000000000001</v>
      </c>
      <c r="E576" s="82">
        <f t="shared" si="8"/>
        <v>2373.2049999999999</v>
      </c>
      <c r="F576" s="86" t="s">
        <v>24</v>
      </c>
      <c r="H576" s="53"/>
    </row>
    <row r="577" spans="1:8">
      <c r="A577" s="77">
        <v>42866</v>
      </c>
      <c r="B577" s="78">
        <v>42866.692685185182</v>
      </c>
      <c r="C577" s="84">
        <v>320</v>
      </c>
      <c r="D577" s="85">
        <v>38.93</v>
      </c>
      <c r="E577" s="82">
        <f t="shared" si="8"/>
        <v>12457.6</v>
      </c>
      <c r="F577" s="86" t="s">
        <v>24</v>
      </c>
      <c r="H577" s="53"/>
    </row>
    <row r="578" spans="1:8">
      <c r="A578" s="77">
        <v>42866</v>
      </c>
      <c r="B578" s="78">
        <v>42866.693078703705</v>
      </c>
      <c r="C578" s="84">
        <v>253</v>
      </c>
      <c r="D578" s="85">
        <v>38.924999999999997</v>
      </c>
      <c r="E578" s="82">
        <f t="shared" si="8"/>
        <v>9848.0249999999996</v>
      </c>
      <c r="F578" s="86" t="s">
        <v>24</v>
      </c>
      <c r="H578" s="53"/>
    </row>
    <row r="579" spans="1:8">
      <c r="A579" s="77">
        <v>42866</v>
      </c>
      <c r="B579" s="78">
        <v>42866.693078703705</v>
      </c>
      <c r="C579" s="84">
        <v>171</v>
      </c>
      <c r="D579" s="85">
        <v>38.924999999999997</v>
      </c>
      <c r="E579" s="82">
        <f t="shared" si="8"/>
        <v>6656.1749999999993</v>
      </c>
      <c r="F579" s="86" t="s">
        <v>24</v>
      </c>
      <c r="H579" s="53"/>
    </row>
    <row r="580" spans="1:8">
      <c r="A580" s="77">
        <v>42866</v>
      </c>
      <c r="B580" s="78">
        <v>42866.693078703705</v>
      </c>
      <c r="C580" s="84">
        <v>46</v>
      </c>
      <c r="D580" s="85">
        <v>38.924999999999997</v>
      </c>
      <c r="E580" s="82">
        <f t="shared" si="8"/>
        <v>1790.55</v>
      </c>
      <c r="F580" s="86" t="s">
        <v>24</v>
      </c>
      <c r="H580" s="53"/>
    </row>
    <row r="581" spans="1:8">
      <c r="A581" s="77">
        <v>42866</v>
      </c>
      <c r="B581" s="78">
        <v>42866.693136574075</v>
      </c>
      <c r="C581" s="84">
        <v>125</v>
      </c>
      <c r="D581" s="85">
        <v>38.914999999999999</v>
      </c>
      <c r="E581" s="82">
        <f t="shared" si="8"/>
        <v>4864.375</v>
      </c>
      <c r="F581" s="86" t="s">
        <v>24</v>
      </c>
      <c r="H581" s="53"/>
    </row>
    <row r="582" spans="1:8">
      <c r="A582" s="77">
        <v>42866</v>
      </c>
      <c r="B582" s="78">
        <v>42866.693136574075</v>
      </c>
      <c r="C582" s="84">
        <v>76</v>
      </c>
      <c r="D582" s="85">
        <v>38.914999999999999</v>
      </c>
      <c r="E582" s="82">
        <f t="shared" ref="E582:E645" si="9">IF(D582="","",D582*C582)</f>
        <v>2957.54</v>
      </c>
      <c r="F582" s="86" t="s">
        <v>24</v>
      </c>
      <c r="H582" s="53"/>
    </row>
    <row r="583" spans="1:8">
      <c r="A583" s="77">
        <v>42866</v>
      </c>
      <c r="B583" s="78">
        <v>42866.694166666668</v>
      </c>
      <c r="C583" s="84">
        <v>147</v>
      </c>
      <c r="D583" s="85">
        <v>38.895000000000003</v>
      </c>
      <c r="E583" s="82">
        <f t="shared" si="9"/>
        <v>5717.5650000000005</v>
      </c>
      <c r="F583" s="86" t="s">
        <v>24</v>
      </c>
      <c r="H583" s="53"/>
    </row>
    <row r="584" spans="1:8">
      <c r="A584" s="77">
        <v>42866</v>
      </c>
      <c r="B584" s="78">
        <v>42866.694166666668</v>
      </c>
      <c r="C584" s="84">
        <v>136</v>
      </c>
      <c r="D584" s="85">
        <v>38.895000000000003</v>
      </c>
      <c r="E584" s="82">
        <f t="shared" si="9"/>
        <v>5289.72</v>
      </c>
      <c r="F584" s="86" t="s">
        <v>24</v>
      </c>
      <c r="H584" s="53"/>
    </row>
    <row r="585" spans="1:8">
      <c r="A585" s="77">
        <v>42866</v>
      </c>
      <c r="B585" s="78">
        <v>42866.694166666668</v>
      </c>
      <c r="C585" s="84">
        <v>125</v>
      </c>
      <c r="D585" s="85">
        <v>38.895000000000003</v>
      </c>
      <c r="E585" s="82">
        <f t="shared" si="9"/>
        <v>4861.875</v>
      </c>
      <c r="F585" s="86" t="s">
        <v>24</v>
      </c>
      <c r="H585" s="53"/>
    </row>
    <row r="586" spans="1:8">
      <c r="A586" s="77">
        <v>42866</v>
      </c>
      <c r="B586" s="78">
        <v>42866.694166666668</v>
      </c>
      <c r="C586" s="84">
        <v>12</v>
      </c>
      <c r="D586" s="85">
        <v>38.895000000000003</v>
      </c>
      <c r="E586" s="82">
        <f t="shared" si="9"/>
        <v>466.74</v>
      </c>
      <c r="F586" s="86" t="s">
        <v>24</v>
      </c>
      <c r="H586" s="53"/>
    </row>
    <row r="587" spans="1:8">
      <c r="A587" s="77">
        <v>42866</v>
      </c>
      <c r="B587" s="78">
        <v>42866.694444444445</v>
      </c>
      <c r="C587" s="84">
        <v>136</v>
      </c>
      <c r="D587" s="85">
        <v>38.880000000000003</v>
      </c>
      <c r="E587" s="82">
        <f t="shared" si="9"/>
        <v>5287.68</v>
      </c>
      <c r="F587" s="86" t="s">
        <v>24</v>
      </c>
      <c r="H587" s="53"/>
    </row>
    <row r="588" spans="1:8">
      <c r="A588" s="77">
        <v>42866</v>
      </c>
      <c r="B588" s="78">
        <v>42866.695428240739</v>
      </c>
      <c r="C588" s="84">
        <v>47</v>
      </c>
      <c r="D588" s="85">
        <v>38.9</v>
      </c>
      <c r="E588" s="82">
        <f t="shared" si="9"/>
        <v>1828.3</v>
      </c>
      <c r="F588" s="86" t="s">
        <v>24</v>
      </c>
      <c r="H588" s="53"/>
    </row>
    <row r="589" spans="1:8">
      <c r="A589" s="77">
        <v>42866</v>
      </c>
      <c r="B589" s="78">
        <v>42866.695428240739</v>
      </c>
      <c r="C589" s="84">
        <v>89</v>
      </c>
      <c r="D589" s="85">
        <v>38.9</v>
      </c>
      <c r="E589" s="82">
        <f t="shared" si="9"/>
        <v>3462.1</v>
      </c>
      <c r="F589" s="86" t="s">
        <v>24</v>
      </c>
      <c r="H589" s="53"/>
    </row>
    <row r="590" spans="1:8">
      <c r="A590" s="77">
        <v>42866</v>
      </c>
      <c r="B590" s="78">
        <v>42866.697291666664</v>
      </c>
      <c r="C590" s="84">
        <v>383</v>
      </c>
      <c r="D590" s="85">
        <v>38.9</v>
      </c>
      <c r="E590" s="82">
        <f t="shared" si="9"/>
        <v>14898.699999999999</v>
      </c>
      <c r="F590" s="86" t="s">
        <v>24</v>
      </c>
      <c r="H590" s="53"/>
    </row>
    <row r="591" spans="1:8">
      <c r="A591" s="77">
        <v>42866</v>
      </c>
      <c r="B591" s="78">
        <v>42866.697291666664</v>
      </c>
      <c r="C591" s="84">
        <v>85</v>
      </c>
      <c r="D591" s="85">
        <v>38.895000000000003</v>
      </c>
      <c r="E591" s="82">
        <f t="shared" si="9"/>
        <v>3306.0750000000003</v>
      </c>
      <c r="F591" s="86" t="s">
        <v>24</v>
      </c>
      <c r="H591" s="53"/>
    </row>
    <row r="592" spans="1:8">
      <c r="A592" s="77">
        <v>42866</v>
      </c>
      <c r="B592" s="78">
        <v>42866.697291666664</v>
      </c>
      <c r="C592" s="84">
        <v>103</v>
      </c>
      <c r="D592" s="85">
        <v>38.895000000000003</v>
      </c>
      <c r="E592" s="82">
        <f t="shared" si="9"/>
        <v>4006.1850000000004</v>
      </c>
      <c r="F592" s="86" t="s">
        <v>24</v>
      </c>
      <c r="H592" s="53"/>
    </row>
    <row r="593" spans="1:8">
      <c r="A593" s="77">
        <v>42866</v>
      </c>
      <c r="B593" s="78">
        <v>42866.697314814817</v>
      </c>
      <c r="C593" s="84">
        <v>272</v>
      </c>
      <c r="D593" s="85">
        <v>38.89</v>
      </c>
      <c r="E593" s="82">
        <f t="shared" si="9"/>
        <v>10578.08</v>
      </c>
      <c r="F593" s="86" t="s">
        <v>24</v>
      </c>
      <c r="H593" s="53"/>
    </row>
    <row r="594" spans="1:8">
      <c r="A594" s="77">
        <v>42866</v>
      </c>
      <c r="B594" s="78">
        <v>42866.69767361111</v>
      </c>
      <c r="C594" s="84">
        <v>24</v>
      </c>
      <c r="D594" s="85">
        <v>38.884999999999998</v>
      </c>
      <c r="E594" s="82">
        <f t="shared" si="9"/>
        <v>933.24</v>
      </c>
      <c r="F594" s="86" t="s">
        <v>24</v>
      </c>
      <c r="H594" s="53"/>
    </row>
    <row r="595" spans="1:8">
      <c r="A595" s="77">
        <v>42866</v>
      </c>
      <c r="B595" s="78">
        <v>42866.69767361111</v>
      </c>
      <c r="C595" s="84">
        <v>236</v>
      </c>
      <c r="D595" s="85">
        <v>38.884999999999998</v>
      </c>
      <c r="E595" s="82">
        <f t="shared" si="9"/>
        <v>9176.8599999999988</v>
      </c>
      <c r="F595" s="86" t="s">
        <v>24</v>
      </c>
      <c r="H595" s="53"/>
    </row>
    <row r="596" spans="1:8">
      <c r="A596" s="77">
        <v>42866</v>
      </c>
      <c r="B596" s="78">
        <v>42866.698206018518</v>
      </c>
      <c r="C596" s="84">
        <v>166</v>
      </c>
      <c r="D596" s="85">
        <v>38.854999999999997</v>
      </c>
      <c r="E596" s="82">
        <f t="shared" si="9"/>
        <v>6449.9299999999994</v>
      </c>
      <c r="F596" s="86" t="s">
        <v>24</v>
      </c>
      <c r="H596" s="53"/>
    </row>
    <row r="597" spans="1:8">
      <c r="A597" s="77">
        <v>42866</v>
      </c>
      <c r="B597" s="78">
        <v>42866.698738425926</v>
      </c>
      <c r="C597" s="84">
        <v>162</v>
      </c>
      <c r="D597" s="85">
        <v>38.85</v>
      </c>
      <c r="E597" s="82">
        <f t="shared" si="9"/>
        <v>6293.7</v>
      </c>
      <c r="F597" s="86" t="s">
        <v>24</v>
      </c>
      <c r="H597" s="53"/>
    </row>
    <row r="598" spans="1:8">
      <c r="A598" s="77">
        <v>42866</v>
      </c>
      <c r="B598" s="78">
        <v>42866.700706018521</v>
      </c>
      <c r="C598" s="84">
        <v>141</v>
      </c>
      <c r="D598" s="85">
        <v>38.905000000000001</v>
      </c>
      <c r="E598" s="82">
        <f t="shared" si="9"/>
        <v>5485.6050000000005</v>
      </c>
      <c r="F598" s="86" t="s">
        <v>24</v>
      </c>
      <c r="H598" s="53"/>
    </row>
    <row r="599" spans="1:8">
      <c r="A599" s="77">
        <v>42866</v>
      </c>
      <c r="B599" s="78">
        <v>42866.700925925928</v>
      </c>
      <c r="C599" s="84">
        <v>201</v>
      </c>
      <c r="D599" s="85">
        <v>38.909999999999997</v>
      </c>
      <c r="E599" s="82">
        <f t="shared" si="9"/>
        <v>7820.9099999999989</v>
      </c>
      <c r="F599" s="86" t="s">
        <v>24</v>
      </c>
      <c r="H599" s="53"/>
    </row>
    <row r="600" spans="1:8">
      <c r="A600" s="77">
        <v>42866</v>
      </c>
      <c r="B600" s="78">
        <v>42866.700925925928</v>
      </c>
      <c r="C600" s="84">
        <v>125</v>
      </c>
      <c r="D600" s="85">
        <v>38.914999999999999</v>
      </c>
      <c r="E600" s="82">
        <f t="shared" si="9"/>
        <v>4864.375</v>
      </c>
      <c r="F600" s="86" t="s">
        <v>24</v>
      </c>
      <c r="H600" s="53"/>
    </row>
    <row r="601" spans="1:8">
      <c r="A601" s="77">
        <v>42866</v>
      </c>
      <c r="B601" s="78">
        <v>42866.700925925928</v>
      </c>
      <c r="C601" s="84">
        <v>160</v>
      </c>
      <c r="D601" s="85">
        <v>38.914999999999999</v>
      </c>
      <c r="E601" s="82">
        <f t="shared" si="9"/>
        <v>6226.4</v>
      </c>
      <c r="F601" s="86" t="s">
        <v>24</v>
      </c>
      <c r="H601" s="53"/>
    </row>
    <row r="602" spans="1:8">
      <c r="A602" s="77">
        <v>42866</v>
      </c>
      <c r="B602" s="78">
        <v>42866.700925925928</v>
      </c>
      <c r="C602" s="84">
        <v>190</v>
      </c>
      <c r="D602" s="85">
        <v>38.914999999999999</v>
      </c>
      <c r="E602" s="82">
        <f t="shared" si="9"/>
        <v>7393.8499999999995</v>
      </c>
      <c r="F602" s="86" t="s">
        <v>24</v>
      </c>
      <c r="H602" s="53"/>
    </row>
    <row r="603" spans="1:8">
      <c r="A603" s="77">
        <v>42866</v>
      </c>
      <c r="B603" s="78">
        <v>42866.700925925928</v>
      </c>
      <c r="C603" s="84">
        <v>211</v>
      </c>
      <c r="D603" s="85">
        <v>38.914999999999999</v>
      </c>
      <c r="E603" s="82">
        <f t="shared" si="9"/>
        <v>8211.0650000000005</v>
      </c>
      <c r="F603" s="86" t="s">
        <v>24</v>
      </c>
      <c r="H603" s="53"/>
    </row>
    <row r="604" spans="1:8">
      <c r="A604" s="77">
        <v>42866</v>
      </c>
      <c r="B604" s="78">
        <v>42866.700925925928</v>
      </c>
      <c r="C604" s="84">
        <v>99</v>
      </c>
      <c r="D604" s="85">
        <v>38.914999999999999</v>
      </c>
      <c r="E604" s="82">
        <f t="shared" si="9"/>
        <v>3852.585</v>
      </c>
      <c r="F604" s="86" t="s">
        <v>24</v>
      </c>
      <c r="H604" s="53"/>
    </row>
    <row r="605" spans="1:8">
      <c r="A605" s="77">
        <v>42866</v>
      </c>
      <c r="B605" s="78">
        <v>42866.700925925928</v>
      </c>
      <c r="C605" s="84">
        <v>151</v>
      </c>
      <c r="D605" s="85">
        <v>38.914999999999999</v>
      </c>
      <c r="E605" s="82">
        <f t="shared" si="9"/>
        <v>5876.165</v>
      </c>
      <c r="F605" s="86" t="s">
        <v>24</v>
      </c>
      <c r="H605" s="53"/>
    </row>
    <row r="606" spans="1:8">
      <c r="A606" s="77">
        <v>42866</v>
      </c>
      <c r="B606" s="78">
        <v>42866.700925925928</v>
      </c>
      <c r="C606" s="84">
        <v>175</v>
      </c>
      <c r="D606" s="85">
        <v>38.914999999999999</v>
      </c>
      <c r="E606" s="82">
        <f t="shared" si="9"/>
        <v>6810.125</v>
      </c>
      <c r="F606" s="86" t="s">
        <v>24</v>
      </c>
      <c r="H606" s="53"/>
    </row>
    <row r="607" spans="1:8">
      <c r="A607" s="77">
        <v>42866</v>
      </c>
      <c r="B607" s="78">
        <v>42866.700925925928</v>
      </c>
      <c r="C607" s="84">
        <v>259</v>
      </c>
      <c r="D607" s="85">
        <v>38.914999999999999</v>
      </c>
      <c r="E607" s="82">
        <f t="shared" si="9"/>
        <v>10078.985000000001</v>
      </c>
      <c r="F607" s="86" t="s">
        <v>24</v>
      </c>
      <c r="H607" s="53"/>
    </row>
    <row r="608" spans="1:8">
      <c r="A608" s="77">
        <v>42866</v>
      </c>
      <c r="B608" s="78">
        <v>42866.700925925928</v>
      </c>
      <c r="C608" s="84">
        <v>115</v>
      </c>
      <c r="D608" s="85">
        <v>38.914999999999999</v>
      </c>
      <c r="E608" s="82">
        <f t="shared" si="9"/>
        <v>4475.2249999999995</v>
      </c>
      <c r="F608" s="86" t="s">
        <v>24</v>
      </c>
      <c r="H608" s="53"/>
    </row>
    <row r="609" spans="1:8">
      <c r="A609" s="77">
        <v>42866</v>
      </c>
      <c r="B609" s="78">
        <v>42866.700925925928</v>
      </c>
      <c r="C609" s="84">
        <v>264</v>
      </c>
      <c r="D609" s="85">
        <v>38.914999999999999</v>
      </c>
      <c r="E609" s="82">
        <f t="shared" si="9"/>
        <v>10273.56</v>
      </c>
      <c r="F609" s="86" t="s">
        <v>24</v>
      </c>
      <c r="H609" s="53"/>
    </row>
    <row r="610" spans="1:8">
      <c r="A610" s="77">
        <v>42866</v>
      </c>
      <c r="B610" s="78">
        <v>42866.700925925928</v>
      </c>
      <c r="C610" s="84">
        <v>251</v>
      </c>
      <c r="D610" s="85">
        <v>38.914999999999999</v>
      </c>
      <c r="E610" s="82">
        <f t="shared" si="9"/>
        <v>9767.6649999999991</v>
      </c>
      <c r="F610" s="86" t="s">
        <v>24</v>
      </c>
      <c r="H610" s="53"/>
    </row>
    <row r="611" spans="1:8">
      <c r="A611" s="77">
        <v>42866</v>
      </c>
      <c r="B611" s="78">
        <v>42866.700925925928</v>
      </c>
      <c r="C611" s="84">
        <v>279</v>
      </c>
      <c r="D611" s="85">
        <v>38.92</v>
      </c>
      <c r="E611" s="82">
        <f t="shared" si="9"/>
        <v>10858.68</v>
      </c>
      <c r="F611" s="86" t="s">
        <v>24</v>
      </c>
      <c r="H611" s="53"/>
    </row>
    <row r="612" spans="1:8">
      <c r="A612" s="77">
        <v>42866</v>
      </c>
      <c r="B612" s="78">
        <v>42866.700925925928</v>
      </c>
      <c r="C612" s="84">
        <v>211</v>
      </c>
      <c r="D612" s="85">
        <v>38.92</v>
      </c>
      <c r="E612" s="82">
        <f t="shared" si="9"/>
        <v>8212.1200000000008</v>
      </c>
      <c r="F612" s="86" t="s">
        <v>24</v>
      </c>
      <c r="H612" s="53"/>
    </row>
    <row r="613" spans="1:8">
      <c r="A613" s="77">
        <v>42866</v>
      </c>
      <c r="B613" s="78">
        <v>42866.700925925928</v>
      </c>
      <c r="C613" s="84">
        <v>29</v>
      </c>
      <c r="D613" s="85">
        <v>38.92</v>
      </c>
      <c r="E613" s="82">
        <f t="shared" si="9"/>
        <v>1128.68</v>
      </c>
      <c r="F613" s="86" t="s">
        <v>24</v>
      </c>
      <c r="H613" s="53"/>
    </row>
    <row r="614" spans="1:8">
      <c r="A614" s="77">
        <v>42866</v>
      </c>
      <c r="B614" s="78">
        <v>42866.700925925928</v>
      </c>
      <c r="C614" s="84">
        <v>160</v>
      </c>
      <c r="D614" s="85">
        <v>38.92</v>
      </c>
      <c r="E614" s="82">
        <f t="shared" si="9"/>
        <v>6227.2000000000007</v>
      </c>
      <c r="F614" s="86" t="s">
        <v>24</v>
      </c>
      <c r="H614" s="53"/>
    </row>
    <row r="615" spans="1:8">
      <c r="A615" s="77">
        <v>42866</v>
      </c>
      <c r="B615" s="78">
        <v>42866.700925925928</v>
      </c>
      <c r="C615" s="84">
        <v>151</v>
      </c>
      <c r="D615" s="85">
        <v>38.92</v>
      </c>
      <c r="E615" s="82">
        <f t="shared" si="9"/>
        <v>5876.92</v>
      </c>
      <c r="F615" s="86" t="s">
        <v>24</v>
      </c>
      <c r="H615" s="53"/>
    </row>
    <row r="616" spans="1:8">
      <c r="A616" s="77">
        <v>42866</v>
      </c>
      <c r="B616" s="78">
        <v>42866.700925925928</v>
      </c>
      <c r="C616" s="84">
        <v>258</v>
      </c>
      <c r="D616" s="85">
        <v>38.92</v>
      </c>
      <c r="E616" s="82">
        <f t="shared" si="9"/>
        <v>10041.36</v>
      </c>
      <c r="F616" s="86" t="s">
        <v>24</v>
      </c>
      <c r="H616" s="53"/>
    </row>
    <row r="617" spans="1:8">
      <c r="A617" s="77">
        <v>42866</v>
      </c>
      <c r="B617" s="78">
        <v>42866.700925925928</v>
      </c>
      <c r="C617" s="84">
        <v>245</v>
      </c>
      <c r="D617" s="85">
        <v>38.92</v>
      </c>
      <c r="E617" s="82">
        <f t="shared" si="9"/>
        <v>9535.4</v>
      </c>
      <c r="F617" s="86" t="s">
        <v>24</v>
      </c>
      <c r="H617" s="53"/>
    </row>
    <row r="618" spans="1:8">
      <c r="A618" s="77">
        <v>42866</v>
      </c>
      <c r="B618" s="78">
        <v>42866.700925925928</v>
      </c>
      <c r="C618" s="84">
        <v>99</v>
      </c>
      <c r="D618" s="85">
        <v>38.92</v>
      </c>
      <c r="E618" s="82">
        <f t="shared" si="9"/>
        <v>3853.0800000000004</v>
      </c>
      <c r="F618" s="86" t="s">
        <v>24</v>
      </c>
      <c r="H618" s="53"/>
    </row>
    <row r="619" spans="1:8">
      <c r="A619" s="77">
        <v>42866</v>
      </c>
      <c r="B619" s="78">
        <v>42866.700925925928</v>
      </c>
      <c r="C619" s="84">
        <v>190</v>
      </c>
      <c r="D619" s="85">
        <v>38.924999999999997</v>
      </c>
      <c r="E619" s="82">
        <f t="shared" si="9"/>
        <v>7395.7499999999991</v>
      </c>
      <c r="F619" s="86" t="s">
        <v>24</v>
      </c>
      <c r="H619" s="53"/>
    </row>
    <row r="620" spans="1:8">
      <c r="A620" s="77">
        <v>42866</v>
      </c>
      <c r="B620" s="78">
        <v>42866.700925925928</v>
      </c>
      <c r="C620" s="84">
        <v>281</v>
      </c>
      <c r="D620" s="85">
        <v>38.924999999999997</v>
      </c>
      <c r="E620" s="82">
        <f t="shared" si="9"/>
        <v>10937.924999999999</v>
      </c>
      <c r="F620" s="86" t="s">
        <v>24</v>
      </c>
      <c r="H620" s="53"/>
    </row>
    <row r="621" spans="1:8">
      <c r="A621" s="77">
        <v>42866</v>
      </c>
      <c r="B621" s="78">
        <v>42866.700925925928</v>
      </c>
      <c r="C621" s="84">
        <v>96</v>
      </c>
      <c r="D621" s="85">
        <v>38.924999999999997</v>
      </c>
      <c r="E621" s="82">
        <f t="shared" si="9"/>
        <v>3736.7999999999997</v>
      </c>
      <c r="F621" s="86" t="s">
        <v>24</v>
      </c>
      <c r="H621" s="53"/>
    </row>
    <row r="622" spans="1:8">
      <c r="A622" s="77">
        <v>42866</v>
      </c>
      <c r="B622" s="78">
        <v>42866.700925925928</v>
      </c>
      <c r="C622" s="84">
        <v>151</v>
      </c>
      <c r="D622" s="85">
        <v>38.924999999999997</v>
      </c>
      <c r="E622" s="82">
        <f t="shared" si="9"/>
        <v>5877.6749999999993</v>
      </c>
      <c r="F622" s="86" t="s">
        <v>24</v>
      </c>
      <c r="H622" s="53"/>
    </row>
    <row r="623" spans="1:8">
      <c r="A623" s="77">
        <v>42866</v>
      </c>
      <c r="B623" s="78">
        <v>42866.700925925928</v>
      </c>
      <c r="C623" s="84">
        <v>211</v>
      </c>
      <c r="D623" s="85">
        <v>38.924999999999997</v>
      </c>
      <c r="E623" s="82">
        <f t="shared" si="9"/>
        <v>8213.1749999999993</v>
      </c>
      <c r="F623" s="86" t="s">
        <v>24</v>
      </c>
      <c r="H623" s="53"/>
    </row>
    <row r="624" spans="1:8">
      <c r="A624" s="77">
        <v>42866</v>
      </c>
      <c r="B624" s="78">
        <v>42866.700925925928</v>
      </c>
      <c r="C624" s="84">
        <v>122</v>
      </c>
      <c r="D624" s="85">
        <v>38.924999999999997</v>
      </c>
      <c r="E624" s="82">
        <f t="shared" si="9"/>
        <v>4748.8499999999995</v>
      </c>
      <c r="F624" s="86" t="s">
        <v>24</v>
      </c>
      <c r="H624" s="53"/>
    </row>
    <row r="625" spans="1:8">
      <c r="A625" s="77">
        <v>42866</v>
      </c>
      <c r="B625" s="78">
        <v>42866.700925925928</v>
      </c>
      <c r="C625" s="84">
        <v>328</v>
      </c>
      <c r="D625" s="85">
        <v>38.924999999999997</v>
      </c>
      <c r="E625" s="82">
        <f t="shared" si="9"/>
        <v>12767.4</v>
      </c>
      <c r="F625" s="86" t="s">
        <v>24</v>
      </c>
      <c r="H625" s="53"/>
    </row>
    <row r="626" spans="1:8">
      <c r="A626" s="77">
        <v>42866</v>
      </c>
      <c r="B626" s="78">
        <v>42866.700925925928</v>
      </c>
      <c r="C626" s="84">
        <v>200</v>
      </c>
      <c r="D626" s="85">
        <v>38.924999999999997</v>
      </c>
      <c r="E626" s="82">
        <f t="shared" si="9"/>
        <v>7784.9999999999991</v>
      </c>
      <c r="F626" s="86" t="s">
        <v>24</v>
      </c>
      <c r="H626" s="53"/>
    </row>
    <row r="627" spans="1:8">
      <c r="A627" s="77">
        <v>42866</v>
      </c>
      <c r="B627" s="78">
        <v>42866.700925925928</v>
      </c>
      <c r="C627" s="84">
        <v>96</v>
      </c>
      <c r="D627" s="85">
        <v>38.93</v>
      </c>
      <c r="E627" s="82">
        <f t="shared" si="9"/>
        <v>3737.2799999999997</v>
      </c>
      <c r="F627" s="86" t="s">
        <v>24</v>
      </c>
      <c r="H627" s="53"/>
    </row>
    <row r="628" spans="1:8">
      <c r="A628" s="77">
        <v>42866</v>
      </c>
      <c r="B628" s="78">
        <v>42866.700925925928</v>
      </c>
      <c r="C628" s="84">
        <v>200</v>
      </c>
      <c r="D628" s="85">
        <v>38.93</v>
      </c>
      <c r="E628" s="82">
        <f t="shared" si="9"/>
        <v>7786</v>
      </c>
      <c r="F628" s="86" t="s">
        <v>24</v>
      </c>
      <c r="H628" s="53"/>
    </row>
    <row r="629" spans="1:8">
      <c r="A629" s="77">
        <v>42866</v>
      </c>
      <c r="B629" s="78">
        <v>42866.700925925928</v>
      </c>
      <c r="C629" s="84">
        <v>151</v>
      </c>
      <c r="D629" s="85">
        <v>38.93</v>
      </c>
      <c r="E629" s="82">
        <f t="shared" si="9"/>
        <v>5878.43</v>
      </c>
      <c r="F629" s="86" t="s">
        <v>24</v>
      </c>
      <c r="H629" s="53"/>
    </row>
    <row r="630" spans="1:8">
      <c r="A630" s="77">
        <v>42866</v>
      </c>
      <c r="B630" s="78">
        <v>42866.700925925928</v>
      </c>
      <c r="C630" s="84">
        <v>345</v>
      </c>
      <c r="D630" s="85">
        <v>38.93</v>
      </c>
      <c r="E630" s="82">
        <f t="shared" si="9"/>
        <v>13430.85</v>
      </c>
      <c r="F630" s="86" t="s">
        <v>24</v>
      </c>
      <c r="H630" s="53"/>
    </row>
    <row r="631" spans="1:8">
      <c r="A631" s="77">
        <v>42866</v>
      </c>
      <c r="B631" s="78">
        <v>42866.700925925928</v>
      </c>
      <c r="C631" s="84">
        <v>211</v>
      </c>
      <c r="D631" s="85">
        <v>38.93</v>
      </c>
      <c r="E631" s="82">
        <f t="shared" si="9"/>
        <v>8214.23</v>
      </c>
      <c r="F631" s="86" t="s">
        <v>24</v>
      </c>
      <c r="H631" s="53"/>
    </row>
    <row r="632" spans="1:8">
      <c r="A632" s="77">
        <v>42866</v>
      </c>
      <c r="B632" s="78">
        <v>42866.700925925928</v>
      </c>
      <c r="C632" s="84">
        <v>1544</v>
      </c>
      <c r="D632" s="85">
        <v>38.93</v>
      </c>
      <c r="E632" s="82">
        <f t="shared" si="9"/>
        <v>60107.92</v>
      </c>
      <c r="F632" s="86" t="s">
        <v>24</v>
      </c>
      <c r="H632" s="53"/>
    </row>
    <row r="633" spans="1:8">
      <c r="A633" s="77">
        <v>42866</v>
      </c>
      <c r="B633" s="78">
        <v>42866.700925925928</v>
      </c>
      <c r="C633" s="84">
        <v>125</v>
      </c>
      <c r="D633" s="85">
        <v>38.93</v>
      </c>
      <c r="E633" s="82">
        <f t="shared" si="9"/>
        <v>4866.25</v>
      </c>
      <c r="F633" s="86" t="s">
        <v>24</v>
      </c>
      <c r="H633" s="53"/>
    </row>
    <row r="634" spans="1:8">
      <c r="A634" s="77">
        <v>42866</v>
      </c>
      <c r="B634" s="78">
        <v>42866.700925925928</v>
      </c>
      <c r="C634" s="84">
        <v>140</v>
      </c>
      <c r="D634" s="85">
        <v>38.935000000000002</v>
      </c>
      <c r="E634" s="82">
        <f t="shared" si="9"/>
        <v>5450.9000000000005</v>
      </c>
      <c r="F634" s="86" t="s">
        <v>24</v>
      </c>
      <c r="H634" s="53"/>
    </row>
    <row r="635" spans="1:8">
      <c r="A635" s="77">
        <v>42866</v>
      </c>
      <c r="B635" s="78">
        <v>42866.700925925928</v>
      </c>
      <c r="C635" s="84">
        <v>130</v>
      </c>
      <c r="D635" s="85">
        <v>38.935000000000002</v>
      </c>
      <c r="E635" s="82">
        <f t="shared" si="9"/>
        <v>5061.55</v>
      </c>
      <c r="F635" s="86" t="s">
        <v>24</v>
      </c>
      <c r="H635" s="53"/>
    </row>
    <row r="636" spans="1:8">
      <c r="A636" s="77">
        <v>42866</v>
      </c>
      <c r="B636" s="78">
        <v>42866.700925925928</v>
      </c>
      <c r="C636" s="84">
        <v>96</v>
      </c>
      <c r="D636" s="85">
        <v>38.935000000000002</v>
      </c>
      <c r="E636" s="82">
        <f t="shared" si="9"/>
        <v>3737.76</v>
      </c>
      <c r="F636" s="86" t="s">
        <v>24</v>
      </c>
      <c r="H636" s="53"/>
    </row>
    <row r="637" spans="1:8">
      <c r="A637" s="77">
        <v>42866</v>
      </c>
      <c r="B637" s="78">
        <v>42866.700925925928</v>
      </c>
      <c r="C637" s="84">
        <v>200</v>
      </c>
      <c r="D637" s="85">
        <v>38.935000000000002</v>
      </c>
      <c r="E637" s="82">
        <f t="shared" si="9"/>
        <v>7787</v>
      </c>
      <c r="F637" s="86" t="s">
        <v>24</v>
      </c>
      <c r="H637" s="53"/>
    </row>
    <row r="638" spans="1:8">
      <c r="A638" s="77">
        <v>42866</v>
      </c>
      <c r="B638" s="78">
        <v>42866.700925925928</v>
      </c>
      <c r="C638" s="84">
        <v>22</v>
      </c>
      <c r="D638" s="85">
        <v>38.935000000000002</v>
      </c>
      <c r="E638" s="82">
        <f t="shared" si="9"/>
        <v>856.57</v>
      </c>
      <c r="F638" s="86" t="s">
        <v>24</v>
      </c>
      <c r="H638" s="53"/>
    </row>
    <row r="639" spans="1:8">
      <c r="A639" s="77">
        <v>42866</v>
      </c>
      <c r="B639" s="78">
        <v>42866.700925925928</v>
      </c>
      <c r="C639" s="84">
        <v>332</v>
      </c>
      <c r="D639" s="85">
        <v>38.935000000000002</v>
      </c>
      <c r="E639" s="82">
        <f t="shared" si="9"/>
        <v>12926.42</v>
      </c>
      <c r="F639" s="86" t="s">
        <v>24</v>
      </c>
      <c r="H639" s="53"/>
    </row>
    <row r="640" spans="1:8">
      <c r="A640" s="77">
        <v>42866</v>
      </c>
      <c r="B640" s="78">
        <v>42866.700925925928</v>
      </c>
      <c r="C640" s="84">
        <v>124</v>
      </c>
      <c r="D640" s="85">
        <v>38.935000000000002</v>
      </c>
      <c r="E640" s="82">
        <f t="shared" si="9"/>
        <v>4827.9400000000005</v>
      </c>
      <c r="F640" s="86" t="s">
        <v>24</v>
      </c>
      <c r="H640" s="53"/>
    </row>
    <row r="641" spans="1:8">
      <c r="A641" s="77">
        <v>42866</v>
      </c>
      <c r="B641" s="78">
        <v>42866.700925925928</v>
      </c>
      <c r="C641" s="84">
        <v>151</v>
      </c>
      <c r="D641" s="85">
        <v>38.935000000000002</v>
      </c>
      <c r="E641" s="82">
        <f t="shared" si="9"/>
        <v>5879.1850000000004</v>
      </c>
      <c r="F641" s="86" t="s">
        <v>24</v>
      </c>
      <c r="H641" s="53"/>
    </row>
    <row r="642" spans="1:8">
      <c r="A642" s="77">
        <v>42866</v>
      </c>
      <c r="B642" s="78">
        <v>42866.700925925928</v>
      </c>
      <c r="C642" s="84">
        <v>110</v>
      </c>
      <c r="D642" s="85">
        <v>38.935000000000002</v>
      </c>
      <c r="E642" s="82">
        <f t="shared" si="9"/>
        <v>4282.8500000000004</v>
      </c>
      <c r="F642" s="86" t="s">
        <v>24</v>
      </c>
      <c r="H642" s="53"/>
    </row>
    <row r="643" spans="1:8">
      <c r="A643" s="77">
        <v>42866</v>
      </c>
      <c r="B643" s="78">
        <v>42866.700925925928</v>
      </c>
      <c r="C643" s="84">
        <v>379</v>
      </c>
      <c r="D643" s="85">
        <v>38.935000000000002</v>
      </c>
      <c r="E643" s="82">
        <f t="shared" si="9"/>
        <v>14756.365000000002</v>
      </c>
      <c r="F643" s="86" t="s">
        <v>24</v>
      </c>
      <c r="H643" s="53"/>
    </row>
    <row r="644" spans="1:8">
      <c r="A644" s="77">
        <v>42866</v>
      </c>
      <c r="B644" s="78">
        <v>42866.700925925928</v>
      </c>
      <c r="C644" s="84">
        <v>190</v>
      </c>
      <c r="D644" s="85">
        <v>38.94</v>
      </c>
      <c r="E644" s="82">
        <f t="shared" si="9"/>
        <v>7398.5999999999995</v>
      </c>
      <c r="F644" s="86" t="s">
        <v>24</v>
      </c>
      <c r="H644" s="53"/>
    </row>
    <row r="645" spans="1:8">
      <c r="A645" s="77">
        <v>42866</v>
      </c>
      <c r="B645" s="78">
        <v>42866.700925925928</v>
      </c>
      <c r="C645" s="84">
        <v>160</v>
      </c>
      <c r="D645" s="85">
        <v>38.94</v>
      </c>
      <c r="E645" s="82">
        <f t="shared" si="9"/>
        <v>6230.4</v>
      </c>
      <c r="F645" s="86" t="s">
        <v>24</v>
      </c>
      <c r="H645" s="53"/>
    </row>
    <row r="646" spans="1:8">
      <c r="A646" s="77">
        <v>42866</v>
      </c>
      <c r="B646" s="78">
        <v>42866.700925925928</v>
      </c>
      <c r="C646" s="84">
        <v>82</v>
      </c>
      <c r="D646" s="85">
        <v>38.94</v>
      </c>
      <c r="E646" s="82">
        <f t="shared" ref="E646:E709" si="10">IF(D646="","",D646*C646)</f>
        <v>3193.08</v>
      </c>
      <c r="F646" s="86" t="s">
        <v>24</v>
      </c>
      <c r="H646" s="53"/>
    </row>
    <row r="647" spans="1:8">
      <c r="A647" s="77">
        <v>42866</v>
      </c>
      <c r="B647" s="78">
        <v>42866.700949074075</v>
      </c>
      <c r="C647" s="84">
        <v>73</v>
      </c>
      <c r="D647" s="85">
        <v>38.914999999999999</v>
      </c>
      <c r="E647" s="82">
        <f t="shared" si="10"/>
        <v>2840.7950000000001</v>
      </c>
      <c r="F647" s="86" t="s">
        <v>24</v>
      </c>
      <c r="H647" s="53"/>
    </row>
    <row r="648" spans="1:8">
      <c r="A648" s="77">
        <v>42866</v>
      </c>
      <c r="B648" s="78">
        <v>42866.700949074075</v>
      </c>
      <c r="C648" s="84">
        <v>153</v>
      </c>
      <c r="D648" s="85">
        <v>38.914999999999999</v>
      </c>
      <c r="E648" s="82">
        <f t="shared" si="10"/>
        <v>5953.9949999999999</v>
      </c>
      <c r="F648" s="86" t="s">
        <v>24</v>
      </c>
      <c r="H648" s="53"/>
    </row>
    <row r="649" spans="1:8">
      <c r="A649" s="77">
        <v>42866</v>
      </c>
      <c r="B649" s="78">
        <v>42866.70107638889</v>
      </c>
      <c r="C649" s="84">
        <v>179</v>
      </c>
      <c r="D649" s="85">
        <v>38.9</v>
      </c>
      <c r="E649" s="82">
        <f t="shared" si="10"/>
        <v>6963.0999999999995</v>
      </c>
      <c r="F649" s="86" t="s">
        <v>24</v>
      </c>
      <c r="H649" s="53"/>
    </row>
    <row r="650" spans="1:8">
      <c r="A650" s="77">
        <v>42866</v>
      </c>
      <c r="B650" s="78">
        <v>42866.701168981483</v>
      </c>
      <c r="C650" s="84">
        <v>159</v>
      </c>
      <c r="D650" s="85">
        <v>38.895000000000003</v>
      </c>
      <c r="E650" s="82">
        <f t="shared" si="10"/>
        <v>6184.3050000000003</v>
      </c>
      <c r="F650" s="86" t="s">
        <v>24</v>
      </c>
      <c r="H650" s="53"/>
    </row>
    <row r="651" spans="1:8">
      <c r="A651" s="77">
        <v>42866</v>
      </c>
      <c r="B651" s="78">
        <v>42866.701168981483</v>
      </c>
      <c r="C651" s="84">
        <v>50</v>
      </c>
      <c r="D651" s="85">
        <v>38.895000000000003</v>
      </c>
      <c r="E651" s="82">
        <f t="shared" si="10"/>
        <v>1944.7500000000002</v>
      </c>
      <c r="F651" s="86" t="s">
        <v>24</v>
      </c>
      <c r="H651" s="53"/>
    </row>
    <row r="652" spans="1:8">
      <c r="A652" s="77">
        <v>42866</v>
      </c>
      <c r="B652" s="78">
        <v>42866.702222222222</v>
      </c>
      <c r="C652" s="84">
        <v>26</v>
      </c>
      <c r="D652" s="85">
        <v>38.895000000000003</v>
      </c>
      <c r="E652" s="82">
        <f t="shared" si="10"/>
        <v>1011.2700000000001</v>
      </c>
      <c r="F652" s="86" t="s">
        <v>24</v>
      </c>
      <c r="H652" s="53"/>
    </row>
    <row r="653" spans="1:8">
      <c r="A653" s="77">
        <v>42866</v>
      </c>
      <c r="B653" s="78">
        <v>42866.702222222222</v>
      </c>
      <c r="C653" s="84">
        <v>85</v>
      </c>
      <c r="D653" s="85">
        <v>38.895000000000003</v>
      </c>
      <c r="E653" s="82">
        <f t="shared" si="10"/>
        <v>3306.0750000000003</v>
      </c>
      <c r="F653" s="86" t="s">
        <v>24</v>
      </c>
      <c r="H653" s="53"/>
    </row>
    <row r="654" spans="1:8">
      <c r="A654" s="77">
        <v>42866</v>
      </c>
      <c r="B654" s="78">
        <v>42866.702222222222</v>
      </c>
      <c r="C654" s="84">
        <v>23</v>
      </c>
      <c r="D654" s="85">
        <v>38.895000000000003</v>
      </c>
      <c r="E654" s="82">
        <f t="shared" si="10"/>
        <v>894.58500000000004</v>
      </c>
      <c r="F654" s="86" t="s">
        <v>24</v>
      </c>
      <c r="H654" s="53"/>
    </row>
    <row r="655" spans="1:8">
      <c r="A655" s="77">
        <v>42866</v>
      </c>
      <c r="B655" s="78">
        <v>42866.702581018515</v>
      </c>
      <c r="C655" s="84">
        <v>175</v>
      </c>
      <c r="D655" s="85">
        <v>38.895000000000003</v>
      </c>
      <c r="E655" s="82">
        <f t="shared" si="10"/>
        <v>6806.6250000000009</v>
      </c>
      <c r="F655" s="86" t="s">
        <v>24</v>
      </c>
      <c r="H655" s="53"/>
    </row>
    <row r="656" spans="1:8">
      <c r="A656" s="77">
        <v>42866</v>
      </c>
      <c r="B656" s="78">
        <v>42866.702615740738</v>
      </c>
      <c r="C656" s="84">
        <v>146</v>
      </c>
      <c r="D656" s="85">
        <v>38.89</v>
      </c>
      <c r="E656" s="82">
        <f t="shared" si="10"/>
        <v>5677.9400000000005</v>
      </c>
      <c r="F656" s="86" t="s">
        <v>24</v>
      </c>
      <c r="H656" s="53"/>
    </row>
    <row r="657" spans="1:8">
      <c r="A657" s="77">
        <v>42866</v>
      </c>
      <c r="B657" s="78">
        <v>42866.703252314815</v>
      </c>
      <c r="C657" s="84">
        <v>163</v>
      </c>
      <c r="D657" s="85">
        <v>38.884999999999998</v>
      </c>
      <c r="E657" s="82">
        <f t="shared" si="10"/>
        <v>6338.2550000000001</v>
      </c>
      <c r="F657" s="86" t="s">
        <v>24</v>
      </c>
      <c r="H657" s="53"/>
    </row>
    <row r="658" spans="1:8">
      <c r="A658" s="77">
        <v>42866</v>
      </c>
      <c r="B658" s="78">
        <v>42866.703252314815</v>
      </c>
      <c r="C658" s="84">
        <v>4</v>
      </c>
      <c r="D658" s="85">
        <v>38.884999999999998</v>
      </c>
      <c r="E658" s="82">
        <f t="shared" si="10"/>
        <v>155.54</v>
      </c>
      <c r="F658" s="86" t="s">
        <v>24</v>
      </c>
      <c r="H658" s="53"/>
    </row>
    <row r="659" spans="1:8">
      <c r="A659" s="77">
        <v>42866</v>
      </c>
      <c r="B659" s="78">
        <v>42866.703252314815</v>
      </c>
      <c r="C659" s="84">
        <v>217</v>
      </c>
      <c r="D659" s="85">
        <v>38.884999999999998</v>
      </c>
      <c r="E659" s="82">
        <f t="shared" si="10"/>
        <v>8438.0450000000001</v>
      </c>
      <c r="F659" s="86" t="s">
        <v>24</v>
      </c>
      <c r="H659" s="53"/>
    </row>
    <row r="660" spans="1:8">
      <c r="A660" s="77">
        <v>42866</v>
      </c>
      <c r="B660" s="78">
        <v>42866.705196759256</v>
      </c>
      <c r="C660" s="84">
        <v>330</v>
      </c>
      <c r="D660" s="85">
        <v>38.89</v>
      </c>
      <c r="E660" s="82">
        <f t="shared" si="10"/>
        <v>12833.7</v>
      </c>
      <c r="F660" s="86" t="s">
        <v>24</v>
      </c>
      <c r="H660" s="53"/>
    </row>
    <row r="661" spans="1:8">
      <c r="A661" s="77">
        <v>42866</v>
      </c>
      <c r="B661" s="78">
        <v>42866.705312500002</v>
      </c>
      <c r="C661" s="84">
        <v>201</v>
      </c>
      <c r="D661" s="85">
        <v>38.884999999999998</v>
      </c>
      <c r="E661" s="82">
        <f t="shared" si="10"/>
        <v>7815.8849999999993</v>
      </c>
      <c r="F661" s="86" t="s">
        <v>24</v>
      </c>
      <c r="H661" s="53"/>
    </row>
    <row r="662" spans="1:8">
      <c r="A662" s="77">
        <v>42866</v>
      </c>
      <c r="B662" s="78">
        <v>42866.706296296295</v>
      </c>
      <c r="C662" s="84">
        <v>169</v>
      </c>
      <c r="D662" s="85">
        <v>38.9</v>
      </c>
      <c r="E662" s="82">
        <f t="shared" si="10"/>
        <v>6574.0999999999995</v>
      </c>
      <c r="F662" s="86" t="s">
        <v>24</v>
      </c>
      <c r="H662" s="53"/>
    </row>
    <row r="663" spans="1:8">
      <c r="A663" s="77">
        <v>42866</v>
      </c>
      <c r="B663" s="78">
        <v>42866.706296296295</v>
      </c>
      <c r="C663" s="84">
        <v>12</v>
      </c>
      <c r="D663" s="85">
        <v>38.9</v>
      </c>
      <c r="E663" s="82">
        <f t="shared" si="10"/>
        <v>466.79999999999995</v>
      </c>
      <c r="F663" s="86" t="s">
        <v>24</v>
      </c>
      <c r="H663" s="53"/>
    </row>
    <row r="664" spans="1:8">
      <c r="A664" s="77">
        <v>42866</v>
      </c>
      <c r="B664" s="78">
        <v>42866.706319444442</v>
      </c>
      <c r="C664" s="84">
        <v>15</v>
      </c>
      <c r="D664" s="85">
        <v>38.89</v>
      </c>
      <c r="E664" s="82">
        <f t="shared" si="10"/>
        <v>583.35</v>
      </c>
      <c r="F664" s="86" t="s">
        <v>24</v>
      </c>
      <c r="H664" s="53"/>
    </row>
    <row r="665" spans="1:8">
      <c r="A665" s="77">
        <v>42866</v>
      </c>
      <c r="B665" s="78">
        <v>42866.706319444442</v>
      </c>
      <c r="C665" s="84">
        <v>304</v>
      </c>
      <c r="D665" s="85">
        <v>38.89</v>
      </c>
      <c r="E665" s="82">
        <f t="shared" si="10"/>
        <v>11822.56</v>
      </c>
      <c r="F665" s="86" t="s">
        <v>24</v>
      </c>
      <c r="H665" s="53"/>
    </row>
    <row r="666" spans="1:8">
      <c r="A666" s="77">
        <v>42866</v>
      </c>
      <c r="B666" s="78">
        <v>42866.707314814812</v>
      </c>
      <c r="C666" s="84">
        <v>142</v>
      </c>
      <c r="D666" s="85">
        <v>38.9</v>
      </c>
      <c r="E666" s="82">
        <f t="shared" si="10"/>
        <v>5523.8</v>
      </c>
      <c r="F666" s="86" t="s">
        <v>24</v>
      </c>
      <c r="H666" s="53"/>
    </row>
    <row r="667" spans="1:8">
      <c r="A667" s="77">
        <v>42866</v>
      </c>
      <c r="B667" s="78">
        <v>42866.707696759258</v>
      </c>
      <c r="C667" s="84">
        <v>156</v>
      </c>
      <c r="D667" s="85">
        <v>38.9</v>
      </c>
      <c r="E667" s="82">
        <f t="shared" si="10"/>
        <v>6068.4</v>
      </c>
      <c r="F667" s="86" t="s">
        <v>24</v>
      </c>
      <c r="H667" s="53"/>
    </row>
    <row r="668" spans="1:8">
      <c r="A668" s="77">
        <v>42866</v>
      </c>
      <c r="B668" s="78">
        <v>42866.707881944443</v>
      </c>
      <c r="C668" s="84">
        <v>233</v>
      </c>
      <c r="D668" s="85">
        <v>38.895000000000003</v>
      </c>
      <c r="E668" s="82">
        <f t="shared" si="10"/>
        <v>9062.5349999999999</v>
      </c>
      <c r="F668" s="86" t="s">
        <v>24</v>
      </c>
      <c r="H668" s="53"/>
    </row>
    <row r="669" spans="1:8">
      <c r="A669" s="77">
        <v>42866</v>
      </c>
      <c r="B669" s="78">
        <v>42866.707881944443</v>
      </c>
      <c r="C669" s="84">
        <v>38</v>
      </c>
      <c r="D669" s="85">
        <v>38.895000000000003</v>
      </c>
      <c r="E669" s="82">
        <f t="shared" si="10"/>
        <v>1478.0100000000002</v>
      </c>
      <c r="F669" s="86" t="s">
        <v>24</v>
      </c>
      <c r="H669" s="53"/>
    </row>
    <row r="670" spans="1:8">
      <c r="A670" s="77">
        <v>42866</v>
      </c>
      <c r="B670" s="78">
        <v>42866.70789351852</v>
      </c>
      <c r="C670" s="84">
        <v>125</v>
      </c>
      <c r="D670" s="85">
        <v>38.884999999999998</v>
      </c>
      <c r="E670" s="82">
        <f t="shared" si="10"/>
        <v>4860.625</v>
      </c>
      <c r="F670" s="86" t="s">
        <v>24</v>
      </c>
      <c r="H670" s="53"/>
    </row>
    <row r="671" spans="1:8">
      <c r="A671" s="77">
        <v>42866</v>
      </c>
      <c r="B671" s="78">
        <v>42866.707928240743</v>
      </c>
      <c r="C671" s="84">
        <v>88</v>
      </c>
      <c r="D671" s="85">
        <v>38.884999999999998</v>
      </c>
      <c r="E671" s="82">
        <f t="shared" si="10"/>
        <v>3421.8799999999997</v>
      </c>
      <c r="F671" s="86" t="s">
        <v>24</v>
      </c>
      <c r="H671" s="53"/>
    </row>
    <row r="672" spans="1:8">
      <c r="A672" s="77">
        <v>42866</v>
      </c>
      <c r="B672" s="78">
        <v>42866.708321759259</v>
      </c>
      <c r="C672" s="84">
        <v>96</v>
      </c>
      <c r="D672" s="85">
        <v>38.880000000000003</v>
      </c>
      <c r="E672" s="82">
        <f t="shared" si="10"/>
        <v>3732.4800000000005</v>
      </c>
      <c r="F672" s="86" t="s">
        <v>24</v>
      </c>
      <c r="H672" s="53"/>
    </row>
    <row r="673" spans="1:8">
      <c r="A673" s="77">
        <v>42866</v>
      </c>
      <c r="B673" s="78">
        <v>42866.708321759259</v>
      </c>
      <c r="C673" s="84">
        <v>161</v>
      </c>
      <c r="D673" s="85">
        <v>38.880000000000003</v>
      </c>
      <c r="E673" s="82">
        <f t="shared" si="10"/>
        <v>6259.68</v>
      </c>
      <c r="F673" s="86" t="s">
        <v>24</v>
      </c>
      <c r="H673" s="53"/>
    </row>
    <row r="674" spans="1:8">
      <c r="A674" s="77">
        <v>42866</v>
      </c>
      <c r="B674" s="78">
        <v>42866.709004629629</v>
      </c>
      <c r="C674" s="84">
        <v>234</v>
      </c>
      <c r="D674" s="85">
        <v>38.909999999999997</v>
      </c>
      <c r="E674" s="82">
        <f t="shared" si="10"/>
        <v>9104.9399999999987</v>
      </c>
      <c r="F674" s="86" t="s">
        <v>24</v>
      </c>
      <c r="H674" s="53"/>
    </row>
    <row r="675" spans="1:8">
      <c r="A675" s="77">
        <v>42866</v>
      </c>
      <c r="B675" s="78">
        <v>42866.709421296298</v>
      </c>
      <c r="C675" s="84">
        <v>454</v>
      </c>
      <c r="D675" s="85">
        <v>38.895000000000003</v>
      </c>
      <c r="E675" s="82">
        <f t="shared" si="10"/>
        <v>17658.330000000002</v>
      </c>
      <c r="F675" s="86" t="s">
        <v>24</v>
      </c>
      <c r="H675" s="53"/>
    </row>
    <row r="676" spans="1:8">
      <c r="A676" s="77">
        <v>42866</v>
      </c>
      <c r="B676" s="78">
        <v>42866.710462962961</v>
      </c>
      <c r="C676" s="84">
        <v>302</v>
      </c>
      <c r="D676" s="85">
        <v>38.9</v>
      </c>
      <c r="E676" s="82">
        <f t="shared" si="10"/>
        <v>11747.8</v>
      </c>
      <c r="F676" s="86" t="s">
        <v>24</v>
      </c>
      <c r="H676" s="53"/>
    </row>
    <row r="677" spans="1:8">
      <c r="A677" s="77">
        <v>42866</v>
      </c>
      <c r="B677" s="78">
        <v>42866.7108912037</v>
      </c>
      <c r="C677" s="84">
        <v>168</v>
      </c>
      <c r="D677" s="85">
        <v>38.9</v>
      </c>
      <c r="E677" s="82">
        <f t="shared" si="10"/>
        <v>6535.2</v>
      </c>
      <c r="F677" s="86" t="s">
        <v>24</v>
      </c>
      <c r="H677" s="53"/>
    </row>
    <row r="678" spans="1:8">
      <c r="A678" s="77">
        <v>42866</v>
      </c>
      <c r="B678" s="78">
        <v>42866.710902777777</v>
      </c>
      <c r="C678" s="84">
        <v>125</v>
      </c>
      <c r="D678" s="85">
        <v>38.9</v>
      </c>
      <c r="E678" s="82">
        <f t="shared" si="10"/>
        <v>4862.5</v>
      </c>
      <c r="F678" s="86" t="s">
        <v>24</v>
      </c>
      <c r="H678" s="53"/>
    </row>
    <row r="679" spans="1:8">
      <c r="A679" s="77">
        <v>42866</v>
      </c>
      <c r="B679" s="78">
        <v>42866.710902777777</v>
      </c>
      <c r="C679" s="84">
        <v>85</v>
      </c>
      <c r="D679" s="85">
        <v>38.9</v>
      </c>
      <c r="E679" s="82">
        <f t="shared" si="10"/>
        <v>3306.5</v>
      </c>
      <c r="F679" s="86" t="s">
        <v>24</v>
      </c>
      <c r="H679" s="53"/>
    </row>
    <row r="680" spans="1:8">
      <c r="A680" s="77">
        <v>42866</v>
      </c>
      <c r="B680" s="78">
        <v>42866.710902777777</v>
      </c>
      <c r="C680" s="84">
        <v>49</v>
      </c>
      <c r="D680" s="85">
        <v>38.9</v>
      </c>
      <c r="E680" s="82">
        <f t="shared" si="10"/>
        <v>1906.1</v>
      </c>
      <c r="F680" s="86" t="s">
        <v>24</v>
      </c>
      <c r="H680" s="53"/>
    </row>
    <row r="681" spans="1:8">
      <c r="A681" s="77">
        <v>42866</v>
      </c>
      <c r="B681" s="78">
        <v>42866.711168981485</v>
      </c>
      <c r="C681" s="84">
        <v>258</v>
      </c>
      <c r="D681" s="85">
        <v>38.9</v>
      </c>
      <c r="E681" s="82">
        <f t="shared" si="10"/>
        <v>10036.199999999999</v>
      </c>
      <c r="F681" s="86" t="s">
        <v>24</v>
      </c>
      <c r="H681" s="53"/>
    </row>
    <row r="682" spans="1:8">
      <c r="A682" s="77">
        <v>42866</v>
      </c>
      <c r="B682" s="78">
        <v>42866.711192129631</v>
      </c>
      <c r="C682" s="84">
        <v>19</v>
      </c>
      <c r="D682" s="85">
        <v>38.9</v>
      </c>
      <c r="E682" s="82">
        <f t="shared" si="10"/>
        <v>739.1</v>
      </c>
      <c r="F682" s="86" t="s">
        <v>24</v>
      </c>
      <c r="H682" s="53"/>
    </row>
    <row r="683" spans="1:8">
      <c r="A683" s="77">
        <v>42866</v>
      </c>
      <c r="B683" s="78">
        <v>42866.711192129631</v>
      </c>
      <c r="C683" s="84">
        <v>128</v>
      </c>
      <c r="D683" s="85">
        <v>38.9</v>
      </c>
      <c r="E683" s="82">
        <f t="shared" si="10"/>
        <v>4979.2</v>
      </c>
      <c r="F683" s="86" t="s">
        <v>24</v>
      </c>
      <c r="H683" s="53"/>
    </row>
    <row r="684" spans="1:8">
      <c r="A684" s="77">
        <v>42866</v>
      </c>
      <c r="B684" s="78">
        <v>42866.711516203701</v>
      </c>
      <c r="C684" s="84">
        <v>253</v>
      </c>
      <c r="D684" s="85">
        <v>38.895000000000003</v>
      </c>
      <c r="E684" s="82">
        <f t="shared" si="10"/>
        <v>9840.4350000000013</v>
      </c>
      <c r="F684" s="86" t="s">
        <v>24</v>
      </c>
      <c r="H684" s="53"/>
    </row>
    <row r="685" spans="1:8">
      <c r="A685" s="77">
        <v>42866</v>
      </c>
      <c r="B685" s="78">
        <v>42866.712847222225</v>
      </c>
      <c r="C685" s="84">
        <v>318</v>
      </c>
      <c r="D685" s="85">
        <v>38.895000000000003</v>
      </c>
      <c r="E685" s="82">
        <f t="shared" si="10"/>
        <v>12368.61</v>
      </c>
      <c r="F685" s="86" t="s">
        <v>24</v>
      </c>
      <c r="H685" s="53"/>
    </row>
    <row r="686" spans="1:8">
      <c r="A686" s="77">
        <v>42866</v>
      </c>
      <c r="B686" s="78">
        <v>42866.712847222225</v>
      </c>
      <c r="C686" s="84">
        <v>143</v>
      </c>
      <c r="D686" s="85">
        <v>38.895000000000003</v>
      </c>
      <c r="E686" s="82">
        <f t="shared" si="10"/>
        <v>5561.9850000000006</v>
      </c>
      <c r="F686" s="86" t="s">
        <v>24</v>
      </c>
      <c r="H686" s="53"/>
    </row>
    <row r="687" spans="1:8">
      <c r="A687" s="77">
        <v>42866</v>
      </c>
      <c r="B687" s="78">
        <v>42866.713483796295</v>
      </c>
      <c r="C687" s="84">
        <v>73</v>
      </c>
      <c r="D687" s="85">
        <v>38.9</v>
      </c>
      <c r="E687" s="82">
        <f t="shared" si="10"/>
        <v>2839.7</v>
      </c>
      <c r="F687" s="86" t="s">
        <v>24</v>
      </c>
      <c r="H687" s="53"/>
    </row>
    <row r="688" spans="1:8">
      <c r="A688" s="77">
        <v>42866</v>
      </c>
      <c r="B688" s="78">
        <v>42866.713483796295</v>
      </c>
      <c r="C688" s="84">
        <v>122</v>
      </c>
      <c r="D688" s="85">
        <v>38.9</v>
      </c>
      <c r="E688" s="82">
        <f t="shared" si="10"/>
        <v>4745.8</v>
      </c>
      <c r="F688" s="86" t="s">
        <v>24</v>
      </c>
      <c r="H688" s="53"/>
    </row>
    <row r="689" spans="1:8">
      <c r="A689" s="77">
        <v>42866</v>
      </c>
      <c r="B689" s="78">
        <v>42866.713483796295</v>
      </c>
      <c r="C689" s="84">
        <v>239</v>
      </c>
      <c r="D689" s="85">
        <v>38.9</v>
      </c>
      <c r="E689" s="82">
        <f t="shared" si="10"/>
        <v>9297.1</v>
      </c>
      <c r="F689" s="86" t="s">
        <v>24</v>
      </c>
      <c r="H689" s="53"/>
    </row>
    <row r="690" spans="1:8">
      <c r="A690" s="77">
        <v>42866</v>
      </c>
      <c r="B690" s="78">
        <v>42866.71366898148</v>
      </c>
      <c r="C690" s="84">
        <v>63</v>
      </c>
      <c r="D690" s="85">
        <v>38.905000000000001</v>
      </c>
      <c r="E690" s="82">
        <f t="shared" si="10"/>
        <v>2451.0149999999999</v>
      </c>
      <c r="F690" s="86" t="s">
        <v>24</v>
      </c>
      <c r="H690" s="53"/>
    </row>
    <row r="691" spans="1:8">
      <c r="A691" s="77">
        <v>42866</v>
      </c>
      <c r="B691" s="78">
        <v>42866.71366898148</v>
      </c>
      <c r="C691" s="84">
        <v>188</v>
      </c>
      <c r="D691" s="85">
        <v>38.905000000000001</v>
      </c>
      <c r="E691" s="82">
        <f t="shared" si="10"/>
        <v>7314.14</v>
      </c>
      <c r="F691" s="86" t="s">
        <v>24</v>
      </c>
      <c r="H691" s="53"/>
    </row>
    <row r="692" spans="1:8">
      <c r="A692" s="77">
        <v>42866</v>
      </c>
      <c r="B692" s="78">
        <v>42866.71366898148</v>
      </c>
      <c r="C692" s="84">
        <v>270</v>
      </c>
      <c r="D692" s="85">
        <v>38.905000000000001</v>
      </c>
      <c r="E692" s="82">
        <f t="shared" si="10"/>
        <v>10504.35</v>
      </c>
      <c r="F692" s="86" t="s">
        <v>24</v>
      </c>
      <c r="H692" s="53"/>
    </row>
    <row r="693" spans="1:8">
      <c r="A693" s="77">
        <v>42866</v>
      </c>
      <c r="B693" s="78">
        <v>42866.71366898148</v>
      </c>
      <c r="C693" s="84">
        <v>400</v>
      </c>
      <c r="D693" s="85">
        <v>38.905000000000001</v>
      </c>
      <c r="E693" s="82">
        <f t="shared" si="10"/>
        <v>15562</v>
      </c>
      <c r="F693" s="86" t="s">
        <v>24</v>
      </c>
      <c r="H693" s="53"/>
    </row>
    <row r="694" spans="1:8">
      <c r="A694" s="77">
        <v>42866</v>
      </c>
      <c r="B694" s="78">
        <v>42866.71366898148</v>
      </c>
      <c r="C694" s="84">
        <v>20</v>
      </c>
      <c r="D694" s="85">
        <v>38.905000000000001</v>
      </c>
      <c r="E694" s="82">
        <f t="shared" si="10"/>
        <v>778.1</v>
      </c>
      <c r="F694" s="86" t="s">
        <v>24</v>
      </c>
      <c r="H694" s="53"/>
    </row>
    <row r="695" spans="1:8">
      <c r="A695" s="77">
        <v>42866</v>
      </c>
      <c r="B695" s="78">
        <v>42866.71366898148</v>
      </c>
      <c r="C695" s="84">
        <v>50</v>
      </c>
      <c r="D695" s="85">
        <v>38.905000000000001</v>
      </c>
      <c r="E695" s="82">
        <f t="shared" si="10"/>
        <v>1945.25</v>
      </c>
      <c r="F695" s="86" t="s">
        <v>24</v>
      </c>
      <c r="H695" s="53"/>
    </row>
    <row r="696" spans="1:8">
      <c r="A696" s="77">
        <v>42866</v>
      </c>
      <c r="B696" s="78">
        <v>42866.71366898148</v>
      </c>
      <c r="C696" s="84">
        <v>238</v>
      </c>
      <c r="D696" s="85">
        <v>38.905000000000001</v>
      </c>
      <c r="E696" s="82">
        <f t="shared" si="10"/>
        <v>9259.39</v>
      </c>
      <c r="F696" s="86" t="s">
        <v>24</v>
      </c>
      <c r="H696" s="53"/>
    </row>
    <row r="697" spans="1:8">
      <c r="A697" s="77">
        <v>42866</v>
      </c>
      <c r="B697" s="78">
        <v>42866.71366898148</v>
      </c>
      <c r="C697" s="84">
        <v>577</v>
      </c>
      <c r="D697" s="85">
        <v>38.905000000000001</v>
      </c>
      <c r="E697" s="82">
        <f t="shared" si="10"/>
        <v>22448.185000000001</v>
      </c>
      <c r="F697" s="86" t="s">
        <v>24</v>
      </c>
      <c r="H697" s="53"/>
    </row>
    <row r="698" spans="1:8">
      <c r="A698" s="77">
        <v>42866</v>
      </c>
      <c r="B698" s="78">
        <v>42866.71366898148</v>
      </c>
      <c r="C698" s="84">
        <v>125</v>
      </c>
      <c r="D698" s="85">
        <v>38.905000000000001</v>
      </c>
      <c r="E698" s="82">
        <f t="shared" si="10"/>
        <v>4863.125</v>
      </c>
      <c r="F698" s="86" t="s">
        <v>24</v>
      </c>
      <c r="H698" s="53"/>
    </row>
    <row r="699" spans="1:8">
      <c r="A699" s="77">
        <v>42866</v>
      </c>
      <c r="B699" s="78">
        <v>42866.71366898148</v>
      </c>
      <c r="C699" s="84">
        <v>326</v>
      </c>
      <c r="D699" s="85">
        <v>38.905000000000001</v>
      </c>
      <c r="E699" s="82">
        <f t="shared" si="10"/>
        <v>12683.03</v>
      </c>
      <c r="F699" s="86" t="s">
        <v>24</v>
      </c>
      <c r="H699" s="53"/>
    </row>
    <row r="700" spans="1:8">
      <c r="A700" s="77">
        <v>42866</v>
      </c>
      <c r="B700" s="78">
        <v>42866.71366898148</v>
      </c>
      <c r="C700" s="84">
        <v>14</v>
      </c>
      <c r="D700" s="85">
        <v>38.905000000000001</v>
      </c>
      <c r="E700" s="82">
        <f t="shared" si="10"/>
        <v>544.67000000000007</v>
      </c>
      <c r="F700" s="86" t="s">
        <v>24</v>
      </c>
      <c r="H700" s="53"/>
    </row>
    <row r="701" spans="1:8">
      <c r="A701" s="77">
        <v>42866</v>
      </c>
      <c r="B701" s="78">
        <v>42866.71366898148</v>
      </c>
      <c r="C701" s="84">
        <v>38</v>
      </c>
      <c r="D701" s="85">
        <v>38.905000000000001</v>
      </c>
      <c r="E701" s="82">
        <f t="shared" si="10"/>
        <v>1478.39</v>
      </c>
      <c r="F701" s="86" t="s">
        <v>24</v>
      </c>
      <c r="H701" s="53"/>
    </row>
    <row r="702" spans="1:8">
      <c r="A702" s="77">
        <v>42866</v>
      </c>
      <c r="B702" s="78">
        <v>42866.71366898148</v>
      </c>
      <c r="C702" s="84">
        <v>4612</v>
      </c>
      <c r="D702" s="85">
        <v>38.905000000000001</v>
      </c>
      <c r="E702" s="82">
        <f t="shared" si="10"/>
        <v>179429.86000000002</v>
      </c>
      <c r="F702" s="86" t="s">
        <v>24</v>
      </c>
      <c r="H702" s="53"/>
    </row>
    <row r="703" spans="1:8">
      <c r="A703" s="77">
        <v>42866</v>
      </c>
      <c r="B703" s="78">
        <v>42866.71366898148</v>
      </c>
      <c r="C703" s="84">
        <v>149</v>
      </c>
      <c r="D703" s="85">
        <v>38.905000000000001</v>
      </c>
      <c r="E703" s="82">
        <f t="shared" si="10"/>
        <v>5796.8450000000003</v>
      </c>
      <c r="F703" s="86" t="s">
        <v>24</v>
      </c>
      <c r="H703" s="53"/>
    </row>
    <row r="704" spans="1:8">
      <c r="A704" s="77">
        <v>42866</v>
      </c>
      <c r="B704" s="78">
        <v>42866.71366898148</v>
      </c>
      <c r="C704" s="84">
        <v>126</v>
      </c>
      <c r="D704" s="85">
        <v>38.905000000000001</v>
      </c>
      <c r="E704" s="82">
        <f t="shared" si="10"/>
        <v>4902.03</v>
      </c>
      <c r="F704" s="86" t="s">
        <v>24</v>
      </c>
      <c r="H704" s="53"/>
    </row>
    <row r="705" spans="1:8">
      <c r="A705" s="77">
        <v>42866</v>
      </c>
      <c r="B705" s="78">
        <v>42866.71366898148</v>
      </c>
      <c r="C705" s="84">
        <v>50</v>
      </c>
      <c r="D705" s="85">
        <v>38.905000000000001</v>
      </c>
      <c r="E705" s="82">
        <f t="shared" si="10"/>
        <v>1945.25</v>
      </c>
      <c r="F705" s="86" t="s">
        <v>24</v>
      </c>
      <c r="H705" s="53"/>
    </row>
    <row r="706" spans="1:8">
      <c r="A706" s="77">
        <v>42866</v>
      </c>
      <c r="B706" s="78">
        <v>42866.71366898148</v>
      </c>
      <c r="C706" s="84">
        <v>107</v>
      </c>
      <c r="D706" s="85">
        <v>38.905000000000001</v>
      </c>
      <c r="E706" s="82">
        <f t="shared" si="10"/>
        <v>4162.835</v>
      </c>
      <c r="F706" s="86" t="s">
        <v>24</v>
      </c>
      <c r="H706" s="53"/>
    </row>
    <row r="707" spans="1:8">
      <c r="A707" s="77">
        <v>42866</v>
      </c>
      <c r="B707" s="78">
        <v>42866.71366898148</v>
      </c>
      <c r="C707" s="84">
        <v>109</v>
      </c>
      <c r="D707" s="85">
        <v>38.905000000000001</v>
      </c>
      <c r="E707" s="82">
        <f t="shared" si="10"/>
        <v>4240.6450000000004</v>
      </c>
      <c r="F707" s="86" t="s">
        <v>24</v>
      </c>
      <c r="H707" s="53"/>
    </row>
    <row r="708" spans="1:8">
      <c r="A708" s="77">
        <v>42866</v>
      </c>
      <c r="B708" s="78">
        <v>42866.71366898148</v>
      </c>
      <c r="C708" s="84">
        <v>3</v>
      </c>
      <c r="D708" s="85">
        <v>38.905000000000001</v>
      </c>
      <c r="E708" s="82">
        <f t="shared" si="10"/>
        <v>116.715</v>
      </c>
      <c r="F708" s="86" t="s">
        <v>24</v>
      </c>
      <c r="H708" s="53"/>
    </row>
    <row r="709" spans="1:8">
      <c r="A709" s="77">
        <v>42866</v>
      </c>
      <c r="B709" s="78">
        <v>42866.71366898148</v>
      </c>
      <c r="C709" s="84">
        <v>416</v>
      </c>
      <c r="D709" s="85">
        <v>38.905000000000001</v>
      </c>
      <c r="E709" s="82">
        <f t="shared" si="10"/>
        <v>16184.48</v>
      </c>
      <c r="F709" s="86" t="s">
        <v>24</v>
      </c>
      <c r="H709" s="53"/>
    </row>
    <row r="710" spans="1:8">
      <c r="A710" s="77">
        <v>42866</v>
      </c>
      <c r="B710" s="78">
        <v>42866.71366898148</v>
      </c>
      <c r="C710" s="84">
        <v>449</v>
      </c>
      <c r="D710" s="85">
        <v>38.905000000000001</v>
      </c>
      <c r="E710" s="82">
        <f t="shared" ref="E710:E773" si="11">IF(D710="","",D710*C710)</f>
        <v>17468.345000000001</v>
      </c>
      <c r="F710" s="86" t="s">
        <v>24</v>
      </c>
      <c r="H710" s="53"/>
    </row>
    <row r="711" spans="1:8">
      <c r="A711" s="77">
        <v>42866</v>
      </c>
      <c r="B711" s="78">
        <v>42866.71366898148</v>
      </c>
      <c r="C711" s="84">
        <v>555</v>
      </c>
      <c r="D711" s="85">
        <v>38.905000000000001</v>
      </c>
      <c r="E711" s="82">
        <f t="shared" si="11"/>
        <v>21592.275000000001</v>
      </c>
      <c r="F711" s="86" t="s">
        <v>24</v>
      </c>
      <c r="H711" s="53"/>
    </row>
    <row r="712" spans="1:8">
      <c r="A712" s="77">
        <v>42866</v>
      </c>
      <c r="B712" s="78">
        <v>42866.71366898148</v>
      </c>
      <c r="C712" s="84">
        <v>118</v>
      </c>
      <c r="D712" s="85">
        <v>38.905000000000001</v>
      </c>
      <c r="E712" s="82">
        <f t="shared" si="11"/>
        <v>4590.79</v>
      </c>
      <c r="F712" s="86" t="s">
        <v>24</v>
      </c>
      <c r="H712" s="53"/>
    </row>
    <row r="713" spans="1:8">
      <c r="A713" s="77">
        <v>42866</v>
      </c>
      <c r="B713" s="78">
        <v>42866.71366898148</v>
      </c>
      <c r="C713" s="84">
        <v>200</v>
      </c>
      <c r="D713" s="85">
        <v>38.905000000000001</v>
      </c>
      <c r="E713" s="82">
        <f t="shared" si="11"/>
        <v>7781</v>
      </c>
      <c r="F713" s="86" t="s">
        <v>24</v>
      </c>
      <c r="H713" s="53"/>
    </row>
    <row r="714" spans="1:8">
      <c r="A714" s="77">
        <v>42866</v>
      </c>
      <c r="B714" s="78">
        <v>42866.713680555556</v>
      </c>
      <c r="C714" s="84">
        <v>100</v>
      </c>
      <c r="D714" s="85">
        <v>38.905000000000001</v>
      </c>
      <c r="E714" s="82">
        <f t="shared" si="11"/>
        <v>3890.5</v>
      </c>
      <c r="F714" s="86" t="s">
        <v>24</v>
      </c>
      <c r="H714" s="53"/>
    </row>
    <row r="715" spans="1:8">
      <c r="A715" s="77">
        <v>42866</v>
      </c>
      <c r="B715" s="78">
        <v>42866.713854166665</v>
      </c>
      <c r="C715" s="84">
        <v>263</v>
      </c>
      <c r="D715" s="85">
        <v>38.905000000000001</v>
      </c>
      <c r="E715" s="82">
        <f t="shared" si="11"/>
        <v>10232.014999999999</v>
      </c>
      <c r="F715" s="86" t="s">
        <v>24</v>
      </c>
      <c r="H715" s="53"/>
    </row>
    <row r="716" spans="1:8">
      <c r="A716" s="77">
        <v>42866</v>
      </c>
      <c r="B716" s="78">
        <v>42866.713854166665</v>
      </c>
      <c r="C716" s="84">
        <v>254</v>
      </c>
      <c r="D716" s="85">
        <v>38.905000000000001</v>
      </c>
      <c r="E716" s="82">
        <f t="shared" si="11"/>
        <v>9881.8700000000008</v>
      </c>
      <c r="F716" s="86" t="s">
        <v>24</v>
      </c>
      <c r="H716" s="53"/>
    </row>
    <row r="717" spans="1:8">
      <c r="A717" s="77">
        <v>42866</v>
      </c>
      <c r="B717" s="78">
        <v>42866.713935185187</v>
      </c>
      <c r="C717" s="84">
        <v>127</v>
      </c>
      <c r="D717" s="85">
        <v>38.895000000000003</v>
      </c>
      <c r="E717" s="82">
        <f t="shared" si="11"/>
        <v>4939.665</v>
      </c>
      <c r="F717" s="86" t="s">
        <v>24</v>
      </c>
      <c r="H717" s="53"/>
    </row>
    <row r="718" spans="1:8">
      <c r="A718" s="77">
        <v>42866</v>
      </c>
      <c r="B718" s="78">
        <v>42866.714236111111</v>
      </c>
      <c r="C718" s="84">
        <v>258</v>
      </c>
      <c r="D718" s="85">
        <v>38.895000000000003</v>
      </c>
      <c r="E718" s="82">
        <f t="shared" si="11"/>
        <v>10034.910000000002</v>
      </c>
      <c r="F718" s="86" t="s">
        <v>24</v>
      </c>
      <c r="H718" s="53"/>
    </row>
    <row r="719" spans="1:8">
      <c r="A719" s="77">
        <v>42866</v>
      </c>
      <c r="B719" s="78">
        <v>42866.714537037034</v>
      </c>
      <c r="C719" s="84">
        <v>168</v>
      </c>
      <c r="D719" s="85">
        <v>38.884999999999998</v>
      </c>
      <c r="E719" s="82">
        <f t="shared" si="11"/>
        <v>6532.6799999999994</v>
      </c>
      <c r="F719" s="86" t="s">
        <v>24</v>
      </c>
      <c r="H719" s="53"/>
    </row>
    <row r="720" spans="1:8">
      <c r="A720" s="77">
        <v>42866</v>
      </c>
      <c r="B720" s="78">
        <v>42866.715787037036</v>
      </c>
      <c r="C720" s="84">
        <v>79</v>
      </c>
      <c r="D720" s="85">
        <v>38.884999999999998</v>
      </c>
      <c r="E720" s="82">
        <f t="shared" si="11"/>
        <v>3071.915</v>
      </c>
      <c r="F720" s="86" t="s">
        <v>24</v>
      </c>
      <c r="H720" s="53"/>
    </row>
    <row r="721" spans="1:8">
      <c r="A721" s="77">
        <v>42866</v>
      </c>
      <c r="B721" s="78">
        <v>42866.715787037036</v>
      </c>
      <c r="C721" s="84">
        <v>125</v>
      </c>
      <c r="D721" s="85">
        <v>38.884999999999998</v>
      </c>
      <c r="E721" s="82">
        <f t="shared" si="11"/>
        <v>4860.625</v>
      </c>
      <c r="F721" s="86" t="s">
        <v>24</v>
      </c>
      <c r="H721" s="53"/>
    </row>
    <row r="722" spans="1:8">
      <c r="A722" s="77">
        <v>42866</v>
      </c>
      <c r="B722" s="78">
        <v>42866.715787037036</v>
      </c>
      <c r="C722" s="84">
        <v>152</v>
      </c>
      <c r="D722" s="85">
        <v>38.884999999999998</v>
      </c>
      <c r="E722" s="82">
        <f t="shared" si="11"/>
        <v>5910.5199999999995</v>
      </c>
      <c r="F722" s="86" t="s">
        <v>24</v>
      </c>
      <c r="H722" s="53"/>
    </row>
    <row r="723" spans="1:8">
      <c r="A723" s="77">
        <v>42866</v>
      </c>
      <c r="B723" s="78">
        <v>42866.716099537036</v>
      </c>
      <c r="C723" s="84">
        <v>58</v>
      </c>
      <c r="D723" s="85">
        <v>38.884999999999998</v>
      </c>
      <c r="E723" s="82">
        <f t="shared" si="11"/>
        <v>2255.33</v>
      </c>
      <c r="F723" s="86" t="s">
        <v>24</v>
      </c>
      <c r="H723" s="53"/>
    </row>
    <row r="724" spans="1:8">
      <c r="A724" s="77">
        <v>42866</v>
      </c>
      <c r="B724" s="78">
        <v>42866.716215277775</v>
      </c>
      <c r="C724" s="84">
        <v>125</v>
      </c>
      <c r="D724" s="85">
        <v>38.884999999999998</v>
      </c>
      <c r="E724" s="82">
        <f t="shared" si="11"/>
        <v>4860.625</v>
      </c>
      <c r="F724" s="86" t="s">
        <v>24</v>
      </c>
      <c r="H724" s="53"/>
    </row>
    <row r="725" spans="1:8">
      <c r="A725" s="77">
        <v>42866</v>
      </c>
      <c r="B725" s="78">
        <v>42866.716215277775</v>
      </c>
      <c r="C725" s="84">
        <v>567</v>
      </c>
      <c r="D725" s="85">
        <v>38.884999999999998</v>
      </c>
      <c r="E725" s="82">
        <f t="shared" si="11"/>
        <v>22047.794999999998</v>
      </c>
      <c r="F725" s="86" t="s">
        <v>24</v>
      </c>
      <c r="H725" s="53"/>
    </row>
    <row r="726" spans="1:8">
      <c r="A726" s="77">
        <v>42866</v>
      </c>
      <c r="B726" s="78">
        <v>42866.716215277775</v>
      </c>
      <c r="C726" s="84">
        <v>250</v>
      </c>
      <c r="D726" s="85">
        <v>38.884999999999998</v>
      </c>
      <c r="E726" s="82">
        <f t="shared" si="11"/>
        <v>9721.25</v>
      </c>
      <c r="F726" s="86" t="s">
        <v>24</v>
      </c>
      <c r="H726" s="53"/>
    </row>
    <row r="727" spans="1:8">
      <c r="A727" s="77">
        <v>42866</v>
      </c>
      <c r="B727" s="78">
        <v>42866.716874999998</v>
      </c>
      <c r="C727" s="84">
        <v>73</v>
      </c>
      <c r="D727" s="85">
        <v>38.92</v>
      </c>
      <c r="E727" s="82">
        <f t="shared" si="11"/>
        <v>2841.1600000000003</v>
      </c>
      <c r="F727" s="86" t="s">
        <v>24</v>
      </c>
      <c r="H727" s="53"/>
    </row>
    <row r="728" spans="1:8">
      <c r="A728" s="77">
        <v>42866</v>
      </c>
      <c r="B728" s="78">
        <v>42866.716874999998</v>
      </c>
      <c r="C728" s="84">
        <v>320</v>
      </c>
      <c r="D728" s="85">
        <v>38.92</v>
      </c>
      <c r="E728" s="82">
        <f t="shared" si="11"/>
        <v>12454.400000000001</v>
      </c>
      <c r="F728" s="86" t="s">
        <v>24</v>
      </c>
      <c r="H728" s="53"/>
    </row>
    <row r="729" spans="1:8">
      <c r="A729" s="77">
        <v>42866</v>
      </c>
      <c r="B729" s="78">
        <v>42866.716944444444</v>
      </c>
      <c r="C729" s="84">
        <v>245</v>
      </c>
      <c r="D729" s="85">
        <v>38.914999999999999</v>
      </c>
      <c r="E729" s="82">
        <f t="shared" si="11"/>
        <v>9534.1749999999993</v>
      </c>
      <c r="F729" s="86" t="s">
        <v>24</v>
      </c>
      <c r="H729" s="53"/>
    </row>
    <row r="730" spans="1:8">
      <c r="A730" s="77">
        <v>42866</v>
      </c>
      <c r="B730" s="78">
        <v>42866.717118055552</v>
      </c>
      <c r="C730" s="84">
        <v>186</v>
      </c>
      <c r="D730" s="85">
        <v>38.914999999999999</v>
      </c>
      <c r="E730" s="82">
        <f t="shared" si="11"/>
        <v>7238.19</v>
      </c>
      <c r="F730" s="86" t="s">
        <v>24</v>
      </c>
      <c r="H730" s="53"/>
    </row>
    <row r="731" spans="1:8">
      <c r="A731" s="77">
        <v>42866</v>
      </c>
      <c r="B731" s="78">
        <v>42866.717349537037</v>
      </c>
      <c r="C731" s="84">
        <v>1256</v>
      </c>
      <c r="D731" s="85">
        <v>38.905000000000001</v>
      </c>
      <c r="E731" s="82">
        <f t="shared" si="11"/>
        <v>48864.68</v>
      </c>
      <c r="F731" s="86" t="s">
        <v>24</v>
      </c>
      <c r="H731" s="53"/>
    </row>
    <row r="732" spans="1:8">
      <c r="A732" s="77">
        <v>42866</v>
      </c>
      <c r="B732" s="78">
        <v>42866.717442129629</v>
      </c>
      <c r="C732" s="84">
        <v>100</v>
      </c>
      <c r="D732" s="85">
        <v>38.905000000000001</v>
      </c>
      <c r="E732" s="82">
        <f t="shared" si="11"/>
        <v>3890.5</v>
      </c>
      <c r="F732" s="86" t="s">
        <v>24</v>
      </c>
      <c r="H732" s="53"/>
    </row>
    <row r="733" spans="1:8">
      <c r="A733" s="77">
        <v>42866</v>
      </c>
      <c r="B733" s="78">
        <v>42866.717557870368</v>
      </c>
      <c r="C733" s="84">
        <v>465</v>
      </c>
      <c r="D733" s="85">
        <v>38.905000000000001</v>
      </c>
      <c r="E733" s="82">
        <f t="shared" si="11"/>
        <v>18090.825000000001</v>
      </c>
      <c r="F733" s="86" t="s">
        <v>24</v>
      </c>
      <c r="H733" s="53"/>
    </row>
    <row r="734" spans="1:8">
      <c r="A734" s="77">
        <v>42866</v>
      </c>
      <c r="B734" s="78">
        <v>42866.717557870368</v>
      </c>
      <c r="C734" s="84">
        <v>365</v>
      </c>
      <c r="D734" s="85">
        <v>38.905000000000001</v>
      </c>
      <c r="E734" s="82">
        <f t="shared" si="11"/>
        <v>14200.325000000001</v>
      </c>
      <c r="F734" s="86" t="s">
        <v>24</v>
      </c>
      <c r="H734" s="53"/>
    </row>
    <row r="735" spans="1:8">
      <c r="A735" s="77">
        <v>42866</v>
      </c>
      <c r="B735" s="78">
        <v>42866.717557870368</v>
      </c>
      <c r="C735" s="84">
        <v>125</v>
      </c>
      <c r="D735" s="85">
        <v>38.905000000000001</v>
      </c>
      <c r="E735" s="82">
        <f t="shared" si="11"/>
        <v>4863.125</v>
      </c>
      <c r="F735" s="86" t="s">
        <v>24</v>
      </c>
      <c r="H735" s="53"/>
    </row>
    <row r="736" spans="1:8">
      <c r="A736" s="77">
        <v>42866</v>
      </c>
      <c r="B736" s="78">
        <v>42866.717557870368</v>
      </c>
      <c r="C736" s="84">
        <v>606</v>
      </c>
      <c r="D736" s="85">
        <v>38.905000000000001</v>
      </c>
      <c r="E736" s="82">
        <f t="shared" si="11"/>
        <v>23576.43</v>
      </c>
      <c r="F736" s="86" t="s">
        <v>24</v>
      </c>
      <c r="H736" s="53"/>
    </row>
    <row r="737" spans="1:8">
      <c r="A737" s="77">
        <v>42866</v>
      </c>
      <c r="B737" s="78">
        <v>42866.717557870368</v>
      </c>
      <c r="C737" s="84">
        <v>24</v>
      </c>
      <c r="D737" s="85">
        <v>38.905000000000001</v>
      </c>
      <c r="E737" s="82">
        <f t="shared" si="11"/>
        <v>933.72</v>
      </c>
      <c r="F737" s="86" t="s">
        <v>24</v>
      </c>
      <c r="H737" s="53"/>
    </row>
    <row r="738" spans="1:8">
      <c r="A738" s="77">
        <v>42866</v>
      </c>
      <c r="B738" s="78">
        <v>42866.717557870368</v>
      </c>
      <c r="C738" s="84">
        <v>6445</v>
      </c>
      <c r="D738" s="85">
        <v>38.905000000000001</v>
      </c>
      <c r="E738" s="82">
        <f t="shared" si="11"/>
        <v>250742.72500000001</v>
      </c>
      <c r="F738" s="86" t="s">
        <v>24</v>
      </c>
      <c r="H738" s="53"/>
    </row>
    <row r="739" spans="1:8">
      <c r="A739" s="77">
        <v>42866</v>
      </c>
      <c r="B739" s="78">
        <v>42866.717557870368</v>
      </c>
      <c r="C739" s="84">
        <v>37</v>
      </c>
      <c r="D739" s="85">
        <v>38.905000000000001</v>
      </c>
      <c r="E739" s="82">
        <f t="shared" si="11"/>
        <v>1439.4850000000001</v>
      </c>
      <c r="F739" s="86" t="s">
        <v>24</v>
      </c>
      <c r="H739" s="53"/>
    </row>
    <row r="740" spans="1:8">
      <c r="A740" s="77">
        <v>42866</v>
      </c>
      <c r="B740" s="78">
        <v>42866.717627314814</v>
      </c>
      <c r="C740" s="84">
        <v>118</v>
      </c>
      <c r="D740" s="85">
        <v>38.895000000000003</v>
      </c>
      <c r="E740" s="82">
        <f t="shared" si="11"/>
        <v>4589.6100000000006</v>
      </c>
      <c r="F740" s="86" t="s">
        <v>24</v>
      </c>
      <c r="H740" s="53"/>
    </row>
    <row r="741" spans="1:8">
      <c r="A741" s="77">
        <v>42866</v>
      </c>
      <c r="B741" s="78">
        <v>42866.717627314814</v>
      </c>
      <c r="C741" s="84">
        <v>48</v>
      </c>
      <c r="D741" s="85">
        <v>38.895000000000003</v>
      </c>
      <c r="E741" s="82">
        <f t="shared" si="11"/>
        <v>1866.96</v>
      </c>
      <c r="F741" s="86" t="s">
        <v>24</v>
      </c>
      <c r="H741" s="53"/>
    </row>
    <row r="742" spans="1:8">
      <c r="A742" s="77">
        <v>42866</v>
      </c>
      <c r="B742" s="78">
        <v>42866.718009259261</v>
      </c>
      <c r="C742" s="84">
        <v>118</v>
      </c>
      <c r="D742" s="85">
        <v>38.884999999999998</v>
      </c>
      <c r="E742" s="82">
        <f t="shared" si="11"/>
        <v>4588.4299999999994</v>
      </c>
      <c r="F742" s="86" t="s">
        <v>24</v>
      </c>
      <c r="H742" s="53"/>
    </row>
    <row r="743" spans="1:8">
      <c r="A743" s="77">
        <v>42866</v>
      </c>
      <c r="B743" s="78">
        <v>42866.7187962963</v>
      </c>
      <c r="C743" s="84">
        <v>366</v>
      </c>
      <c r="D743" s="85">
        <v>38.86</v>
      </c>
      <c r="E743" s="82">
        <f t="shared" si="11"/>
        <v>14222.76</v>
      </c>
      <c r="F743" s="86" t="s">
        <v>24</v>
      </c>
      <c r="H743" s="53"/>
    </row>
    <row r="744" spans="1:8">
      <c r="A744" s="77">
        <v>42866</v>
      </c>
      <c r="B744" s="78">
        <v>42866.718912037039</v>
      </c>
      <c r="C744" s="84">
        <v>427</v>
      </c>
      <c r="D744" s="85">
        <v>38.86</v>
      </c>
      <c r="E744" s="82">
        <f t="shared" si="11"/>
        <v>16593.22</v>
      </c>
      <c r="F744" s="86" t="s">
        <v>24</v>
      </c>
      <c r="H744" s="53"/>
    </row>
    <row r="745" spans="1:8">
      <c r="A745" s="77">
        <v>42866</v>
      </c>
      <c r="B745" s="78">
        <v>42866.719143518516</v>
      </c>
      <c r="C745" s="84">
        <v>26</v>
      </c>
      <c r="D745" s="85">
        <v>38.869999999999997</v>
      </c>
      <c r="E745" s="82">
        <f t="shared" si="11"/>
        <v>1010.6199999999999</v>
      </c>
      <c r="F745" s="86" t="s">
        <v>24</v>
      </c>
      <c r="H745" s="53"/>
    </row>
    <row r="746" spans="1:8">
      <c r="A746" s="77">
        <v>42866</v>
      </c>
      <c r="B746" s="78">
        <v>42866.720370370371</v>
      </c>
      <c r="C746" s="84">
        <v>118</v>
      </c>
      <c r="D746" s="85">
        <v>38.895000000000003</v>
      </c>
      <c r="E746" s="82">
        <f t="shared" si="11"/>
        <v>4589.6100000000006</v>
      </c>
      <c r="F746" s="86" t="s">
        <v>24</v>
      </c>
      <c r="H746" s="53"/>
    </row>
    <row r="747" spans="1:8">
      <c r="A747" s="77">
        <v>42866</v>
      </c>
      <c r="B747" s="78">
        <v>42866.720578703702</v>
      </c>
      <c r="C747" s="84">
        <v>234</v>
      </c>
      <c r="D747" s="85">
        <v>38.895000000000003</v>
      </c>
      <c r="E747" s="82">
        <f t="shared" si="11"/>
        <v>9101.43</v>
      </c>
      <c r="F747" s="86" t="s">
        <v>24</v>
      </c>
      <c r="H747" s="53"/>
    </row>
    <row r="748" spans="1:8">
      <c r="A748" s="77">
        <v>42866</v>
      </c>
      <c r="B748" s="78">
        <v>42866.720578703702</v>
      </c>
      <c r="C748" s="84">
        <v>153</v>
      </c>
      <c r="D748" s="85">
        <v>38.895000000000003</v>
      </c>
      <c r="E748" s="82">
        <f t="shared" si="11"/>
        <v>5950.9350000000004</v>
      </c>
      <c r="F748" s="86" t="s">
        <v>24</v>
      </c>
      <c r="H748" s="53"/>
    </row>
    <row r="749" spans="1:8">
      <c r="A749" s="77">
        <v>42866</v>
      </c>
      <c r="B749" s="78">
        <v>42866.720578703702</v>
      </c>
      <c r="C749" s="84">
        <v>121</v>
      </c>
      <c r="D749" s="85">
        <v>38.895000000000003</v>
      </c>
      <c r="E749" s="82">
        <f t="shared" si="11"/>
        <v>4706.2950000000001</v>
      </c>
      <c r="F749" s="86" t="s">
        <v>24</v>
      </c>
      <c r="H749" s="53"/>
    </row>
    <row r="750" spans="1:8">
      <c r="A750" s="77">
        <v>42866</v>
      </c>
      <c r="B750" s="78">
        <v>42866.720578703702</v>
      </c>
      <c r="C750" s="84">
        <v>426</v>
      </c>
      <c r="D750" s="85">
        <v>38.895000000000003</v>
      </c>
      <c r="E750" s="82">
        <f t="shared" si="11"/>
        <v>16569.27</v>
      </c>
      <c r="F750" s="86" t="s">
        <v>24</v>
      </c>
      <c r="H750" s="53"/>
    </row>
    <row r="751" spans="1:8">
      <c r="A751" s="77">
        <v>42866</v>
      </c>
      <c r="B751" s="78">
        <v>42866.720578703702</v>
      </c>
      <c r="C751" s="84">
        <v>28</v>
      </c>
      <c r="D751" s="85">
        <v>38.895000000000003</v>
      </c>
      <c r="E751" s="82">
        <f t="shared" si="11"/>
        <v>1089.0600000000002</v>
      </c>
      <c r="F751" s="86" t="s">
        <v>24</v>
      </c>
      <c r="H751" s="53"/>
    </row>
    <row r="752" spans="1:8">
      <c r="A752" s="77">
        <v>42866</v>
      </c>
      <c r="B752" s="78">
        <v>42866.720578703702</v>
      </c>
      <c r="C752" s="84">
        <v>107</v>
      </c>
      <c r="D752" s="85">
        <v>38.895000000000003</v>
      </c>
      <c r="E752" s="82">
        <f t="shared" si="11"/>
        <v>4161.7650000000003</v>
      </c>
      <c r="F752" s="86" t="s">
        <v>24</v>
      </c>
      <c r="H752" s="53"/>
    </row>
    <row r="753" spans="1:8">
      <c r="A753" s="77">
        <v>42866</v>
      </c>
      <c r="B753" s="78">
        <v>42866.720578703702</v>
      </c>
      <c r="C753" s="84">
        <v>36</v>
      </c>
      <c r="D753" s="85">
        <v>38.895000000000003</v>
      </c>
      <c r="E753" s="82">
        <f t="shared" si="11"/>
        <v>1400.22</v>
      </c>
      <c r="F753" s="86" t="s">
        <v>24</v>
      </c>
      <c r="H753" s="53"/>
    </row>
    <row r="754" spans="1:8">
      <c r="A754" s="77">
        <v>42866</v>
      </c>
      <c r="B754" s="78">
        <v>42866.721018518518</v>
      </c>
      <c r="C754" s="84">
        <v>212</v>
      </c>
      <c r="D754" s="85">
        <v>38.884999999999998</v>
      </c>
      <c r="E754" s="82">
        <f t="shared" si="11"/>
        <v>8243.619999999999</v>
      </c>
      <c r="F754" s="86" t="s">
        <v>24</v>
      </c>
      <c r="H754" s="53"/>
    </row>
    <row r="755" spans="1:8">
      <c r="A755" s="77">
        <v>42866</v>
      </c>
      <c r="B755" s="78">
        <v>42866.721180555556</v>
      </c>
      <c r="C755" s="84">
        <v>144</v>
      </c>
      <c r="D755" s="85">
        <v>38.89</v>
      </c>
      <c r="E755" s="82">
        <f t="shared" si="11"/>
        <v>5600.16</v>
      </c>
      <c r="F755" s="86" t="s">
        <v>24</v>
      </c>
      <c r="H755" s="53"/>
    </row>
    <row r="756" spans="1:8">
      <c r="A756" s="77">
        <v>42866</v>
      </c>
      <c r="B756" s="78">
        <v>42866.721990740742</v>
      </c>
      <c r="C756" s="84">
        <v>8</v>
      </c>
      <c r="D756" s="85">
        <v>38.895000000000003</v>
      </c>
      <c r="E756" s="82">
        <f t="shared" si="11"/>
        <v>311.16000000000003</v>
      </c>
      <c r="F756" s="86" t="s">
        <v>24</v>
      </c>
      <c r="H756" s="53"/>
    </row>
    <row r="757" spans="1:8">
      <c r="A757" s="77">
        <v>42866</v>
      </c>
      <c r="B757" s="78">
        <v>42866.722071759257</v>
      </c>
      <c r="C757" s="84">
        <v>65</v>
      </c>
      <c r="D757" s="85">
        <v>38.89</v>
      </c>
      <c r="E757" s="82">
        <f t="shared" si="11"/>
        <v>2527.85</v>
      </c>
      <c r="F757" s="86" t="s">
        <v>24</v>
      </c>
      <c r="H757" s="53"/>
    </row>
    <row r="758" spans="1:8">
      <c r="A758" s="77">
        <v>42866</v>
      </c>
      <c r="B758" s="78">
        <v>42866.722071759257</v>
      </c>
      <c r="C758" s="84">
        <v>187</v>
      </c>
      <c r="D758" s="85">
        <v>38.89</v>
      </c>
      <c r="E758" s="82">
        <f t="shared" si="11"/>
        <v>7272.43</v>
      </c>
      <c r="F758" s="86" t="s">
        <v>24</v>
      </c>
      <c r="H758" s="53"/>
    </row>
    <row r="759" spans="1:8">
      <c r="A759" s="77">
        <v>42866</v>
      </c>
      <c r="B759" s="78">
        <v>42866.722199074073</v>
      </c>
      <c r="C759" s="84">
        <v>8</v>
      </c>
      <c r="D759" s="85">
        <v>38.884999999999998</v>
      </c>
      <c r="E759" s="82">
        <f t="shared" si="11"/>
        <v>311.08</v>
      </c>
      <c r="F759" s="86" t="s">
        <v>24</v>
      </c>
      <c r="H759" s="53"/>
    </row>
    <row r="760" spans="1:8">
      <c r="A760" s="77">
        <v>42866</v>
      </c>
      <c r="B760" s="78">
        <v>42866.722384259258</v>
      </c>
      <c r="C760" s="84">
        <v>171</v>
      </c>
      <c r="D760" s="85">
        <v>38.875</v>
      </c>
      <c r="E760" s="82">
        <f t="shared" si="11"/>
        <v>6647.625</v>
      </c>
      <c r="F760" s="86" t="s">
        <v>24</v>
      </c>
      <c r="H760" s="53"/>
    </row>
    <row r="761" spans="1:8">
      <c r="A761" s="77">
        <v>42866</v>
      </c>
      <c r="B761" s="78">
        <v>42866.722418981481</v>
      </c>
      <c r="C761" s="84">
        <v>2498</v>
      </c>
      <c r="D761" s="85">
        <v>38.869999999999997</v>
      </c>
      <c r="E761" s="82">
        <f t="shared" si="11"/>
        <v>97097.26</v>
      </c>
      <c r="F761" s="86" t="s">
        <v>24</v>
      </c>
      <c r="H761" s="53"/>
    </row>
    <row r="762" spans="1:8">
      <c r="A762" s="77">
        <v>42866</v>
      </c>
      <c r="B762" s="78">
        <v>42866.722418981481</v>
      </c>
      <c r="C762" s="84">
        <v>476</v>
      </c>
      <c r="D762" s="85">
        <v>38.869999999999997</v>
      </c>
      <c r="E762" s="82">
        <f t="shared" si="11"/>
        <v>18502.12</v>
      </c>
      <c r="F762" s="86" t="s">
        <v>24</v>
      </c>
      <c r="H762" s="53"/>
    </row>
    <row r="763" spans="1:8">
      <c r="A763" s="77">
        <v>42866</v>
      </c>
      <c r="B763" s="78">
        <v>42866.722418981481</v>
      </c>
      <c r="C763" s="84">
        <v>125</v>
      </c>
      <c r="D763" s="85">
        <v>38.869999999999997</v>
      </c>
      <c r="E763" s="82">
        <f t="shared" si="11"/>
        <v>4858.75</v>
      </c>
      <c r="F763" s="86" t="s">
        <v>24</v>
      </c>
      <c r="H763" s="53"/>
    </row>
    <row r="764" spans="1:8">
      <c r="A764" s="77">
        <v>42866</v>
      </c>
      <c r="B764" s="78">
        <v>42866.722418981481</v>
      </c>
      <c r="C764" s="84">
        <v>201</v>
      </c>
      <c r="D764" s="85">
        <v>38.869999999999997</v>
      </c>
      <c r="E764" s="82">
        <f t="shared" si="11"/>
        <v>7812.87</v>
      </c>
      <c r="F764" s="86" t="s">
        <v>24</v>
      </c>
      <c r="H764" s="53"/>
    </row>
    <row r="765" spans="1:8">
      <c r="A765" s="77">
        <v>42866</v>
      </c>
      <c r="B765" s="78">
        <v>42866.722418981481</v>
      </c>
      <c r="C765" s="84">
        <v>124</v>
      </c>
      <c r="D765" s="85">
        <v>38.869999999999997</v>
      </c>
      <c r="E765" s="82">
        <f t="shared" si="11"/>
        <v>4819.88</v>
      </c>
      <c r="F765" s="86" t="s">
        <v>24</v>
      </c>
      <c r="H765" s="53"/>
    </row>
    <row r="766" spans="1:8">
      <c r="A766" s="77">
        <v>42866</v>
      </c>
      <c r="B766" s="78">
        <v>42866.722418981481</v>
      </c>
      <c r="C766" s="84">
        <v>2550</v>
      </c>
      <c r="D766" s="85">
        <v>38.869999999999997</v>
      </c>
      <c r="E766" s="82">
        <f t="shared" si="11"/>
        <v>99118.5</v>
      </c>
      <c r="F766" s="86" t="s">
        <v>24</v>
      </c>
      <c r="H766" s="53"/>
    </row>
    <row r="767" spans="1:8">
      <c r="A767" s="77">
        <v>42866</v>
      </c>
      <c r="B767" s="78">
        <v>42866.722418981481</v>
      </c>
      <c r="C767" s="84">
        <v>124</v>
      </c>
      <c r="D767" s="85">
        <v>38.869999999999997</v>
      </c>
      <c r="E767" s="82">
        <f t="shared" si="11"/>
        <v>4819.88</v>
      </c>
      <c r="F767" s="86" t="s">
        <v>24</v>
      </c>
      <c r="H767" s="53"/>
    </row>
    <row r="768" spans="1:8">
      <c r="A768" s="77">
        <v>42866</v>
      </c>
      <c r="B768" s="78">
        <v>42866.722858796296</v>
      </c>
      <c r="C768" s="84">
        <v>238</v>
      </c>
      <c r="D768" s="85">
        <v>38.884999999999998</v>
      </c>
      <c r="E768" s="82">
        <f t="shared" si="11"/>
        <v>9254.6299999999992</v>
      </c>
      <c r="F768" s="86" t="s">
        <v>24</v>
      </c>
      <c r="H768" s="53"/>
    </row>
    <row r="769" spans="1:8">
      <c r="A769" s="77">
        <v>42866</v>
      </c>
      <c r="B769" s="78">
        <v>42866.722916666666</v>
      </c>
      <c r="C769" s="84">
        <v>140</v>
      </c>
      <c r="D769" s="85">
        <v>38.884999999999998</v>
      </c>
      <c r="E769" s="82">
        <f t="shared" si="11"/>
        <v>5443.9</v>
      </c>
      <c r="F769" s="86" t="s">
        <v>24</v>
      </c>
      <c r="H769" s="53"/>
    </row>
    <row r="770" spans="1:8">
      <c r="A770" s="77">
        <v>42866</v>
      </c>
      <c r="B770" s="78">
        <v>42866.723310185182</v>
      </c>
      <c r="C770" s="84">
        <v>259</v>
      </c>
      <c r="D770" s="85">
        <v>38.880000000000003</v>
      </c>
      <c r="E770" s="82">
        <f t="shared" si="11"/>
        <v>10069.92</v>
      </c>
      <c r="F770" s="86" t="s">
        <v>24</v>
      </c>
      <c r="H770" s="53"/>
    </row>
    <row r="771" spans="1:8">
      <c r="A771" s="77">
        <v>42866</v>
      </c>
      <c r="B771" s="78">
        <v>42866.723611111112</v>
      </c>
      <c r="C771" s="84">
        <v>203</v>
      </c>
      <c r="D771" s="85">
        <v>38.884999999999998</v>
      </c>
      <c r="E771" s="82">
        <f t="shared" si="11"/>
        <v>7893.6549999999997</v>
      </c>
      <c r="F771" s="86" t="s">
        <v>24</v>
      </c>
      <c r="H771" s="53"/>
    </row>
    <row r="772" spans="1:8">
      <c r="A772" s="77">
        <v>42866</v>
      </c>
      <c r="B772" s="78">
        <v>42866.723877314813</v>
      </c>
      <c r="C772" s="84">
        <v>213</v>
      </c>
      <c r="D772" s="85">
        <v>38.875</v>
      </c>
      <c r="E772" s="82">
        <f t="shared" si="11"/>
        <v>8280.375</v>
      </c>
      <c r="F772" s="86" t="s">
        <v>24</v>
      </c>
      <c r="H772" s="53"/>
    </row>
    <row r="773" spans="1:8">
      <c r="A773" s="77">
        <v>42866</v>
      </c>
      <c r="B773" s="78">
        <v>42866.723877314813</v>
      </c>
      <c r="C773" s="84">
        <v>18</v>
      </c>
      <c r="D773" s="85">
        <v>38.875</v>
      </c>
      <c r="E773" s="82">
        <f t="shared" si="11"/>
        <v>699.75</v>
      </c>
      <c r="F773" s="86" t="s">
        <v>24</v>
      </c>
      <c r="H773" s="53"/>
    </row>
    <row r="774" spans="1:8">
      <c r="A774" s="77">
        <v>42866</v>
      </c>
      <c r="B774" s="78">
        <v>42866.724004629628</v>
      </c>
      <c r="C774" s="84">
        <v>151</v>
      </c>
      <c r="D774" s="85">
        <v>38.875</v>
      </c>
      <c r="E774" s="82">
        <f t="shared" ref="E774:E811" si="12">IF(D774="","",D774*C774)</f>
        <v>5870.125</v>
      </c>
      <c r="F774" s="86" t="s">
        <v>24</v>
      </c>
      <c r="H774" s="53"/>
    </row>
    <row r="775" spans="1:8">
      <c r="A775" s="77">
        <v>42866</v>
      </c>
      <c r="B775" s="78">
        <v>42866.724409722221</v>
      </c>
      <c r="C775" s="84">
        <v>14</v>
      </c>
      <c r="D775" s="85">
        <v>38.875</v>
      </c>
      <c r="E775" s="82">
        <f t="shared" si="12"/>
        <v>544.25</v>
      </c>
      <c r="F775" s="86" t="s">
        <v>24</v>
      </c>
      <c r="H775" s="53"/>
    </row>
    <row r="776" spans="1:8">
      <c r="A776" s="77">
        <v>42866</v>
      </c>
      <c r="B776" s="78">
        <v>42866.724409722221</v>
      </c>
      <c r="C776" s="84">
        <v>151</v>
      </c>
      <c r="D776" s="85">
        <v>38.875</v>
      </c>
      <c r="E776" s="82">
        <f t="shared" si="12"/>
        <v>5870.125</v>
      </c>
      <c r="F776" s="86" t="s">
        <v>24</v>
      </c>
      <c r="H776" s="53"/>
    </row>
    <row r="777" spans="1:8">
      <c r="A777" s="77">
        <v>42866</v>
      </c>
      <c r="B777" s="78">
        <v>42866.724409722221</v>
      </c>
      <c r="C777" s="84">
        <v>141</v>
      </c>
      <c r="D777" s="85">
        <v>38.875</v>
      </c>
      <c r="E777" s="82">
        <f t="shared" si="12"/>
        <v>5481.375</v>
      </c>
      <c r="F777" s="86" t="s">
        <v>24</v>
      </c>
      <c r="H777" s="53"/>
    </row>
    <row r="778" spans="1:8">
      <c r="A778" s="77">
        <v>42866</v>
      </c>
      <c r="B778" s="78">
        <v>42866.724409722221</v>
      </c>
      <c r="C778" s="84">
        <v>93</v>
      </c>
      <c r="D778" s="85">
        <v>38.875</v>
      </c>
      <c r="E778" s="82">
        <f t="shared" si="12"/>
        <v>3615.375</v>
      </c>
      <c r="F778" s="86" t="s">
        <v>24</v>
      </c>
      <c r="H778" s="53"/>
    </row>
    <row r="779" spans="1:8">
      <c r="A779" s="77">
        <v>42866</v>
      </c>
      <c r="B779" s="78">
        <v>42866.724409722221</v>
      </c>
      <c r="C779" s="84">
        <v>260</v>
      </c>
      <c r="D779" s="85">
        <v>38.875</v>
      </c>
      <c r="E779" s="82">
        <f t="shared" si="12"/>
        <v>10107.5</v>
      </c>
      <c r="F779" s="86" t="s">
        <v>24</v>
      </c>
      <c r="H779" s="53"/>
    </row>
    <row r="780" spans="1:8">
      <c r="A780" s="77">
        <v>42866</v>
      </c>
      <c r="B780" s="78">
        <v>42866.724409722221</v>
      </c>
      <c r="C780" s="84">
        <v>400</v>
      </c>
      <c r="D780" s="85">
        <v>38.875</v>
      </c>
      <c r="E780" s="82">
        <f t="shared" si="12"/>
        <v>15550</v>
      </c>
      <c r="F780" s="86" t="s">
        <v>24</v>
      </c>
      <c r="H780" s="53"/>
    </row>
    <row r="781" spans="1:8">
      <c r="A781" s="77">
        <v>42866</v>
      </c>
      <c r="B781" s="78">
        <v>42866.724409722221</v>
      </c>
      <c r="C781" s="84">
        <v>125</v>
      </c>
      <c r="D781" s="85">
        <v>38.875</v>
      </c>
      <c r="E781" s="82">
        <f t="shared" si="12"/>
        <v>4859.375</v>
      </c>
      <c r="F781" s="86" t="s">
        <v>24</v>
      </c>
      <c r="H781" s="53"/>
    </row>
    <row r="782" spans="1:8">
      <c r="A782" s="77">
        <v>42866</v>
      </c>
      <c r="B782" s="78">
        <v>42866.724409722221</v>
      </c>
      <c r="C782" s="84">
        <v>1324</v>
      </c>
      <c r="D782" s="85">
        <v>38.875</v>
      </c>
      <c r="E782" s="82">
        <f t="shared" si="12"/>
        <v>51470.5</v>
      </c>
      <c r="F782" s="86" t="s">
        <v>24</v>
      </c>
      <c r="H782" s="53"/>
    </row>
    <row r="783" spans="1:8">
      <c r="A783" s="77">
        <v>42866</v>
      </c>
      <c r="B783" s="78">
        <v>42866.724409722221</v>
      </c>
      <c r="C783" s="84">
        <v>122</v>
      </c>
      <c r="D783" s="85">
        <v>38.875</v>
      </c>
      <c r="E783" s="82">
        <f t="shared" si="12"/>
        <v>4742.75</v>
      </c>
      <c r="F783" s="86" t="s">
        <v>24</v>
      </c>
      <c r="H783" s="53"/>
    </row>
    <row r="784" spans="1:8">
      <c r="A784" s="77">
        <v>42866</v>
      </c>
      <c r="B784" s="78">
        <v>42866.724409722221</v>
      </c>
      <c r="C784" s="84">
        <v>98</v>
      </c>
      <c r="D784" s="85">
        <v>38.875</v>
      </c>
      <c r="E784" s="82">
        <f t="shared" si="12"/>
        <v>3809.75</v>
      </c>
      <c r="F784" s="86" t="s">
        <v>24</v>
      </c>
      <c r="H784" s="53"/>
    </row>
    <row r="785" spans="1:8">
      <c r="A785" s="77">
        <v>42866</v>
      </c>
      <c r="B785" s="78">
        <v>42866.724409722221</v>
      </c>
      <c r="C785" s="84">
        <v>111</v>
      </c>
      <c r="D785" s="85">
        <v>38.875</v>
      </c>
      <c r="E785" s="82">
        <f t="shared" si="12"/>
        <v>4315.125</v>
      </c>
      <c r="F785" s="86" t="s">
        <v>24</v>
      </c>
      <c r="H785" s="53"/>
    </row>
    <row r="786" spans="1:8">
      <c r="A786" s="77">
        <v>42866</v>
      </c>
      <c r="B786" s="78">
        <v>42866.724409722221</v>
      </c>
      <c r="C786" s="84">
        <v>161</v>
      </c>
      <c r="D786" s="85">
        <v>38.875</v>
      </c>
      <c r="E786" s="82">
        <f t="shared" si="12"/>
        <v>6258.875</v>
      </c>
      <c r="F786" s="86" t="s">
        <v>24</v>
      </c>
      <c r="H786" s="53"/>
    </row>
    <row r="787" spans="1:8">
      <c r="A787" s="77">
        <v>42866</v>
      </c>
      <c r="B787" s="78">
        <v>42866.724409722221</v>
      </c>
      <c r="C787" s="84">
        <v>35</v>
      </c>
      <c r="D787" s="85">
        <v>38.875</v>
      </c>
      <c r="E787" s="82">
        <f t="shared" si="12"/>
        <v>1360.625</v>
      </c>
      <c r="F787" s="86" t="s">
        <v>24</v>
      </c>
      <c r="H787" s="53"/>
    </row>
    <row r="788" spans="1:8">
      <c r="A788" s="77">
        <v>42866</v>
      </c>
      <c r="B788" s="78">
        <v>42866.724409722221</v>
      </c>
      <c r="C788" s="84">
        <v>330</v>
      </c>
      <c r="D788" s="85">
        <v>38.875</v>
      </c>
      <c r="E788" s="82">
        <f t="shared" si="12"/>
        <v>12828.75</v>
      </c>
      <c r="F788" s="86" t="s">
        <v>24</v>
      </c>
      <c r="H788" s="53"/>
    </row>
    <row r="789" spans="1:8">
      <c r="A789" s="77">
        <v>42866</v>
      </c>
      <c r="B789" s="78">
        <v>42866.724409722221</v>
      </c>
      <c r="C789" s="84">
        <v>511</v>
      </c>
      <c r="D789" s="85">
        <v>38.875</v>
      </c>
      <c r="E789" s="82">
        <f t="shared" si="12"/>
        <v>19865.125</v>
      </c>
      <c r="F789" s="86" t="s">
        <v>24</v>
      </c>
      <c r="H789" s="53"/>
    </row>
    <row r="790" spans="1:8">
      <c r="A790" s="77">
        <v>42866</v>
      </c>
      <c r="B790" s="78">
        <v>42866.724606481483</v>
      </c>
      <c r="C790" s="84">
        <v>100</v>
      </c>
      <c r="D790" s="85">
        <v>38.875</v>
      </c>
      <c r="E790" s="82">
        <f t="shared" si="12"/>
        <v>3887.5</v>
      </c>
      <c r="F790" s="86" t="s">
        <v>24</v>
      </c>
      <c r="H790" s="53"/>
    </row>
    <row r="791" spans="1:8">
      <c r="A791" s="77">
        <v>42866</v>
      </c>
      <c r="B791" s="78">
        <v>42866.724791666667</v>
      </c>
      <c r="C791" s="84">
        <v>512</v>
      </c>
      <c r="D791" s="85">
        <v>38.875</v>
      </c>
      <c r="E791" s="82">
        <f t="shared" si="12"/>
        <v>19904</v>
      </c>
      <c r="F791" s="86" t="s">
        <v>24</v>
      </c>
      <c r="H791" s="53"/>
    </row>
    <row r="792" spans="1:8">
      <c r="A792" s="77">
        <v>42866</v>
      </c>
      <c r="B792" s="78">
        <v>42866.724791666667</v>
      </c>
      <c r="C792" s="84">
        <v>266</v>
      </c>
      <c r="D792" s="85">
        <v>38.875</v>
      </c>
      <c r="E792" s="82">
        <f t="shared" si="12"/>
        <v>10340.75</v>
      </c>
      <c r="F792" s="86" t="s">
        <v>24</v>
      </c>
      <c r="H792" s="53"/>
    </row>
    <row r="793" spans="1:8">
      <c r="A793" s="77">
        <v>42866</v>
      </c>
      <c r="B793" s="78">
        <v>42866.724791666667</v>
      </c>
      <c r="C793" s="84">
        <v>41</v>
      </c>
      <c r="D793" s="85">
        <v>38.875</v>
      </c>
      <c r="E793" s="82">
        <f t="shared" si="12"/>
        <v>1593.875</v>
      </c>
      <c r="F793" s="86" t="s">
        <v>24</v>
      </c>
      <c r="H793" s="53"/>
    </row>
    <row r="794" spans="1:8">
      <c r="A794" s="77">
        <v>42866</v>
      </c>
      <c r="B794" s="78">
        <v>42866.724791666667</v>
      </c>
      <c r="C794" s="84">
        <v>372</v>
      </c>
      <c r="D794" s="85">
        <v>38.875</v>
      </c>
      <c r="E794" s="82">
        <f t="shared" si="12"/>
        <v>14461.5</v>
      </c>
      <c r="F794" s="86" t="s">
        <v>24</v>
      </c>
      <c r="H794" s="53"/>
    </row>
    <row r="795" spans="1:8">
      <c r="A795" s="77">
        <v>42866</v>
      </c>
      <c r="B795" s="78">
        <v>42866.724791666667</v>
      </c>
      <c r="C795" s="84">
        <v>50</v>
      </c>
      <c r="D795" s="85">
        <v>38.875</v>
      </c>
      <c r="E795" s="82">
        <f t="shared" si="12"/>
        <v>1943.75</v>
      </c>
      <c r="F795" s="86" t="s">
        <v>24</v>
      </c>
      <c r="H795" s="53"/>
    </row>
    <row r="796" spans="1:8">
      <c r="A796" s="77">
        <v>42866</v>
      </c>
      <c r="B796" s="78">
        <v>42866.724791666667</v>
      </c>
      <c r="C796" s="84">
        <v>112</v>
      </c>
      <c r="D796" s="85">
        <v>38.875</v>
      </c>
      <c r="E796" s="82">
        <f t="shared" si="12"/>
        <v>4354</v>
      </c>
      <c r="F796" s="86" t="s">
        <v>24</v>
      </c>
      <c r="H796" s="53"/>
    </row>
    <row r="797" spans="1:8">
      <c r="A797" s="77">
        <v>42866</v>
      </c>
      <c r="B797" s="78">
        <v>42866.725532407407</v>
      </c>
      <c r="C797" s="84">
        <v>262</v>
      </c>
      <c r="D797" s="85">
        <v>38.875</v>
      </c>
      <c r="E797" s="82">
        <f t="shared" si="12"/>
        <v>10185.25</v>
      </c>
      <c r="F797" s="86" t="s">
        <v>24</v>
      </c>
      <c r="H797" s="53"/>
    </row>
    <row r="798" spans="1:8">
      <c r="A798" s="77">
        <v>42866</v>
      </c>
      <c r="B798" s="78">
        <v>42866.725532407407</v>
      </c>
      <c r="C798" s="84">
        <v>281</v>
      </c>
      <c r="D798" s="85">
        <v>38.875</v>
      </c>
      <c r="E798" s="82">
        <f t="shared" si="12"/>
        <v>10923.875</v>
      </c>
      <c r="F798" s="86" t="s">
        <v>24</v>
      </c>
      <c r="H798" s="53"/>
    </row>
    <row r="799" spans="1:8">
      <c r="A799" s="77">
        <v>42866</v>
      </c>
      <c r="B799" s="78">
        <v>42866.725532407407</v>
      </c>
      <c r="C799" s="84">
        <v>525</v>
      </c>
      <c r="D799" s="85">
        <v>38.875</v>
      </c>
      <c r="E799" s="82">
        <f t="shared" si="12"/>
        <v>20409.375</v>
      </c>
      <c r="F799" s="86" t="s">
        <v>24</v>
      </c>
      <c r="H799" s="53"/>
    </row>
    <row r="800" spans="1:8">
      <c r="A800" s="77">
        <v>42866</v>
      </c>
      <c r="B800" s="78">
        <v>42866.725532407407</v>
      </c>
      <c r="C800" s="84">
        <v>690</v>
      </c>
      <c r="D800" s="85">
        <v>38.875</v>
      </c>
      <c r="E800" s="82">
        <f t="shared" si="12"/>
        <v>26823.75</v>
      </c>
      <c r="F800" s="86" t="s">
        <v>24</v>
      </c>
      <c r="H800" s="53"/>
    </row>
    <row r="801" spans="1:8">
      <c r="A801" s="77">
        <v>42866</v>
      </c>
      <c r="B801" s="78">
        <v>42866.725659722222</v>
      </c>
      <c r="C801" s="84">
        <v>141</v>
      </c>
      <c r="D801" s="85">
        <v>38.875</v>
      </c>
      <c r="E801" s="82">
        <f t="shared" si="12"/>
        <v>5481.375</v>
      </c>
      <c r="F801" s="86" t="s">
        <v>24</v>
      </c>
      <c r="H801" s="53"/>
    </row>
    <row r="802" spans="1:8">
      <c r="A802" s="77">
        <v>42866</v>
      </c>
      <c r="B802" s="78">
        <v>42866.725775462961</v>
      </c>
      <c r="C802" s="84">
        <v>102</v>
      </c>
      <c r="D802" s="85">
        <v>38.875</v>
      </c>
      <c r="E802" s="82">
        <f t="shared" si="12"/>
        <v>3965.25</v>
      </c>
      <c r="F802" s="86" t="s">
        <v>24</v>
      </c>
      <c r="H802" s="53"/>
    </row>
    <row r="803" spans="1:8">
      <c r="A803" s="77">
        <v>42866</v>
      </c>
      <c r="B803" s="78">
        <v>42866.725960648146</v>
      </c>
      <c r="C803" s="84">
        <v>203</v>
      </c>
      <c r="D803" s="85">
        <v>38.875</v>
      </c>
      <c r="E803" s="82">
        <f t="shared" si="12"/>
        <v>7891.625</v>
      </c>
      <c r="F803" s="86" t="s">
        <v>24</v>
      </c>
      <c r="H803" s="53"/>
    </row>
    <row r="804" spans="1:8">
      <c r="A804" s="77">
        <v>42866</v>
      </c>
      <c r="B804" s="78">
        <v>42866.725983796299</v>
      </c>
      <c r="C804" s="84">
        <v>421</v>
      </c>
      <c r="D804" s="85">
        <v>38.875</v>
      </c>
      <c r="E804" s="82">
        <f t="shared" si="12"/>
        <v>16366.375</v>
      </c>
      <c r="F804" s="86" t="s">
        <v>24</v>
      </c>
      <c r="H804" s="53"/>
    </row>
    <row r="805" spans="1:8">
      <c r="A805" s="77">
        <v>42866</v>
      </c>
      <c r="B805" s="78">
        <v>42866.725983796299</v>
      </c>
      <c r="C805" s="84">
        <v>106</v>
      </c>
      <c r="D805" s="85">
        <v>38.875</v>
      </c>
      <c r="E805" s="82">
        <f t="shared" si="12"/>
        <v>4120.75</v>
      </c>
      <c r="F805" s="86" t="s">
        <v>24</v>
      </c>
      <c r="H805" s="53"/>
    </row>
    <row r="806" spans="1:8">
      <c r="A806" s="77">
        <v>42866</v>
      </c>
      <c r="B806" s="78">
        <v>42866.725995370369</v>
      </c>
      <c r="C806" s="84">
        <v>102</v>
      </c>
      <c r="D806" s="85">
        <v>38.875</v>
      </c>
      <c r="E806" s="82">
        <f t="shared" si="12"/>
        <v>3965.25</v>
      </c>
      <c r="F806" s="86" t="s">
        <v>24</v>
      </c>
      <c r="H806" s="53"/>
    </row>
    <row r="807" spans="1:8">
      <c r="A807" s="77">
        <v>42866</v>
      </c>
      <c r="B807" s="78">
        <v>42866.726423611108</v>
      </c>
      <c r="C807" s="84">
        <v>102</v>
      </c>
      <c r="D807" s="85">
        <v>38.875</v>
      </c>
      <c r="E807" s="82">
        <f t="shared" si="12"/>
        <v>3965.25</v>
      </c>
      <c r="F807" s="86" t="s">
        <v>24</v>
      </c>
      <c r="H807" s="53"/>
    </row>
    <row r="808" spans="1:8">
      <c r="A808" s="77">
        <v>42866</v>
      </c>
      <c r="B808" s="78">
        <v>42866.726435185185</v>
      </c>
      <c r="C808" s="84">
        <v>165</v>
      </c>
      <c r="D808" s="85">
        <v>38.875</v>
      </c>
      <c r="E808" s="82">
        <f t="shared" si="12"/>
        <v>6414.375</v>
      </c>
      <c r="F808" s="86" t="s">
        <v>24</v>
      </c>
      <c r="H808" s="53"/>
    </row>
    <row r="809" spans="1:8">
      <c r="A809" s="77">
        <v>42866</v>
      </c>
      <c r="B809" s="78">
        <v>42866.726446759261</v>
      </c>
      <c r="C809" s="84">
        <v>100</v>
      </c>
      <c r="D809" s="85">
        <v>38.875</v>
      </c>
      <c r="E809" s="82">
        <f t="shared" si="12"/>
        <v>3887.5</v>
      </c>
      <c r="F809" s="86" t="s">
        <v>24</v>
      </c>
      <c r="H809" s="53"/>
    </row>
    <row r="810" spans="1:8">
      <c r="A810" s="77">
        <v>42866</v>
      </c>
      <c r="B810" s="78">
        <v>42866.726840277777</v>
      </c>
      <c r="C810" s="84">
        <v>590</v>
      </c>
      <c r="D810" s="85">
        <v>38.875</v>
      </c>
      <c r="E810" s="82">
        <f t="shared" si="12"/>
        <v>22936.25</v>
      </c>
      <c r="F810" s="86" t="s">
        <v>24</v>
      </c>
      <c r="H810" s="53"/>
    </row>
    <row r="811" spans="1:8">
      <c r="A811" s="77">
        <v>42866</v>
      </c>
      <c r="B811" s="78">
        <v>42866.726840277777</v>
      </c>
      <c r="C811" s="84">
        <v>1210</v>
      </c>
      <c r="D811" s="85">
        <v>38.875</v>
      </c>
      <c r="E811" s="82">
        <f t="shared" si="12"/>
        <v>47038.75</v>
      </c>
      <c r="F811" s="86" t="s">
        <v>24</v>
      </c>
      <c r="H811" s="53"/>
    </row>
    <row r="812" spans="1:8">
      <c r="A812" s="77">
        <v>42867</v>
      </c>
      <c r="B812" s="78">
        <v>42867.375891203701</v>
      </c>
      <c r="C812" s="84">
        <v>131</v>
      </c>
      <c r="D812" s="85">
        <v>38.880000000000003</v>
      </c>
      <c r="E812" s="82">
        <f>IF(D812="","",D812*C812)</f>
        <v>5093.2800000000007</v>
      </c>
      <c r="F812" s="86" t="s">
        <v>24</v>
      </c>
      <c r="H812" s="53"/>
    </row>
    <row r="813" spans="1:8">
      <c r="A813" s="77">
        <v>42867</v>
      </c>
      <c r="B813" s="78">
        <v>42867.37636574074</v>
      </c>
      <c r="C813" s="84">
        <v>85</v>
      </c>
      <c r="D813" s="85">
        <v>38.840000000000003</v>
      </c>
      <c r="E813" s="82">
        <f t="shared" ref="E813:E876" si="13">IF(D813="","",D813*C813)</f>
        <v>3301.4</v>
      </c>
      <c r="F813" s="86" t="s">
        <v>24</v>
      </c>
      <c r="H813" s="53"/>
    </row>
    <row r="814" spans="1:8">
      <c r="A814" s="77">
        <v>42867</v>
      </c>
      <c r="B814" s="78">
        <v>42867.377060185187</v>
      </c>
      <c r="C814" s="84">
        <v>89</v>
      </c>
      <c r="D814" s="85">
        <v>38.83</v>
      </c>
      <c r="E814" s="82">
        <f t="shared" si="13"/>
        <v>3455.87</v>
      </c>
      <c r="F814" s="86" t="s">
        <v>24</v>
      </c>
      <c r="H814" s="53"/>
    </row>
    <row r="815" spans="1:8">
      <c r="A815" s="77">
        <v>42867</v>
      </c>
      <c r="B815" s="78">
        <v>42867.377060185187</v>
      </c>
      <c r="C815" s="84">
        <v>65</v>
      </c>
      <c r="D815" s="85">
        <v>38.83</v>
      </c>
      <c r="E815" s="82">
        <f t="shared" si="13"/>
        <v>2523.9499999999998</v>
      </c>
      <c r="F815" s="86" t="s">
        <v>24</v>
      </c>
      <c r="H815" s="53"/>
    </row>
    <row r="816" spans="1:8">
      <c r="A816" s="77">
        <v>42867</v>
      </c>
      <c r="B816" s="78">
        <v>42867.37840277778</v>
      </c>
      <c r="C816" s="84">
        <v>125</v>
      </c>
      <c r="D816" s="85">
        <v>38.82</v>
      </c>
      <c r="E816" s="82">
        <f t="shared" si="13"/>
        <v>4852.5</v>
      </c>
      <c r="F816" s="86" t="s">
        <v>24</v>
      </c>
      <c r="H816" s="53"/>
    </row>
    <row r="817" spans="1:8">
      <c r="A817" s="77">
        <v>42867</v>
      </c>
      <c r="B817" s="78">
        <v>42867.378981481481</v>
      </c>
      <c r="C817" s="84">
        <v>247</v>
      </c>
      <c r="D817" s="85">
        <v>38.884999999999998</v>
      </c>
      <c r="E817" s="82">
        <f t="shared" si="13"/>
        <v>9604.5949999999993</v>
      </c>
      <c r="F817" s="86" t="s">
        <v>24</v>
      </c>
      <c r="H817" s="53"/>
    </row>
    <row r="818" spans="1:8">
      <c r="A818" s="77">
        <v>42867</v>
      </c>
      <c r="B818" s="78">
        <v>42867.379166666666</v>
      </c>
      <c r="C818" s="84">
        <v>243</v>
      </c>
      <c r="D818" s="85">
        <v>38.895000000000003</v>
      </c>
      <c r="E818" s="82">
        <f t="shared" si="13"/>
        <v>9451.4850000000006</v>
      </c>
      <c r="F818" s="86" t="s">
        <v>24</v>
      </c>
      <c r="H818" s="53"/>
    </row>
    <row r="819" spans="1:8">
      <c r="A819" s="77">
        <v>42867</v>
      </c>
      <c r="B819" s="78">
        <v>42867.380949074075</v>
      </c>
      <c r="C819" s="84">
        <v>70</v>
      </c>
      <c r="D819" s="85">
        <v>38.880000000000003</v>
      </c>
      <c r="E819" s="82">
        <f t="shared" si="13"/>
        <v>2721.6000000000004</v>
      </c>
      <c r="F819" s="86" t="s">
        <v>24</v>
      </c>
      <c r="H819" s="53"/>
    </row>
    <row r="820" spans="1:8">
      <c r="A820" s="77">
        <v>42867</v>
      </c>
      <c r="B820" s="78">
        <v>42867.380949074075</v>
      </c>
      <c r="C820" s="84">
        <v>131</v>
      </c>
      <c r="D820" s="85">
        <v>38.880000000000003</v>
      </c>
      <c r="E820" s="82">
        <f t="shared" si="13"/>
        <v>5093.2800000000007</v>
      </c>
      <c r="F820" s="86" t="s">
        <v>24</v>
      </c>
      <c r="H820" s="53"/>
    </row>
    <row r="821" spans="1:8">
      <c r="A821" s="77">
        <v>42867</v>
      </c>
      <c r="B821" s="78">
        <v>42867.380949074075</v>
      </c>
      <c r="C821" s="84">
        <v>114</v>
      </c>
      <c r="D821" s="85">
        <v>38.880000000000003</v>
      </c>
      <c r="E821" s="82">
        <f t="shared" si="13"/>
        <v>4432.3200000000006</v>
      </c>
      <c r="F821" s="86" t="s">
        <v>24</v>
      </c>
      <c r="H821" s="53"/>
    </row>
    <row r="822" spans="1:8">
      <c r="A822" s="77">
        <v>42867</v>
      </c>
      <c r="B822" s="78">
        <v>42867.381192129629</v>
      </c>
      <c r="C822" s="84">
        <v>367</v>
      </c>
      <c r="D822" s="85">
        <v>38.869999999999997</v>
      </c>
      <c r="E822" s="82">
        <f t="shared" si="13"/>
        <v>14265.289999999999</v>
      </c>
      <c r="F822" s="86" t="s">
        <v>24</v>
      </c>
      <c r="H822" s="53"/>
    </row>
    <row r="823" spans="1:8">
      <c r="A823" s="77">
        <v>42867</v>
      </c>
      <c r="B823" s="78">
        <v>42867.382997685185</v>
      </c>
      <c r="C823" s="84">
        <v>98</v>
      </c>
      <c r="D823" s="85">
        <v>38.89</v>
      </c>
      <c r="E823" s="82">
        <f t="shared" si="13"/>
        <v>3811.2200000000003</v>
      </c>
      <c r="F823" s="86" t="s">
        <v>24</v>
      </c>
      <c r="H823" s="53"/>
    </row>
    <row r="824" spans="1:8">
      <c r="A824" s="77">
        <v>42867</v>
      </c>
      <c r="B824" s="78">
        <v>42867.382997685185</v>
      </c>
      <c r="C824" s="84">
        <v>198</v>
      </c>
      <c r="D824" s="85">
        <v>38.89</v>
      </c>
      <c r="E824" s="82">
        <f t="shared" si="13"/>
        <v>7700.22</v>
      </c>
      <c r="F824" s="86" t="s">
        <v>24</v>
      </c>
      <c r="H824" s="53"/>
    </row>
    <row r="825" spans="1:8">
      <c r="A825" s="77">
        <v>42867</v>
      </c>
      <c r="B825" s="78">
        <v>42867.383009259262</v>
      </c>
      <c r="C825" s="84">
        <v>162</v>
      </c>
      <c r="D825" s="85">
        <v>38.875</v>
      </c>
      <c r="E825" s="82">
        <f t="shared" si="13"/>
        <v>6297.75</v>
      </c>
      <c r="F825" s="86" t="s">
        <v>24</v>
      </c>
      <c r="H825" s="53"/>
    </row>
    <row r="826" spans="1:8">
      <c r="A826" s="77">
        <v>42867</v>
      </c>
      <c r="B826" s="78">
        <v>42867.383715277778</v>
      </c>
      <c r="C826" s="84">
        <v>192</v>
      </c>
      <c r="D826" s="85">
        <v>38.884999999999998</v>
      </c>
      <c r="E826" s="82">
        <f t="shared" si="13"/>
        <v>7465.92</v>
      </c>
      <c r="F826" s="86" t="s">
        <v>24</v>
      </c>
      <c r="H826" s="53"/>
    </row>
    <row r="827" spans="1:8">
      <c r="A827" s="77">
        <v>42867</v>
      </c>
      <c r="B827" s="78">
        <v>42867.383715277778</v>
      </c>
      <c r="C827" s="84">
        <v>263</v>
      </c>
      <c r="D827" s="85">
        <v>38.884999999999998</v>
      </c>
      <c r="E827" s="82">
        <f t="shared" si="13"/>
        <v>10226.754999999999</v>
      </c>
      <c r="F827" s="86" t="s">
        <v>24</v>
      </c>
      <c r="H827" s="53"/>
    </row>
    <row r="828" spans="1:8">
      <c r="A828" s="77">
        <v>42867</v>
      </c>
      <c r="B828" s="78">
        <v>42867.383715277778</v>
      </c>
      <c r="C828" s="84">
        <v>98</v>
      </c>
      <c r="D828" s="85">
        <v>38.884999999999998</v>
      </c>
      <c r="E828" s="82">
        <f t="shared" si="13"/>
        <v>3810.73</v>
      </c>
      <c r="F828" s="86" t="s">
        <v>24</v>
      </c>
      <c r="H828" s="53"/>
    </row>
    <row r="829" spans="1:8">
      <c r="A829" s="77">
        <v>42867</v>
      </c>
      <c r="B829" s="78">
        <v>42867.383715277778</v>
      </c>
      <c r="C829" s="84">
        <v>41</v>
      </c>
      <c r="D829" s="85">
        <v>38.884999999999998</v>
      </c>
      <c r="E829" s="82">
        <f t="shared" si="13"/>
        <v>1594.2849999999999</v>
      </c>
      <c r="F829" s="86" t="s">
        <v>24</v>
      </c>
      <c r="H829" s="53"/>
    </row>
    <row r="830" spans="1:8">
      <c r="A830" s="77">
        <v>42867</v>
      </c>
      <c r="B830" s="78">
        <v>42867.384212962963</v>
      </c>
      <c r="C830" s="84">
        <v>156</v>
      </c>
      <c r="D830" s="85">
        <v>38.865000000000002</v>
      </c>
      <c r="E830" s="82">
        <f t="shared" si="13"/>
        <v>6062.9400000000005</v>
      </c>
      <c r="F830" s="86" t="s">
        <v>24</v>
      </c>
      <c r="H830" s="53"/>
    </row>
    <row r="831" spans="1:8">
      <c r="A831" s="77">
        <v>42867</v>
      </c>
      <c r="B831" s="78">
        <v>42867.384212962963</v>
      </c>
      <c r="C831" s="84">
        <v>161</v>
      </c>
      <c r="D831" s="85">
        <v>38.865000000000002</v>
      </c>
      <c r="E831" s="82">
        <f t="shared" si="13"/>
        <v>6257.2650000000003</v>
      </c>
      <c r="F831" s="86" t="s">
        <v>24</v>
      </c>
      <c r="H831" s="53"/>
    </row>
    <row r="832" spans="1:8">
      <c r="A832" s="77">
        <v>42867</v>
      </c>
      <c r="B832" s="78">
        <v>42867.385150462964</v>
      </c>
      <c r="C832" s="84">
        <v>136</v>
      </c>
      <c r="D832" s="85">
        <v>38.869999999999997</v>
      </c>
      <c r="E832" s="82">
        <f t="shared" si="13"/>
        <v>5286.32</v>
      </c>
      <c r="F832" s="86" t="s">
        <v>24</v>
      </c>
      <c r="H832" s="53"/>
    </row>
    <row r="833" spans="1:8">
      <c r="A833" s="77">
        <v>42867</v>
      </c>
      <c r="B833" s="78">
        <v>42867.38554398148</v>
      </c>
      <c r="C833" s="84">
        <v>163</v>
      </c>
      <c r="D833" s="85">
        <v>38.895000000000003</v>
      </c>
      <c r="E833" s="82">
        <f t="shared" si="13"/>
        <v>6339.8850000000002</v>
      </c>
      <c r="F833" s="86" t="s">
        <v>24</v>
      </c>
      <c r="H833" s="53"/>
    </row>
    <row r="834" spans="1:8">
      <c r="A834" s="77">
        <v>42867</v>
      </c>
      <c r="B834" s="78">
        <v>42867.385671296295</v>
      </c>
      <c r="C834" s="84">
        <v>224</v>
      </c>
      <c r="D834" s="85">
        <v>38.880000000000003</v>
      </c>
      <c r="E834" s="82">
        <f t="shared" si="13"/>
        <v>8709.1200000000008</v>
      </c>
      <c r="F834" s="86" t="s">
        <v>24</v>
      </c>
      <c r="H834" s="53"/>
    </row>
    <row r="835" spans="1:8">
      <c r="A835" s="77">
        <v>42867</v>
      </c>
      <c r="B835" s="78">
        <v>42867.38653935185</v>
      </c>
      <c r="C835" s="84">
        <v>220</v>
      </c>
      <c r="D835" s="85">
        <v>38.869999999999997</v>
      </c>
      <c r="E835" s="82">
        <f t="shared" si="13"/>
        <v>8551.4</v>
      </c>
      <c r="F835" s="86" t="s">
        <v>24</v>
      </c>
      <c r="H835" s="53"/>
    </row>
    <row r="836" spans="1:8">
      <c r="A836" s="77">
        <v>42867</v>
      </c>
      <c r="B836" s="78">
        <v>42867.387962962966</v>
      </c>
      <c r="C836" s="84">
        <v>179</v>
      </c>
      <c r="D836" s="85">
        <v>38.9</v>
      </c>
      <c r="E836" s="82">
        <f t="shared" si="13"/>
        <v>6963.0999999999995</v>
      </c>
      <c r="F836" s="86" t="s">
        <v>24</v>
      </c>
      <c r="H836" s="53"/>
    </row>
    <row r="837" spans="1:8">
      <c r="A837" s="77">
        <v>42867</v>
      </c>
      <c r="B837" s="78">
        <v>42867.387962962966</v>
      </c>
      <c r="C837" s="84">
        <v>231</v>
      </c>
      <c r="D837" s="85">
        <v>38.9</v>
      </c>
      <c r="E837" s="82">
        <f t="shared" si="13"/>
        <v>8985.9</v>
      </c>
      <c r="F837" s="86" t="s">
        <v>24</v>
      </c>
      <c r="H837" s="53"/>
    </row>
    <row r="838" spans="1:8">
      <c r="A838" s="77">
        <v>42867</v>
      </c>
      <c r="B838" s="78">
        <v>42867.389016203706</v>
      </c>
      <c r="C838" s="84">
        <v>221</v>
      </c>
      <c r="D838" s="85">
        <v>38.92</v>
      </c>
      <c r="E838" s="82">
        <f t="shared" si="13"/>
        <v>8601.32</v>
      </c>
      <c r="F838" s="86" t="s">
        <v>24</v>
      </c>
      <c r="H838" s="53"/>
    </row>
    <row r="839" spans="1:8">
      <c r="A839" s="77">
        <v>42867</v>
      </c>
      <c r="B839" s="78">
        <v>42867.389849537038</v>
      </c>
      <c r="C839" s="84">
        <v>281</v>
      </c>
      <c r="D839" s="85">
        <v>38.93</v>
      </c>
      <c r="E839" s="82">
        <f t="shared" si="13"/>
        <v>10939.33</v>
      </c>
      <c r="F839" s="86" t="s">
        <v>24</v>
      </c>
      <c r="H839" s="53"/>
    </row>
    <row r="840" spans="1:8">
      <c r="A840" s="77">
        <v>42867</v>
      </c>
      <c r="B840" s="78">
        <v>42867.390636574077</v>
      </c>
      <c r="C840" s="84">
        <v>159</v>
      </c>
      <c r="D840" s="85">
        <v>38.945</v>
      </c>
      <c r="E840" s="82">
        <f t="shared" si="13"/>
        <v>6192.2550000000001</v>
      </c>
      <c r="F840" s="86" t="s">
        <v>24</v>
      </c>
      <c r="H840" s="53"/>
    </row>
    <row r="841" spans="1:8">
      <c r="A841" s="77">
        <v>42867</v>
      </c>
      <c r="B841" s="78">
        <v>42867.391041666669</v>
      </c>
      <c r="C841" s="84">
        <v>154</v>
      </c>
      <c r="D841" s="85">
        <v>38.93</v>
      </c>
      <c r="E841" s="82">
        <f t="shared" si="13"/>
        <v>5995.22</v>
      </c>
      <c r="F841" s="86" t="s">
        <v>24</v>
      </c>
      <c r="H841" s="53"/>
    </row>
    <row r="842" spans="1:8">
      <c r="A842" s="77">
        <v>42867</v>
      </c>
      <c r="B842" s="78">
        <v>42867.391712962963</v>
      </c>
      <c r="C842" s="84">
        <v>148</v>
      </c>
      <c r="D842" s="85">
        <v>38.935000000000002</v>
      </c>
      <c r="E842" s="82">
        <f t="shared" si="13"/>
        <v>5762.38</v>
      </c>
      <c r="F842" s="86" t="s">
        <v>24</v>
      </c>
      <c r="H842" s="53"/>
    </row>
    <row r="843" spans="1:8">
      <c r="A843" s="77">
        <v>42867</v>
      </c>
      <c r="B843" s="78">
        <v>42867.393472222226</v>
      </c>
      <c r="C843" s="84">
        <v>211</v>
      </c>
      <c r="D843" s="85">
        <v>38.945</v>
      </c>
      <c r="E843" s="82">
        <f t="shared" si="13"/>
        <v>8217.3950000000004</v>
      </c>
      <c r="F843" s="86" t="s">
        <v>24</v>
      </c>
      <c r="H843" s="53"/>
    </row>
    <row r="844" spans="1:8">
      <c r="A844" s="77">
        <v>42867</v>
      </c>
      <c r="B844" s="78">
        <v>42867.394872685189</v>
      </c>
      <c r="C844" s="84">
        <v>171</v>
      </c>
      <c r="D844" s="85">
        <v>38.979999999999997</v>
      </c>
      <c r="E844" s="82">
        <f t="shared" si="13"/>
        <v>6665.579999999999</v>
      </c>
      <c r="F844" s="86" t="s">
        <v>24</v>
      </c>
      <c r="H844" s="53"/>
    </row>
    <row r="845" spans="1:8">
      <c r="A845" s="77">
        <v>42867</v>
      </c>
      <c r="B845" s="78">
        <v>42867.394884259258</v>
      </c>
      <c r="C845" s="84">
        <v>166</v>
      </c>
      <c r="D845" s="85">
        <v>38.97</v>
      </c>
      <c r="E845" s="82">
        <f t="shared" si="13"/>
        <v>6469.0199999999995</v>
      </c>
      <c r="F845" s="86" t="s">
        <v>24</v>
      </c>
      <c r="H845" s="53"/>
    </row>
    <row r="846" spans="1:8">
      <c r="A846" s="77">
        <v>42867</v>
      </c>
      <c r="B846" s="78">
        <v>42867.396377314813</v>
      </c>
      <c r="C846" s="84">
        <v>191</v>
      </c>
      <c r="D846" s="85">
        <v>39.01</v>
      </c>
      <c r="E846" s="82">
        <f t="shared" si="13"/>
        <v>7450.91</v>
      </c>
      <c r="F846" s="86" t="s">
        <v>24</v>
      </c>
      <c r="H846" s="53"/>
    </row>
    <row r="847" spans="1:8">
      <c r="A847" s="77">
        <v>42867</v>
      </c>
      <c r="B847" s="78">
        <v>42867.396377314813</v>
      </c>
      <c r="C847" s="84">
        <v>28</v>
      </c>
      <c r="D847" s="85">
        <v>39.01</v>
      </c>
      <c r="E847" s="82">
        <f t="shared" si="13"/>
        <v>1092.28</v>
      </c>
      <c r="F847" s="86" t="s">
        <v>24</v>
      </c>
      <c r="H847" s="53"/>
    </row>
    <row r="848" spans="1:8">
      <c r="A848" s="77">
        <v>42867</v>
      </c>
      <c r="B848" s="78">
        <v>42867.396377314813</v>
      </c>
      <c r="C848" s="84">
        <v>28</v>
      </c>
      <c r="D848" s="85">
        <v>39.01</v>
      </c>
      <c r="E848" s="82">
        <f t="shared" si="13"/>
        <v>1092.28</v>
      </c>
      <c r="F848" s="86" t="s">
        <v>24</v>
      </c>
      <c r="H848" s="53"/>
    </row>
    <row r="849" spans="1:8">
      <c r="A849" s="77">
        <v>42867</v>
      </c>
      <c r="B849" s="78">
        <v>42867.396631944444</v>
      </c>
      <c r="C849" s="84">
        <v>133</v>
      </c>
      <c r="D849" s="85">
        <v>39.01</v>
      </c>
      <c r="E849" s="82">
        <f t="shared" si="13"/>
        <v>5188.33</v>
      </c>
      <c r="F849" s="86" t="s">
        <v>24</v>
      </c>
      <c r="H849" s="53"/>
    </row>
    <row r="850" spans="1:8">
      <c r="A850" s="77">
        <v>42867</v>
      </c>
      <c r="B850" s="78">
        <v>42867.396840277775</v>
      </c>
      <c r="C850" s="84">
        <v>164</v>
      </c>
      <c r="D850" s="85">
        <v>39.005000000000003</v>
      </c>
      <c r="E850" s="82">
        <f t="shared" si="13"/>
        <v>6396.8200000000006</v>
      </c>
      <c r="F850" s="86" t="s">
        <v>24</v>
      </c>
      <c r="H850" s="53"/>
    </row>
    <row r="851" spans="1:8">
      <c r="A851" s="77">
        <v>42867</v>
      </c>
      <c r="B851" s="78">
        <v>42867.397638888891</v>
      </c>
      <c r="C851" s="84">
        <v>198</v>
      </c>
      <c r="D851" s="85">
        <v>39.034999999999997</v>
      </c>
      <c r="E851" s="82">
        <f t="shared" si="13"/>
        <v>7728.9299999999994</v>
      </c>
      <c r="F851" s="86" t="s">
        <v>24</v>
      </c>
      <c r="H851" s="53"/>
    </row>
    <row r="852" spans="1:8">
      <c r="A852" s="77">
        <v>42867</v>
      </c>
      <c r="B852" s="78">
        <v>42867.398912037039</v>
      </c>
      <c r="C852" s="84">
        <v>190</v>
      </c>
      <c r="D852" s="85">
        <v>39.07</v>
      </c>
      <c r="E852" s="82">
        <f t="shared" si="13"/>
        <v>7423.3</v>
      </c>
      <c r="F852" s="86" t="s">
        <v>24</v>
      </c>
      <c r="H852" s="53"/>
    </row>
    <row r="853" spans="1:8">
      <c r="A853" s="77">
        <v>42867</v>
      </c>
      <c r="B853" s="78">
        <v>42867.399502314816</v>
      </c>
      <c r="C853" s="84">
        <v>172</v>
      </c>
      <c r="D853" s="85">
        <v>39.075000000000003</v>
      </c>
      <c r="E853" s="82">
        <f t="shared" si="13"/>
        <v>6720.9000000000005</v>
      </c>
      <c r="F853" s="86" t="s">
        <v>24</v>
      </c>
      <c r="H853" s="53"/>
    </row>
    <row r="854" spans="1:8">
      <c r="A854" s="77">
        <v>42867</v>
      </c>
      <c r="B854" s="78">
        <v>42867.399976851855</v>
      </c>
      <c r="C854" s="84">
        <v>151</v>
      </c>
      <c r="D854" s="85">
        <v>39.094999999999999</v>
      </c>
      <c r="E854" s="82">
        <f t="shared" si="13"/>
        <v>5903.3450000000003</v>
      </c>
      <c r="F854" s="86" t="s">
        <v>24</v>
      </c>
      <c r="H854" s="53"/>
    </row>
    <row r="855" spans="1:8">
      <c r="A855" s="77">
        <v>42867</v>
      </c>
      <c r="B855" s="78">
        <v>42867.400833333333</v>
      </c>
      <c r="C855" s="84">
        <v>139</v>
      </c>
      <c r="D855" s="85">
        <v>39.045000000000002</v>
      </c>
      <c r="E855" s="82">
        <f t="shared" si="13"/>
        <v>5427.2550000000001</v>
      </c>
      <c r="F855" s="86" t="s">
        <v>24</v>
      </c>
      <c r="H855" s="53"/>
    </row>
    <row r="856" spans="1:8">
      <c r="A856" s="77">
        <v>42867</v>
      </c>
      <c r="B856" s="78">
        <v>42867.401342592595</v>
      </c>
      <c r="C856" s="84">
        <v>133</v>
      </c>
      <c r="D856" s="85">
        <v>38.994999999999997</v>
      </c>
      <c r="E856" s="82">
        <f t="shared" si="13"/>
        <v>5186.335</v>
      </c>
      <c r="F856" s="86" t="s">
        <v>24</v>
      </c>
      <c r="H856" s="53"/>
    </row>
    <row r="857" spans="1:8">
      <c r="A857" s="77">
        <v>42867</v>
      </c>
      <c r="B857" s="78">
        <v>42867.403564814813</v>
      </c>
      <c r="C857" s="84">
        <v>173</v>
      </c>
      <c r="D857" s="85">
        <v>39.045000000000002</v>
      </c>
      <c r="E857" s="82">
        <f t="shared" si="13"/>
        <v>6754.7849999999999</v>
      </c>
      <c r="F857" s="86" t="s">
        <v>24</v>
      </c>
      <c r="H857" s="53"/>
    </row>
    <row r="858" spans="1:8">
      <c r="A858" s="77">
        <v>42867</v>
      </c>
      <c r="B858" s="78">
        <v>42867.403645833336</v>
      </c>
      <c r="C858" s="84">
        <v>129</v>
      </c>
      <c r="D858" s="85">
        <v>39.020000000000003</v>
      </c>
      <c r="E858" s="82">
        <f t="shared" si="13"/>
        <v>5033.5800000000008</v>
      </c>
      <c r="F858" s="86" t="s">
        <v>24</v>
      </c>
      <c r="H858" s="53"/>
    </row>
    <row r="859" spans="1:8">
      <c r="A859" s="77">
        <v>42867</v>
      </c>
      <c r="B859" s="78">
        <v>42867.404861111114</v>
      </c>
      <c r="C859" s="84">
        <v>170</v>
      </c>
      <c r="D859" s="85">
        <v>39.005000000000003</v>
      </c>
      <c r="E859" s="82">
        <f t="shared" si="13"/>
        <v>6630.85</v>
      </c>
      <c r="F859" s="86" t="s">
        <v>24</v>
      </c>
      <c r="H859" s="53"/>
    </row>
    <row r="860" spans="1:8">
      <c r="A860" s="77">
        <v>42867</v>
      </c>
      <c r="B860" s="78">
        <v>42867.404861111114</v>
      </c>
      <c r="C860" s="84">
        <v>151</v>
      </c>
      <c r="D860" s="85">
        <v>39.005000000000003</v>
      </c>
      <c r="E860" s="82">
        <f t="shared" si="13"/>
        <v>5889.7550000000001</v>
      </c>
      <c r="F860" s="86" t="s">
        <v>24</v>
      </c>
      <c r="H860" s="53"/>
    </row>
    <row r="861" spans="1:8">
      <c r="A861" s="77">
        <v>42867</v>
      </c>
      <c r="B861" s="78">
        <v>42867.40556712963</v>
      </c>
      <c r="C861" s="84">
        <v>135</v>
      </c>
      <c r="D861" s="85">
        <v>38.994999999999997</v>
      </c>
      <c r="E861" s="82">
        <f t="shared" si="13"/>
        <v>5264.3249999999998</v>
      </c>
      <c r="F861" s="86" t="s">
        <v>24</v>
      </c>
      <c r="H861" s="53"/>
    </row>
    <row r="862" spans="1:8">
      <c r="A862" s="77">
        <v>42867</v>
      </c>
      <c r="B862" s="78">
        <v>42867.407118055555</v>
      </c>
      <c r="C862" s="84">
        <v>43</v>
      </c>
      <c r="D862" s="85">
        <v>39.01</v>
      </c>
      <c r="E862" s="82">
        <f t="shared" si="13"/>
        <v>1677.4299999999998</v>
      </c>
      <c r="F862" s="86" t="s">
        <v>24</v>
      </c>
      <c r="H862" s="53"/>
    </row>
    <row r="863" spans="1:8">
      <c r="A863" s="77">
        <v>42867</v>
      </c>
      <c r="B863" s="78">
        <v>42867.407175925924</v>
      </c>
      <c r="C863" s="84">
        <v>113</v>
      </c>
      <c r="D863" s="85">
        <v>39.01</v>
      </c>
      <c r="E863" s="82">
        <f t="shared" si="13"/>
        <v>4408.13</v>
      </c>
      <c r="F863" s="86" t="s">
        <v>24</v>
      </c>
      <c r="H863" s="53"/>
    </row>
    <row r="864" spans="1:8">
      <c r="A864" s="77">
        <v>42867</v>
      </c>
      <c r="B864" s="78">
        <v>42867.407280092593</v>
      </c>
      <c r="C864" s="84">
        <v>149</v>
      </c>
      <c r="D864" s="85">
        <v>39</v>
      </c>
      <c r="E864" s="82">
        <f t="shared" si="13"/>
        <v>5811</v>
      </c>
      <c r="F864" s="86" t="s">
        <v>24</v>
      </c>
      <c r="H864" s="53"/>
    </row>
    <row r="865" spans="1:8">
      <c r="A865" s="77">
        <v>42867</v>
      </c>
      <c r="B865" s="78">
        <v>42867.408229166664</v>
      </c>
      <c r="C865" s="84">
        <v>34</v>
      </c>
      <c r="D865" s="85">
        <v>39.005000000000003</v>
      </c>
      <c r="E865" s="82">
        <f t="shared" si="13"/>
        <v>1326.17</v>
      </c>
      <c r="F865" s="86" t="s">
        <v>24</v>
      </c>
      <c r="H865" s="53"/>
    </row>
    <row r="866" spans="1:8">
      <c r="A866" s="77">
        <v>42867</v>
      </c>
      <c r="B866" s="78">
        <v>42867.408715277779</v>
      </c>
      <c r="C866" s="84">
        <v>150</v>
      </c>
      <c r="D866" s="85">
        <v>38.99</v>
      </c>
      <c r="E866" s="82">
        <f t="shared" si="13"/>
        <v>5848.5</v>
      </c>
      <c r="F866" s="86" t="s">
        <v>24</v>
      </c>
      <c r="H866" s="53"/>
    </row>
    <row r="867" spans="1:8">
      <c r="A867" s="77">
        <v>42867</v>
      </c>
      <c r="B867" s="78">
        <v>42867.409907407404</v>
      </c>
      <c r="C867" s="84">
        <v>157</v>
      </c>
      <c r="D867" s="85">
        <v>39</v>
      </c>
      <c r="E867" s="82">
        <f t="shared" si="13"/>
        <v>6123</v>
      </c>
      <c r="F867" s="86" t="s">
        <v>24</v>
      </c>
      <c r="H867" s="53"/>
    </row>
    <row r="868" spans="1:8">
      <c r="A868" s="77">
        <v>42867</v>
      </c>
      <c r="B868" s="78">
        <v>42867.412094907406</v>
      </c>
      <c r="C868" s="84">
        <v>174</v>
      </c>
      <c r="D868" s="85">
        <v>39.049999999999997</v>
      </c>
      <c r="E868" s="82">
        <f t="shared" si="13"/>
        <v>6794.7</v>
      </c>
      <c r="F868" s="86" t="s">
        <v>24</v>
      </c>
      <c r="H868" s="53"/>
    </row>
    <row r="869" spans="1:8">
      <c r="A869" s="77">
        <v>42867</v>
      </c>
      <c r="B869" s="78">
        <v>42867.412094907406</v>
      </c>
      <c r="C869" s="84">
        <v>170</v>
      </c>
      <c r="D869" s="85">
        <v>39.045000000000002</v>
      </c>
      <c r="E869" s="82">
        <f t="shared" si="13"/>
        <v>6637.6500000000005</v>
      </c>
      <c r="F869" s="86" t="s">
        <v>24</v>
      </c>
      <c r="H869" s="53"/>
    </row>
    <row r="870" spans="1:8">
      <c r="A870" s="77">
        <v>42867</v>
      </c>
      <c r="B870" s="78">
        <v>42867.41375</v>
      </c>
      <c r="C870" s="84">
        <v>130</v>
      </c>
      <c r="D870" s="85">
        <v>39.075000000000003</v>
      </c>
      <c r="E870" s="82">
        <f t="shared" si="13"/>
        <v>5079.75</v>
      </c>
      <c r="F870" s="86" t="s">
        <v>24</v>
      </c>
      <c r="H870" s="53"/>
    </row>
    <row r="871" spans="1:8">
      <c r="A871" s="77">
        <v>42867</v>
      </c>
      <c r="B871" s="78">
        <v>42867.41375</v>
      </c>
      <c r="C871" s="84">
        <v>76</v>
      </c>
      <c r="D871" s="85">
        <v>39.075000000000003</v>
      </c>
      <c r="E871" s="82">
        <f t="shared" si="13"/>
        <v>2969.7000000000003</v>
      </c>
      <c r="F871" s="86" t="s">
        <v>24</v>
      </c>
      <c r="H871" s="53"/>
    </row>
    <row r="872" spans="1:8">
      <c r="A872" s="77">
        <v>42867</v>
      </c>
      <c r="B872" s="78">
        <v>42867.414953703701</v>
      </c>
      <c r="C872" s="84">
        <v>125</v>
      </c>
      <c r="D872" s="85">
        <v>39.130000000000003</v>
      </c>
      <c r="E872" s="82">
        <f t="shared" si="13"/>
        <v>4891.25</v>
      </c>
      <c r="F872" s="86" t="s">
        <v>24</v>
      </c>
      <c r="H872" s="53"/>
    </row>
    <row r="873" spans="1:8">
      <c r="A873" s="77">
        <v>42867</v>
      </c>
      <c r="B873" s="78">
        <v>42867.414953703701</v>
      </c>
      <c r="C873" s="84">
        <v>7</v>
      </c>
      <c r="D873" s="85">
        <v>39.130000000000003</v>
      </c>
      <c r="E873" s="82">
        <f t="shared" si="13"/>
        <v>273.91000000000003</v>
      </c>
      <c r="F873" s="86" t="s">
        <v>24</v>
      </c>
      <c r="H873" s="53"/>
    </row>
    <row r="874" spans="1:8">
      <c r="A874" s="77">
        <v>42867</v>
      </c>
      <c r="B874" s="78">
        <v>42867.415601851855</v>
      </c>
      <c r="C874" s="84">
        <v>181</v>
      </c>
      <c r="D874" s="85">
        <v>39.155000000000001</v>
      </c>
      <c r="E874" s="82">
        <f t="shared" si="13"/>
        <v>7087.0550000000003</v>
      </c>
      <c r="F874" s="86" t="s">
        <v>24</v>
      </c>
      <c r="H874" s="53"/>
    </row>
    <row r="875" spans="1:8">
      <c r="A875" s="77">
        <v>42867</v>
      </c>
      <c r="B875" s="78">
        <v>42867.415601851855</v>
      </c>
      <c r="C875" s="84">
        <v>137</v>
      </c>
      <c r="D875" s="85">
        <v>39.155000000000001</v>
      </c>
      <c r="E875" s="82">
        <f t="shared" si="13"/>
        <v>5364.2350000000006</v>
      </c>
      <c r="F875" s="86" t="s">
        <v>24</v>
      </c>
      <c r="H875" s="53"/>
    </row>
    <row r="876" spans="1:8">
      <c r="A876" s="77">
        <v>42867</v>
      </c>
      <c r="B876" s="78">
        <v>42867.415729166663</v>
      </c>
      <c r="C876" s="84">
        <v>148</v>
      </c>
      <c r="D876" s="85">
        <v>39.14</v>
      </c>
      <c r="E876" s="82">
        <f t="shared" si="13"/>
        <v>5792.72</v>
      </c>
      <c r="F876" s="86" t="s">
        <v>24</v>
      </c>
      <c r="H876" s="53"/>
    </row>
    <row r="877" spans="1:8">
      <c r="A877" s="77">
        <v>42867</v>
      </c>
      <c r="B877" s="78">
        <v>42867.416250000002</v>
      </c>
      <c r="C877" s="84">
        <v>135</v>
      </c>
      <c r="D877" s="85">
        <v>39.155000000000001</v>
      </c>
      <c r="E877" s="82">
        <f t="shared" ref="E877:E940" si="14">IF(D877="","",D877*C877)</f>
        <v>5285.9250000000002</v>
      </c>
      <c r="F877" s="86" t="s">
        <v>24</v>
      </c>
      <c r="H877" s="53"/>
    </row>
    <row r="878" spans="1:8">
      <c r="A878" s="77">
        <v>42867</v>
      </c>
      <c r="B878" s="78">
        <v>42867.417199074072</v>
      </c>
      <c r="C878" s="84">
        <v>132</v>
      </c>
      <c r="D878" s="85">
        <v>39.174999999999997</v>
      </c>
      <c r="E878" s="82">
        <f t="shared" si="14"/>
        <v>5171.0999999999995</v>
      </c>
      <c r="F878" s="86" t="s">
        <v>24</v>
      </c>
      <c r="H878" s="53"/>
    </row>
    <row r="879" spans="1:8">
      <c r="A879" s="77">
        <v>42867</v>
      </c>
      <c r="B879" s="78">
        <v>42867.417685185188</v>
      </c>
      <c r="C879" s="84">
        <v>10</v>
      </c>
      <c r="D879" s="85">
        <v>39.164999999999999</v>
      </c>
      <c r="E879" s="82">
        <f t="shared" si="14"/>
        <v>391.65</v>
      </c>
      <c r="F879" s="86" t="s">
        <v>24</v>
      </c>
      <c r="H879" s="53"/>
    </row>
    <row r="880" spans="1:8">
      <c r="A880" s="77">
        <v>42867</v>
      </c>
      <c r="B880" s="78">
        <v>42867.417824074073</v>
      </c>
      <c r="C880" s="84">
        <v>129</v>
      </c>
      <c r="D880" s="85">
        <v>39.164999999999999</v>
      </c>
      <c r="E880" s="82">
        <f t="shared" si="14"/>
        <v>5052.2849999999999</v>
      </c>
      <c r="F880" s="86" t="s">
        <v>24</v>
      </c>
      <c r="H880" s="53"/>
    </row>
    <row r="881" spans="1:8">
      <c r="A881" s="77">
        <v>42867</v>
      </c>
      <c r="B881" s="78">
        <v>42867.41878472222</v>
      </c>
      <c r="C881" s="84">
        <v>142</v>
      </c>
      <c r="D881" s="85">
        <v>39.185000000000002</v>
      </c>
      <c r="E881" s="82">
        <f t="shared" si="14"/>
        <v>5564.27</v>
      </c>
      <c r="F881" s="86" t="s">
        <v>24</v>
      </c>
      <c r="H881" s="53"/>
    </row>
    <row r="882" spans="1:8">
      <c r="A882" s="77">
        <v>42867</v>
      </c>
      <c r="B882" s="78">
        <v>42867.419224537036</v>
      </c>
      <c r="C882" s="84">
        <v>105</v>
      </c>
      <c r="D882" s="85">
        <v>39.164999999999999</v>
      </c>
      <c r="E882" s="82">
        <f t="shared" si="14"/>
        <v>4112.3249999999998</v>
      </c>
      <c r="F882" s="86" t="s">
        <v>24</v>
      </c>
      <c r="H882" s="53"/>
    </row>
    <row r="883" spans="1:8">
      <c r="A883" s="77">
        <v>42867</v>
      </c>
      <c r="B883" s="78">
        <v>42867.42046296296</v>
      </c>
      <c r="C883" s="84">
        <v>173</v>
      </c>
      <c r="D883" s="85">
        <v>39.174999999999997</v>
      </c>
      <c r="E883" s="82">
        <f t="shared" si="14"/>
        <v>6777.2749999999996</v>
      </c>
      <c r="F883" s="86" t="s">
        <v>24</v>
      </c>
      <c r="H883" s="53"/>
    </row>
    <row r="884" spans="1:8">
      <c r="A884" s="77">
        <v>42867</v>
      </c>
      <c r="B884" s="78">
        <v>42867.42046296296</v>
      </c>
      <c r="C884" s="84">
        <v>54</v>
      </c>
      <c r="D884" s="85">
        <v>39.174999999999997</v>
      </c>
      <c r="E884" s="82">
        <f t="shared" si="14"/>
        <v>2115.4499999999998</v>
      </c>
      <c r="F884" s="86" t="s">
        <v>24</v>
      </c>
      <c r="H884" s="53"/>
    </row>
    <row r="885" spans="1:8">
      <c r="A885" s="77">
        <v>42867</v>
      </c>
      <c r="B885" s="78">
        <v>42867.421458333331</v>
      </c>
      <c r="C885" s="84">
        <v>79</v>
      </c>
      <c r="D885" s="85">
        <v>39.18</v>
      </c>
      <c r="E885" s="82">
        <f t="shared" si="14"/>
        <v>3095.22</v>
      </c>
      <c r="F885" s="86" t="s">
        <v>24</v>
      </c>
      <c r="H885" s="53"/>
    </row>
    <row r="886" spans="1:8">
      <c r="A886" s="77">
        <v>42867</v>
      </c>
      <c r="B886" s="78">
        <v>42867.421458333331</v>
      </c>
      <c r="C886" s="84">
        <v>110</v>
      </c>
      <c r="D886" s="85">
        <v>39.18</v>
      </c>
      <c r="E886" s="82">
        <f t="shared" si="14"/>
        <v>4309.8</v>
      </c>
      <c r="F886" s="86" t="s">
        <v>24</v>
      </c>
      <c r="H886" s="53"/>
    </row>
    <row r="887" spans="1:8">
      <c r="A887" s="77">
        <v>42867</v>
      </c>
      <c r="B887" s="78">
        <v>42867.422013888892</v>
      </c>
      <c r="C887" s="84">
        <v>175</v>
      </c>
      <c r="D887" s="85">
        <v>39.15</v>
      </c>
      <c r="E887" s="82">
        <f t="shared" si="14"/>
        <v>6851.25</v>
      </c>
      <c r="F887" s="86" t="s">
        <v>24</v>
      </c>
      <c r="H887" s="53"/>
    </row>
    <row r="888" spans="1:8">
      <c r="A888" s="77">
        <v>42867</v>
      </c>
      <c r="B888" s="78">
        <v>42867.424189814818</v>
      </c>
      <c r="C888" s="84">
        <v>151</v>
      </c>
      <c r="D888" s="85">
        <v>39.185000000000002</v>
      </c>
      <c r="E888" s="82">
        <f t="shared" si="14"/>
        <v>5916.9350000000004</v>
      </c>
      <c r="F888" s="86" t="s">
        <v>24</v>
      </c>
      <c r="H888" s="53"/>
    </row>
    <row r="889" spans="1:8">
      <c r="A889" s="77">
        <v>42867</v>
      </c>
      <c r="B889" s="78">
        <v>42867.424328703702</v>
      </c>
      <c r="C889" s="84">
        <v>12</v>
      </c>
      <c r="D889" s="85">
        <v>39.185000000000002</v>
      </c>
      <c r="E889" s="82">
        <f t="shared" si="14"/>
        <v>470.22</v>
      </c>
      <c r="F889" s="86" t="s">
        <v>24</v>
      </c>
      <c r="H889" s="53"/>
    </row>
    <row r="890" spans="1:8">
      <c r="A890" s="77">
        <v>42867</v>
      </c>
      <c r="B890" s="78">
        <v>42867.424664351849</v>
      </c>
      <c r="C890" s="84">
        <v>78</v>
      </c>
      <c r="D890" s="85">
        <v>39.185000000000002</v>
      </c>
      <c r="E890" s="82">
        <f t="shared" si="14"/>
        <v>3056.4300000000003</v>
      </c>
      <c r="F890" s="86" t="s">
        <v>24</v>
      </c>
      <c r="H890" s="53"/>
    </row>
    <row r="891" spans="1:8">
      <c r="A891" s="77">
        <v>42867</v>
      </c>
      <c r="B891" s="78">
        <v>42867.424664351849</v>
      </c>
      <c r="C891" s="84">
        <v>69</v>
      </c>
      <c r="D891" s="85">
        <v>39.185000000000002</v>
      </c>
      <c r="E891" s="82">
        <f t="shared" si="14"/>
        <v>2703.7650000000003</v>
      </c>
      <c r="F891" s="86" t="s">
        <v>24</v>
      </c>
      <c r="H891" s="53"/>
    </row>
    <row r="892" spans="1:8">
      <c r="A892" s="77">
        <v>42867</v>
      </c>
      <c r="B892" s="78">
        <v>42867.424664351849</v>
      </c>
      <c r="C892" s="84">
        <v>1</v>
      </c>
      <c r="D892" s="85">
        <v>39.185000000000002</v>
      </c>
      <c r="E892" s="82">
        <f t="shared" si="14"/>
        <v>39.185000000000002</v>
      </c>
      <c r="F892" s="86" t="s">
        <v>24</v>
      </c>
      <c r="H892" s="53"/>
    </row>
    <row r="893" spans="1:8">
      <c r="A893" s="77">
        <v>42867</v>
      </c>
      <c r="B893" s="78">
        <v>42867.425902777781</v>
      </c>
      <c r="C893" s="84">
        <v>125</v>
      </c>
      <c r="D893" s="85">
        <v>39.195</v>
      </c>
      <c r="E893" s="82">
        <f t="shared" si="14"/>
        <v>4899.375</v>
      </c>
      <c r="F893" s="86" t="s">
        <v>24</v>
      </c>
      <c r="H893" s="53"/>
    </row>
    <row r="894" spans="1:8">
      <c r="A894" s="77">
        <v>42867</v>
      </c>
      <c r="B894" s="78">
        <v>42867.425902777781</v>
      </c>
      <c r="C894" s="84">
        <v>21</v>
      </c>
      <c r="D894" s="85">
        <v>39.195</v>
      </c>
      <c r="E894" s="82">
        <f t="shared" si="14"/>
        <v>823.09500000000003</v>
      </c>
      <c r="F894" s="86" t="s">
        <v>24</v>
      </c>
      <c r="H894" s="53"/>
    </row>
    <row r="895" spans="1:8">
      <c r="A895" s="77">
        <v>42867</v>
      </c>
      <c r="B895" s="78">
        <v>42867.426018518519</v>
      </c>
      <c r="C895" s="84">
        <v>148</v>
      </c>
      <c r="D895" s="85">
        <v>39.19</v>
      </c>
      <c r="E895" s="82">
        <f t="shared" si="14"/>
        <v>5800.12</v>
      </c>
      <c r="F895" s="86" t="s">
        <v>24</v>
      </c>
      <c r="H895" s="53"/>
    </row>
    <row r="896" spans="1:8">
      <c r="A896" s="77">
        <v>42867</v>
      </c>
      <c r="B896" s="78">
        <v>42867.426018518519</v>
      </c>
      <c r="C896" s="84">
        <v>101</v>
      </c>
      <c r="D896" s="85">
        <v>39.19</v>
      </c>
      <c r="E896" s="82">
        <f t="shared" si="14"/>
        <v>3958.1899999999996</v>
      </c>
      <c r="F896" s="86" t="s">
        <v>24</v>
      </c>
      <c r="H896" s="53"/>
    </row>
    <row r="897" spans="1:8">
      <c r="A897" s="77">
        <v>42867</v>
      </c>
      <c r="B897" s="78">
        <v>42867.426018518519</v>
      </c>
      <c r="C897" s="84">
        <v>61</v>
      </c>
      <c r="D897" s="85">
        <v>39.19</v>
      </c>
      <c r="E897" s="82">
        <f t="shared" si="14"/>
        <v>2390.5899999999997</v>
      </c>
      <c r="F897" s="86" t="s">
        <v>24</v>
      </c>
      <c r="H897" s="53"/>
    </row>
    <row r="898" spans="1:8">
      <c r="A898" s="77">
        <v>42867</v>
      </c>
      <c r="B898" s="78">
        <v>42867.427685185183</v>
      </c>
      <c r="C898" s="84">
        <v>155</v>
      </c>
      <c r="D898" s="85">
        <v>39.21</v>
      </c>
      <c r="E898" s="82">
        <f t="shared" si="14"/>
        <v>6077.55</v>
      </c>
      <c r="F898" s="86" t="s">
        <v>24</v>
      </c>
      <c r="H898" s="53"/>
    </row>
    <row r="899" spans="1:8">
      <c r="A899" s="77">
        <v>42867</v>
      </c>
      <c r="B899" s="78">
        <v>42867.427685185183</v>
      </c>
      <c r="C899" s="84">
        <v>129</v>
      </c>
      <c r="D899" s="85">
        <v>39.21</v>
      </c>
      <c r="E899" s="82">
        <f t="shared" si="14"/>
        <v>5058.09</v>
      </c>
      <c r="F899" s="86" t="s">
        <v>24</v>
      </c>
      <c r="H899" s="53"/>
    </row>
    <row r="900" spans="1:8">
      <c r="A900" s="77">
        <v>42867</v>
      </c>
      <c r="B900" s="78">
        <v>42867.428495370368</v>
      </c>
      <c r="C900" s="84">
        <v>178</v>
      </c>
      <c r="D900" s="85">
        <v>39.185000000000002</v>
      </c>
      <c r="E900" s="82">
        <f t="shared" si="14"/>
        <v>6974.93</v>
      </c>
      <c r="F900" s="86" t="s">
        <v>24</v>
      </c>
      <c r="H900" s="53"/>
    </row>
    <row r="901" spans="1:8">
      <c r="A901" s="77">
        <v>42867</v>
      </c>
      <c r="B901" s="78">
        <v>42867.429166666669</v>
      </c>
      <c r="C901" s="84">
        <v>125</v>
      </c>
      <c r="D901" s="85">
        <v>39.15</v>
      </c>
      <c r="E901" s="82">
        <f t="shared" si="14"/>
        <v>4893.75</v>
      </c>
      <c r="F901" s="86" t="s">
        <v>24</v>
      </c>
      <c r="H901" s="53"/>
    </row>
    <row r="902" spans="1:8">
      <c r="A902" s="77">
        <v>42867</v>
      </c>
      <c r="B902" s="78">
        <v>42867.429166666669</v>
      </c>
      <c r="C902" s="84">
        <v>6</v>
      </c>
      <c r="D902" s="85">
        <v>39.15</v>
      </c>
      <c r="E902" s="82">
        <f t="shared" si="14"/>
        <v>234.89999999999998</v>
      </c>
      <c r="F902" s="86" t="s">
        <v>24</v>
      </c>
      <c r="H902" s="53"/>
    </row>
    <row r="903" spans="1:8">
      <c r="A903" s="77">
        <v>42867</v>
      </c>
      <c r="B903" s="78">
        <v>42867.430023148147</v>
      </c>
      <c r="C903" s="84">
        <v>87</v>
      </c>
      <c r="D903" s="85">
        <v>39.155000000000001</v>
      </c>
      <c r="E903" s="82">
        <f t="shared" si="14"/>
        <v>3406.4850000000001</v>
      </c>
      <c r="F903" s="86" t="s">
        <v>24</v>
      </c>
      <c r="H903" s="53"/>
    </row>
    <row r="904" spans="1:8">
      <c r="A904" s="77">
        <v>42867</v>
      </c>
      <c r="B904" s="78">
        <v>42867.430023148147</v>
      </c>
      <c r="C904" s="84">
        <v>86</v>
      </c>
      <c r="D904" s="85">
        <v>39.155000000000001</v>
      </c>
      <c r="E904" s="82">
        <f t="shared" si="14"/>
        <v>3367.33</v>
      </c>
      <c r="F904" s="86" t="s">
        <v>24</v>
      </c>
      <c r="H904" s="53"/>
    </row>
    <row r="905" spans="1:8">
      <c r="A905" s="77">
        <v>42867</v>
      </c>
      <c r="B905" s="78">
        <v>42867.430868055555</v>
      </c>
      <c r="C905" s="84">
        <v>157</v>
      </c>
      <c r="D905" s="85">
        <v>39.159999999999997</v>
      </c>
      <c r="E905" s="82">
        <f t="shared" si="14"/>
        <v>6148.12</v>
      </c>
      <c r="F905" s="86" t="s">
        <v>24</v>
      </c>
      <c r="H905" s="53"/>
    </row>
    <row r="906" spans="1:8">
      <c r="A906" s="77">
        <v>42867</v>
      </c>
      <c r="B906" s="78">
        <v>42867.431828703702</v>
      </c>
      <c r="C906" s="84">
        <v>12</v>
      </c>
      <c r="D906" s="85">
        <v>39.155000000000001</v>
      </c>
      <c r="E906" s="82">
        <f t="shared" si="14"/>
        <v>469.86</v>
      </c>
      <c r="F906" s="86" t="s">
        <v>24</v>
      </c>
      <c r="H906" s="53"/>
    </row>
    <row r="907" spans="1:8">
      <c r="A907" s="77">
        <v>42867</v>
      </c>
      <c r="B907" s="78">
        <v>42867.431828703702</v>
      </c>
      <c r="C907" s="84">
        <v>170</v>
      </c>
      <c r="D907" s="85">
        <v>39.155000000000001</v>
      </c>
      <c r="E907" s="82">
        <f t="shared" si="14"/>
        <v>6656.35</v>
      </c>
      <c r="F907" s="86" t="s">
        <v>24</v>
      </c>
      <c r="H907" s="53"/>
    </row>
    <row r="908" spans="1:8">
      <c r="A908" s="77">
        <v>42867</v>
      </c>
      <c r="B908" s="78">
        <v>42867.432789351849</v>
      </c>
      <c r="C908" s="84">
        <v>136</v>
      </c>
      <c r="D908" s="85">
        <v>39.134999999999998</v>
      </c>
      <c r="E908" s="82">
        <f t="shared" si="14"/>
        <v>5322.36</v>
      </c>
      <c r="F908" s="86" t="s">
        <v>24</v>
      </c>
      <c r="H908" s="53"/>
    </row>
    <row r="909" spans="1:8">
      <c r="A909" s="77">
        <v>42867</v>
      </c>
      <c r="B909" s="78">
        <v>42867.433449074073</v>
      </c>
      <c r="C909" s="84">
        <v>151</v>
      </c>
      <c r="D909" s="85">
        <v>39.130000000000003</v>
      </c>
      <c r="E909" s="82">
        <f t="shared" si="14"/>
        <v>5908.63</v>
      </c>
      <c r="F909" s="86" t="s">
        <v>24</v>
      </c>
      <c r="H909" s="53"/>
    </row>
    <row r="910" spans="1:8">
      <c r="A910" s="77">
        <v>42867</v>
      </c>
      <c r="B910" s="78">
        <v>42867.436064814814</v>
      </c>
      <c r="C910" s="84">
        <v>163</v>
      </c>
      <c r="D910" s="85">
        <v>39.17</v>
      </c>
      <c r="E910" s="82">
        <f t="shared" si="14"/>
        <v>6384.71</v>
      </c>
      <c r="F910" s="86" t="s">
        <v>24</v>
      </c>
      <c r="H910" s="53"/>
    </row>
    <row r="911" spans="1:8">
      <c r="A911" s="77">
        <v>42867</v>
      </c>
      <c r="B911" s="78">
        <v>42867.436076388891</v>
      </c>
      <c r="C911" s="84">
        <v>156</v>
      </c>
      <c r="D911" s="85">
        <v>39.164999999999999</v>
      </c>
      <c r="E911" s="82">
        <f t="shared" si="14"/>
        <v>6109.74</v>
      </c>
      <c r="F911" s="86" t="s">
        <v>24</v>
      </c>
      <c r="H911" s="53"/>
    </row>
    <row r="912" spans="1:8">
      <c r="A912" s="77">
        <v>42867</v>
      </c>
      <c r="B912" s="78">
        <v>42867.436423611114</v>
      </c>
      <c r="C912" s="84">
        <v>41</v>
      </c>
      <c r="D912" s="85">
        <v>39.174999999999997</v>
      </c>
      <c r="E912" s="82">
        <f t="shared" si="14"/>
        <v>1606.175</v>
      </c>
      <c r="F912" s="86" t="s">
        <v>24</v>
      </c>
      <c r="H912" s="53"/>
    </row>
    <row r="913" spans="1:8">
      <c r="A913" s="77">
        <v>42867</v>
      </c>
      <c r="B913" s="78">
        <v>42867.436423611114</v>
      </c>
      <c r="C913" s="84">
        <v>40</v>
      </c>
      <c r="D913" s="85">
        <v>39.174999999999997</v>
      </c>
      <c r="E913" s="82">
        <f t="shared" si="14"/>
        <v>1567</v>
      </c>
      <c r="F913" s="86" t="s">
        <v>24</v>
      </c>
      <c r="H913" s="53"/>
    </row>
    <row r="914" spans="1:8">
      <c r="A914" s="77">
        <v>42867</v>
      </c>
      <c r="B914" s="78">
        <v>42867.436435185184</v>
      </c>
      <c r="C914" s="84">
        <v>72</v>
      </c>
      <c r="D914" s="85">
        <v>39.174999999999997</v>
      </c>
      <c r="E914" s="82">
        <f t="shared" si="14"/>
        <v>2820.6</v>
      </c>
      <c r="F914" s="86" t="s">
        <v>24</v>
      </c>
      <c r="H914" s="53"/>
    </row>
    <row r="915" spans="1:8">
      <c r="A915" s="77">
        <v>42867</v>
      </c>
      <c r="B915" s="78">
        <v>42867.438437500001</v>
      </c>
      <c r="C915" s="84">
        <v>197</v>
      </c>
      <c r="D915" s="85">
        <v>39.204999999999998</v>
      </c>
      <c r="E915" s="82">
        <f t="shared" si="14"/>
        <v>7723.3849999999993</v>
      </c>
      <c r="F915" s="86" t="s">
        <v>24</v>
      </c>
      <c r="H915" s="53"/>
    </row>
    <row r="916" spans="1:8">
      <c r="A916" s="77">
        <v>42867</v>
      </c>
      <c r="B916" s="78">
        <v>42867.438969907409</v>
      </c>
      <c r="C916" s="84">
        <v>137</v>
      </c>
      <c r="D916" s="85">
        <v>39.215000000000003</v>
      </c>
      <c r="E916" s="82">
        <f t="shared" si="14"/>
        <v>5372.4550000000008</v>
      </c>
      <c r="F916" s="86" t="s">
        <v>24</v>
      </c>
      <c r="H916" s="53"/>
    </row>
    <row r="917" spans="1:8">
      <c r="A917" s="77">
        <v>42867</v>
      </c>
      <c r="B917" s="78">
        <v>42867.439351851855</v>
      </c>
      <c r="C917" s="84">
        <v>2</v>
      </c>
      <c r="D917" s="85">
        <v>39.215000000000003</v>
      </c>
      <c r="E917" s="82">
        <f t="shared" si="14"/>
        <v>78.430000000000007</v>
      </c>
      <c r="F917" s="86" t="s">
        <v>24</v>
      </c>
      <c r="H917" s="53"/>
    </row>
    <row r="918" spans="1:8">
      <c r="A918" s="77">
        <v>42867</v>
      </c>
      <c r="B918" s="78">
        <v>42867.439351851855</v>
      </c>
      <c r="C918" s="84">
        <v>125</v>
      </c>
      <c r="D918" s="85">
        <v>39.215000000000003</v>
      </c>
      <c r="E918" s="82">
        <f t="shared" si="14"/>
        <v>4901.875</v>
      </c>
      <c r="F918" s="86" t="s">
        <v>24</v>
      </c>
      <c r="H918" s="53"/>
    </row>
    <row r="919" spans="1:8">
      <c r="A919" s="77">
        <v>42867</v>
      </c>
      <c r="B919" s="78">
        <v>42867.439351851855</v>
      </c>
      <c r="C919" s="84">
        <v>14</v>
      </c>
      <c r="D919" s="85">
        <v>39.215000000000003</v>
      </c>
      <c r="E919" s="82">
        <f t="shared" si="14"/>
        <v>549.01</v>
      </c>
      <c r="F919" s="86" t="s">
        <v>24</v>
      </c>
      <c r="H919" s="53"/>
    </row>
    <row r="920" spans="1:8">
      <c r="A920" s="77">
        <v>42867</v>
      </c>
      <c r="B920" s="78">
        <v>42867.442071759258</v>
      </c>
      <c r="C920" s="84">
        <v>147</v>
      </c>
      <c r="D920" s="85">
        <v>39.234999999999999</v>
      </c>
      <c r="E920" s="82">
        <f t="shared" si="14"/>
        <v>5767.5450000000001</v>
      </c>
      <c r="F920" s="86" t="s">
        <v>24</v>
      </c>
      <c r="H920" s="53"/>
    </row>
    <row r="921" spans="1:8">
      <c r="A921" s="77">
        <v>42867</v>
      </c>
      <c r="B921" s="78">
        <v>42867.442430555559</v>
      </c>
      <c r="C921" s="84">
        <v>48</v>
      </c>
      <c r="D921" s="85">
        <v>39.229999999999997</v>
      </c>
      <c r="E921" s="82">
        <f t="shared" si="14"/>
        <v>1883.04</v>
      </c>
      <c r="F921" s="86" t="s">
        <v>24</v>
      </c>
      <c r="H921" s="53"/>
    </row>
    <row r="922" spans="1:8">
      <c r="A922" s="77">
        <v>42867</v>
      </c>
      <c r="B922" s="78">
        <v>42867.442430555559</v>
      </c>
      <c r="C922" s="84">
        <v>124</v>
      </c>
      <c r="D922" s="85">
        <v>39.229999999999997</v>
      </c>
      <c r="E922" s="82">
        <f t="shared" si="14"/>
        <v>4864.5199999999995</v>
      </c>
      <c r="F922" s="86" t="s">
        <v>24</v>
      </c>
      <c r="H922" s="53"/>
    </row>
    <row r="923" spans="1:8">
      <c r="A923" s="77">
        <v>42867</v>
      </c>
      <c r="B923" s="78">
        <v>42867.442430555559</v>
      </c>
      <c r="C923" s="84">
        <v>152</v>
      </c>
      <c r="D923" s="85">
        <v>39.229999999999997</v>
      </c>
      <c r="E923" s="82">
        <f t="shared" si="14"/>
        <v>5962.9599999999991</v>
      </c>
      <c r="F923" s="86" t="s">
        <v>24</v>
      </c>
      <c r="H923" s="53"/>
    </row>
    <row r="924" spans="1:8">
      <c r="A924" s="77">
        <v>42867</v>
      </c>
      <c r="B924" s="78">
        <v>42867.443090277775</v>
      </c>
      <c r="C924" s="84">
        <v>164</v>
      </c>
      <c r="D924" s="85">
        <v>39.25</v>
      </c>
      <c r="E924" s="82">
        <f t="shared" si="14"/>
        <v>6437</v>
      </c>
      <c r="F924" s="86" t="s">
        <v>24</v>
      </c>
      <c r="H924" s="53"/>
    </row>
    <row r="925" spans="1:8">
      <c r="A925" s="77">
        <v>42867</v>
      </c>
      <c r="B925" s="78">
        <v>42867.444293981483</v>
      </c>
      <c r="C925" s="84">
        <v>179</v>
      </c>
      <c r="D925" s="85">
        <v>39.265000000000001</v>
      </c>
      <c r="E925" s="82">
        <f t="shared" si="14"/>
        <v>7028.4350000000004</v>
      </c>
      <c r="F925" s="86" t="s">
        <v>24</v>
      </c>
      <c r="H925" s="53"/>
    </row>
    <row r="926" spans="1:8">
      <c r="A926" s="77">
        <v>42867</v>
      </c>
      <c r="B926" s="78">
        <v>42867.445196759261</v>
      </c>
      <c r="C926" s="84">
        <v>129</v>
      </c>
      <c r="D926" s="85">
        <v>39.28</v>
      </c>
      <c r="E926" s="82">
        <f t="shared" si="14"/>
        <v>5067.12</v>
      </c>
      <c r="F926" s="86" t="s">
        <v>24</v>
      </c>
      <c r="H926" s="53"/>
    </row>
    <row r="927" spans="1:8">
      <c r="A927" s="77">
        <v>42867</v>
      </c>
      <c r="B927" s="78">
        <v>42867.446238425924</v>
      </c>
      <c r="C927" s="84">
        <v>167</v>
      </c>
      <c r="D927" s="85">
        <v>39.284999999999997</v>
      </c>
      <c r="E927" s="82">
        <f t="shared" si="14"/>
        <v>6560.5949999999993</v>
      </c>
      <c r="F927" s="86" t="s">
        <v>24</v>
      </c>
      <c r="H927" s="53"/>
    </row>
    <row r="928" spans="1:8">
      <c r="A928" s="77">
        <v>42867</v>
      </c>
      <c r="B928" s="78">
        <v>42867.447372685187</v>
      </c>
      <c r="C928" s="84">
        <v>190</v>
      </c>
      <c r="D928" s="85">
        <v>39.26</v>
      </c>
      <c r="E928" s="82">
        <f t="shared" si="14"/>
        <v>7459.4</v>
      </c>
      <c r="F928" s="86" t="s">
        <v>24</v>
      </c>
      <c r="H928" s="53"/>
    </row>
    <row r="929" spans="1:8">
      <c r="A929" s="77">
        <v>42867</v>
      </c>
      <c r="B929" s="78">
        <v>42867.449004629627</v>
      </c>
      <c r="C929" s="84">
        <v>158</v>
      </c>
      <c r="D929" s="85">
        <v>39.28</v>
      </c>
      <c r="E929" s="82">
        <f t="shared" si="14"/>
        <v>6206.24</v>
      </c>
      <c r="F929" s="86" t="s">
        <v>24</v>
      </c>
      <c r="H929" s="53"/>
    </row>
    <row r="930" spans="1:8">
      <c r="A930" s="77">
        <v>42867</v>
      </c>
      <c r="B930" s="78">
        <v>42867.450092592589</v>
      </c>
      <c r="C930" s="84">
        <v>155</v>
      </c>
      <c r="D930" s="85">
        <v>39.305</v>
      </c>
      <c r="E930" s="82">
        <f t="shared" si="14"/>
        <v>6092.2749999999996</v>
      </c>
      <c r="F930" s="86" t="s">
        <v>24</v>
      </c>
      <c r="H930" s="53"/>
    </row>
    <row r="931" spans="1:8">
      <c r="A931" s="77">
        <v>42867</v>
      </c>
      <c r="B931" s="78">
        <v>42867.450497685182</v>
      </c>
      <c r="C931" s="84">
        <v>51</v>
      </c>
      <c r="D931" s="85">
        <v>39.284999999999997</v>
      </c>
      <c r="E931" s="82">
        <f t="shared" si="14"/>
        <v>2003.5349999999999</v>
      </c>
      <c r="F931" s="86" t="s">
        <v>24</v>
      </c>
      <c r="H931" s="53"/>
    </row>
    <row r="932" spans="1:8">
      <c r="A932" s="77">
        <v>42867</v>
      </c>
      <c r="B932" s="78">
        <v>42867.450497685182</v>
      </c>
      <c r="C932" s="84">
        <v>91</v>
      </c>
      <c r="D932" s="85">
        <v>39.284999999999997</v>
      </c>
      <c r="E932" s="82">
        <f t="shared" si="14"/>
        <v>3574.9349999999995</v>
      </c>
      <c r="F932" s="86" t="s">
        <v>24</v>
      </c>
      <c r="H932" s="53"/>
    </row>
    <row r="933" spans="1:8">
      <c r="A933" s="77">
        <v>42867</v>
      </c>
      <c r="B933" s="78">
        <v>42867.452719907407</v>
      </c>
      <c r="C933" s="84">
        <v>57</v>
      </c>
      <c r="D933" s="85">
        <v>39.270000000000003</v>
      </c>
      <c r="E933" s="82">
        <f t="shared" si="14"/>
        <v>2238.3900000000003</v>
      </c>
      <c r="F933" s="86" t="s">
        <v>24</v>
      </c>
      <c r="H933" s="53"/>
    </row>
    <row r="934" spans="1:8">
      <c r="A934" s="77">
        <v>42867</v>
      </c>
      <c r="B934" s="78">
        <v>42867.453541666669</v>
      </c>
      <c r="C934" s="84">
        <v>132</v>
      </c>
      <c r="D934" s="85">
        <v>39.270000000000003</v>
      </c>
      <c r="E934" s="82">
        <f t="shared" si="14"/>
        <v>5183.6400000000003</v>
      </c>
      <c r="F934" s="86" t="s">
        <v>24</v>
      </c>
      <c r="H934" s="53"/>
    </row>
    <row r="935" spans="1:8">
      <c r="A935" s="77">
        <v>42867</v>
      </c>
      <c r="B935" s="78">
        <v>42867.453541666669</v>
      </c>
      <c r="C935" s="84">
        <v>34</v>
      </c>
      <c r="D935" s="85">
        <v>39.270000000000003</v>
      </c>
      <c r="E935" s="82">
        <f t="shared" si="14"/>
        <v>1335.18</v>
      </c>
      <c r="F935" s="86" t="s">
        <v>24</v>
      </c>
      <c r="H935" s="53"/>
    </row>
    <row r="936" spans="1:8">
      <c r="A936" s="77">
        <v>42867</v>
      </c>
      <c r="B936" s="78">
        <v>42867.453541666669</v>
      </c>
      <c r="C936" s="84">
        <v>97</v>
      </c>
      <c r="D936" s="85">
        <v>39.270000000000003</v>
      </c>
      <c r="E936" s="82">
        <f t="shared" si="14"/>
        <v>3809.1900000000005</v>
      </c>
      <c r="F936" s="86" t="s">
        <v>24</v>
      </c>
      <c r="H936" s="53"/>
    </row>
    <row r="937" spans="1:8">
      <c r="A937" s="77">
        <v>42867</v>
      </c>
      <c r="B937" s="78">
        <v>42867.454884259256</v>
      </c>
      <c r="C937" s="84">
        <v>131</v>
      </c>
      <c r="D937" s="85">
        <v>39.26</v>
      </c>
      <c r="E937" s="82">
        <f t="shared" si="14"/>
        <v>5143.0599999999995</v>
      </c>
      <c r="F937" s="86" t="s">
        <v>24</v>
      </c>
      <c r="H937" s="53"/>
    </row>
    <row r="938" spans="1:8">
      <c r="A938" s="77">
        <v>42867</v>
      </c>
      <c r="B938" s="78">
        <v>42867.454884259256</v>
      </c>
      <c r="C938" s="84">
        <v>43</v>
      </c>
      <c r="D938" s="85">
        <v>39.26</v>
      </c>
      <c r="E938" s="82">
        <f t="shared" si="14"/>
        <v>1688.1799999999998</v>
      </c>
      <c r="F938" s="86" t="s">
        <v>24</v>
      </c>
      <c r="H938" s="53"/>
    </row>
    <row r="939" spans="1:8">
      <c r="A939" s="77">
        <v>42867</v>
      </c>
      <c r="B939" s="78">
        <v>42867.454884259256</v>
      </c>
      <c r="C939" s="84">
        <v>82</v>
      </c>
      <c r="D939" s="85">
        <v>39.26</v>
      </c>
      <c r="E939" s="82">
        <f t="shared" si="14"/>
        <v>3219.3199999999997</v>
      </c>
      <c r="F939" s="86" t="s">
        <v>24</v>
      </c>
      <c r="H939" s="53"/>
    </row>
    <row r="940" spans="1:8">
      <c r="A940" s="77">
        <v>42867</v>
      </c>
      <c r="B940" s="78">
        <v>42867.454884259256</v>
      </c>
      <c r="C940" s="84">
        <v>66</v>
      </c>
      <c r="D940" s="85">
        <v>39.26</v>
      </c>
      <c r="E940" s="82">
        <f t="shared" si="14"/>
        <v>2591.16</v>
      </c>
      <c r="F940" s="86" t="s">
        <v>24</v>
      </c>
      <c r="H940" s="53"/>
    </row>
    <row r="941" spans="1:8">
      <c r="A941" s="77">
        <v>42867</v>
      </c>
      <c r="B941" s="78">
        <v>42867.456388888888</v>
      </c>
      <c r="C941" s="84">
        <v>137</v>
      </c>
      <c r="D941" s="85">
        <v>39.274999999999999</v>
      </c>
      <c r="E941" s="82">
        <f t="shared" ref="E941:E1004" si="15">IF(D941="","",D941*C941)</f>
        <v>5380.6750000000002</v>
      </c>
      <c r="F941" s="86" t="s">
        <v>24</v>
      </c>
      <c r="H941" s="53"/>
    </row>
    <row r="942" spans="1:8">
      <c r="A942" s="77">
        <v>42867</v>
      </c>
      <c r="B942" s="78">
        <v>42867.456388888888</v>
      </c>
      <c r="C942" s="84">
        <v>140</v>
      </c>
      <c r="D942" s="85">
        <v>39.274999999999999</v>
      </c>
      <c r="E942" s="82">
        <f t="shared" si="15"/>
        <v>5498.5</v>
      </c>
      <c r="F942" s="86" t="s">
        <v>24</v>
      </c>
      <c r="H942" s="53"/>
    </row>
    <row r="943" spans="1:8">
      <c r="A943" s="77">
        <v>42867</v>
      </c>
      <c r="B943" s="78">
        <v>42867.458090277774</v>
      </c>
      <c r="C943" s="84">
        <v>79</v>
      </c>
      <c r="D943" s="85">
        <v>39.28</v>
      </c>
      <c r="E943" s="82">
        <f t="shared" si="15"/>
        <v>3103.12</v>
      </c>
      <c r="F943" s="86" t="s">
        <v>24</v>
      </c>
      <c r="H943" s="53"/>
    </row>
    <row r="944" spans="1:8">
      <c r="A944" s="77">
        <v>42867</v>
      </c>
      <c r="B944" s="78">
        <v>42867.458113425928</v>
      </c>
      <c r="C944" s="84">
        <v>100</v>
      </c>
      <c r="D944" s="85">
        <v>39.28</v>
      </c>
      <c r="E944" s="82">
        <f t="shared" si="15"/>
        <v>3928</v>
      </c>
      <c r="F944" s="86" t="s">
        <v>24</v>
      </c>
      <c r="H944" s="53"/>
    </row>
    <row r="945" spans="1:8">
      <c r="A945" s="77">
        <v>42867</v>
      </c>
      <c r="B945" s="78">
        <v>42867.459768518522</v>
      </c>
      <c r="C945" s="84">
        <v>158</v>
      </c>
      <c r="D945" s="85">
        <v>39.299999999999997</v>
      </c>
      <c r="E945" s="82">
        <f t="shared" si="15"/>
        <v>6209.4</v>
      </c>
      <c r="F945" s="86" t="s">
        <v>24</v>
      </c>
      <c r="H945" s="53"/>
    </row>
    <row r="946" spans="1:8">
      <c r="A946" s="77">
        <v>42867</v>
      </c>
      <c r="B946" s="78">
        <v>42867.459768518522</v>
      </c>
      <c r="C946" s="84">
        <v>129</v>
      </c>
      <c r="D946" s="85">
        <v>39.299999999999997</v>
      </c>
      <c r="E946" s="82">
        <f t="shared" si="15"/>
        <v>5069.7</v>
      </c>
      <c r="F946" s="86" t="s">
        <v>24</v>
      </c>
      <c r="H946" s="53"/>
    </row>
    <row r="947" spans="1:8">
      <c r="A947" s="77">
        <v>42867</v>
      </c>
      <c r="B947" s="78">
        <v>42867.460717592592</v>
      </c>
      <c r="C947" s="84">
        <v>182</v>
      </c>
      <c r="D947" s="85">
        <v>39.26</v>
      </c>
      <c r="E947" s="82">
        <f t="shared" si="15"/>
        <v>7145.32</v>
      </c>
      <c r="F947" s="86" t="s">
        <v>24</v>
      </c>
      <c r="H947" s="53"/>
    </row>
    <row r="948" spans="1:8">
      <c r="A948" s="77">
        <v>42867</v>
      </c>
      <c r="B948" s="78">
        <v>42867.462696759256</v>
      </c>
      <c r="C948" s="84">
        <v>177</v>
      </c>
      <c r="D948" s="85">
        <v>39.295000000000002</v>
      </c>
      <c r="E948" s="82">
        <f t="shared" si="15"/>
        <v>6955.2150000000001</v>
      </c>
      <c r="F948" s="86" t="s">
        <v>24</v>
      </c>
      <c r="H948" s="53"/>
    </row>
    <row r="949" spans="1:8">
      <c r="A949" s="77">
        <v>42867</v>
      </c>
      <c r="B949" s="78">
        <v>42867.463217592594</v>
      </c>
      <c r="C949" s="84">
        <v>35</v>
      </c>
      <c r="D949" s="85">
        <v>39.295000000000002</v>
      </c>
      <c r="E949" s="82">
        <f t="shared" si="15"/>
        <v>1375.325</v>
      </c>
      <c r="F949" s="86" t="s">
        <v>24</v>
      </c>
      <c r="H949" s="53"/>
    </row>
    <row r="950" spans="1:8">
      <c r="A950" s="77">
        <v>42867</v>
      </c>
      <c r="B950" s="78">
        <v>42867.463229166664</v>
      </c>
      <c r="C950" s="84">
        <v>124</v>
      </c>
      <c r="D950" s="85">
        <v>39.295000000000002</v>
      </c>
      <c r="E950" s="82">
        <f t="shared" si="15"/>
        <v>4872.58</v>
      </c>
      <c r="F950" s="86" t="s">
        <v>24</v>
      </c>
      <c r="H950" s="53"/>
    </row>
    <row r="951" spans="1:8">
      <c r="A951" s="77">
        <v>42867</v>
      </c>
      <c r="B951" s="78">
        <v>42867.464224537034</v>
      </c>
      <c r="C951" s="84">
        <v>9</v>
      </c>
      <c r="D951" s="85">
        <v>39.295000000000002</v>
      </c>
      <c r="E951" s="82">
        <f t="shared" si="15"/>
        <v>353.65500000000003</v>
      </c>
      <c r="F951" s="86" t="s">
        <v>24</v>
      </c>
      <c r="H951" s="53"/>
    </row>
    <row r="952" spans="1:8">
      <c r="A952" s="77">
        <v>42867</v>
      </c>
      <c r="B952" s="78">
        <v>42867.464988425927</v>
      </c>
      <c r="C952" s="84">
        <v>48</v>
      </c>
      <c r="D952" s="85">
        <v>39.314999999999998</v>
      </c>
      <c r="E952" s="82">
        <f t="shared" si="15"/>
        <v>1887.12</v>
      </c>
      <c r="F952" s="86" t="s">
        <v>24</v>
      </c>
      <c r="H952" s="53"/>
    </row>
    <row r="953" spans="1:8">
      <c r="A953" s="77">
        <v>42867</v>
      </c>
      <c r="B953" s="78">
        <v>42867.464988425927</v>
      </c>
      <c r="C953" s="84">
        <v>96</v>
      </c>
      <c r="D953" s="85">
        <v>39.314999999999998</v>
      </c>
      <c r="E953" s="82">
        <f t="shared" si="15"/>
        <v>3774.24</v>
      </c>
      <c r="F953" s="86" t="s">
        <v>24</v>
      </c>
      <c r="H953" s="53"/>
    </row>
    <row r="954" spans="1:8">
      <c r="A954" s="77">
        <v>42867</v>
      </c>
      <c r="B954" s="78">
        <v>42867.464988425927</v>
      </c>
      <c r="C954" s="84">
        <v>134</v>
      </c>
      <c r="D954" s="85">
        <v>39.314999999999998</v>
      </c>
      <c r="E954" s="82">
        <f t="shared" si="15"/>
        <v>5268.21</v>
      </c>
      <c r="F954" s="86" t="s">
        <v>24</v>
      </c>
      <c r="H954" s="53"/>
    </row>
    <row r="955" spans="1:8">
      <c r="A955" s="77">
        <v>42867</v>
      </c>
      <c r="B955" s="78">
        <v>42867.467928240738</v>
      </c>
      <c r="C955" s="84">
        <v>56</v>
      </c>
      <c r="D955" s="85">
        <v>39.32</v>
      </c>
      <c r="E955" s="82">
        <f t="shared" si="15"/>
        <v>2201.92</v>
      </c>
      <c r="F955" s="86" t="s">
        <v>24</v>
      </c>
      <c r="H955" s="53"/>
    </row>
    <row r="956" spans="1:8">
      <c r="A956" s="77">
        <v>42867</v>
      </c>
      <c r="B956" s="78">
        <v>42867.467928240738</v>
      </c>
      <c r="C956" s="84">
        <v>40</v>
      </c>
      <c r="D956" s="85">
        <v>39.32</v>
      </c>
      <c r="E956" s="82">
        <f t="shared" si="15"/>
        <v>1572.8</v>
      </c>
      <c r="F956" s="86" t="s">
        <v>24</v>
      </c>
      <c r="H956" s="53"/>
    </row>
    <row r="957" spans="1:8">
      <c r="A957" s="77">
        <v>42867</v>
      </c>
      <c r="B957" s="78">
        <v>42867.467928240738</v>
      </c>
      <c r="C957" s="84">
        <v>37</v>
      </c>
      <c r="D957" s="85">
        <v>39.32</v>
      </c>
      <c r="E957" s="82">
        <f t="shared" si="15"/>
        <v>1454.84</v>
      </c>
      <c r="F957" s="86" t="s">
        <v>24</v>
      </c>
      <c r="H957" s="53"/>
    </row>
    <row r="958" spans="1:8">
      <c r="A958" s="77">
        <v>42867</v>
      </c>
      <c r="B958" s="78">
        <v>42867.468182870369</v>
      </c>
      <c r="C958" s="84">
        <v>125</v>
      </c>
      <c r="D958" s="85">
        <v>39.325000000000003</v>
      </c>
      <c r="E958" s="82">
        <f t="shared" si="15"/>
        <v>4915.625</v>
      </c>
      <c r="F958" s="86" t="s">
        <v>24</v>
      </c>
      <c r="H958" s="53"/>
    </row>
    <row r="959" spans="1:8">
      <c r="A959" s="77">
        <v>42867</v>
      </c>
      <c r="B959" s="78">
        <v>42867.468182870369</v>
      </c>
      <c r="C959" s="84">
        <v>18</v>
      </c>
      <c r="D959" s="85">
        <v>39.325000000000003</v>
      </c>
      <c r="E959" s="82">
        <f t="shared" si="15"/>
        <v>707.85</v>
      </c>
      <c r="F959" s="86" t="s">
        <v>24</v>
      </c>
      <c r="H959" s="53"/>
    </row>
    <row r="960" spans="1:8">
      <c r="A960" s="77">
        <v>42867</v>
      </c>
      <c r="B960" s="78">
        <v>42867.468252314815</v>
      </c>
      <c r="C960" s="84">
        <v>84</v>
      </c>
      <c r="D960" s="85">
        <v>39.31</v>
      </c>
      <c r="E960" s="82">
        <f t="shared" si="15"/>
        <v>3302.04</v>
      </c>
      <c r="F960" s="86" t="s">
        <v>24</v>
      </c>
      <c r="H960" s="53"/>
    </row>
    <row r="961" spans="1:8">
      <c r="A961" s="77">
        <v>42867</v>
      </c>
      <c r="B961" s="78">
        <v>42867.469652777778</v>
      </c>
      <c r="C961" s="84">
        <v>146</v>
      </c>
      <c r="D961" s="85">
        <v>39.274999999999999</v>
      </c>
      <c r="E961" s="82">
        <f t="shared" si="15"/>
        <v>5734.15</v>
      </c>
      <c r="F961" s="86" t="s">
        <v>24</v>
      </c>
      <c r="H961" s="53"/>
    </row>
    <row r="962" spans="1:8">
      <c r="A962" s="77">
        <v>42867</v>
      </c>
      <c r="B962" s="78">
        <v>42867.470370370371</v>
      </c>
      <c r="C962" s="84">
        <v>173</v>
      </c>
      <c r="D962" s="85">
        <v>39.26</v>
      </c>
      <c r="E962" s="82">
        <f t="shared" si="15"/>
        <v>6791.98</v>
      </c>
      <c r="F962" s="86" t="s">
        <v>24</v>
      </c>
      <c r="H962" s="53"/>
    </row>
    <row r="963" spans="1:8">
      <c r="A963" s="77">
        <v>42867</v>
      </c>
      <c r="B963" s="78">
        <v>42867.471550925926</v>
      </c>
      <c r="C963" s="84">
        <v>131</v>
      </c>
      <c r="D963" s="85">
        <v>39.270000000000003</v>
      </c>
      <c r="E963" s="82">
        <f t="shared" si="15"/>
        <v>5144.3700000000008</v>
      </c>
      <c r="F963" s="86" t="s">
        <v>24</v>
      </c>
      <c r="H963" s="53"/>
    </row>
    <row r="964" spans="1:8">
      <c r="A964" s="77">
        <v>42867</v>
      </c>
      <c r="B964" s="78">
        <v>42867.472928240742</v>
      </c>
      <c r="C964" s="84">
        <v>152</v>
      </c>
      <c r="D964" s="85">
        <v>39.274999999999999</v>
      </c>
      <c r="E964" s="82">
        <f t="shared" si="15"/>
        <v>5969.8</v>
      </c>
      <c r="F964" s="86" t="s">
        <v>24</v>
      </c>
      <c r="H964" s="53"/>
    </row>
    <row r="965" spans="1:8">
      <c r="A965" s="77">
        <v>42867</v>
      </c>
      <c r="B965" s="78">
        <v>42867.47415509259</v>
      </c>
      <c r="C965" s="84">
        <v>147</v>
      </c>
      <c r="D965" s="85">
        <v>39.29</v>
      </c>
      <c r="E965" s="82">
        <f t="shared" si="15"/>
        <v>5775.63</v>
      </c>
      <c r="F965" s="86" t="s">
        <v>24</v>
      </c>
      <c r="H965" s="53"/>
    </row>
    <row r="966" spans="1:8">
      <c r="A966" s="77">
        <v>42867</v>
      </c>
      <c r="B966" s="78">
        <v>42867.474444444444</v>
      </c>
      <c r="C966" s="84">
        <v>125</v>
      </c>
      <c r="D966" s="85">
        <v>39.284999999999997</v>
      </c>
      <c r="E966" s="82">
        <f t="shared" si="15"/>
        <v>4910.625</v>
      </c>
      <c r="F966" s="86" t="s">
        <v>24</v>
      </c>
      <c r="H966" s="53"/>
    </row>
    <row r="967" spans="1:8">
      <c r="A967" s="77">
        <v>42867</v>
      </c>
      <c r="B967" s="78">
        <v>42867.475497685184</v>
      </c>
      <c r="C967" s="84">
        <v>134</v>
      </c>
      <c r="D967" s="85">
        <v>39.255000000000003</v>
      </c>
      <c r="E967" s="82">
        <f t="shared" si="15"/>
        <v>5260.17</v>
      </c>
      <c r="F967" s="86" t="s">
        <v>24</v>
      </c>
      <c r="H967" s="53"/>
    </row>
    <row r="968" spans="1:8">
      <c r="A968" s="77">
        <v>42867</v>
      </c>
      <c r="B968" s="78">
        <v>42867.476770833331</v>
      </c>
      <c r="C968" s="84">
        <v>132</v>
      </c>
      <c r="D968" s="85">
        <v>39.255000000000003</v>
      </c>
      <c r="E968" s="82">
        <f t="shared" si="15"/>
        <v>5181.6600000000008</v>
      </c>
      <c r="F968" s="86" t="s">
        <v>24</v>
      </c>
      <c r="H968" s="53"/>
    </row>
    <row r="969" spans="1:8">
      <c r="A969" s="77">
        <v>42867</v>
      </c>
      <c r="B969" s="78">
        <v>42867.479513888888</v>
      </c>
      <c r="C969" s="84">
        <v>70</v>
      </c>
      <c r="D969" s="85">
        <v>39.274999999999999</v>
      </c>
      <c r="E969" s="82">
        <f t="shared" si="15"/>
        <v>2749.25</v>
      </c>
      <c r="F969" s="86" t="s">
        <v>24</v>
      </c>
      <c r="H969" s="53"/>
    </row>
    <row r="970" spans="1:8">
      <c r="A970" s="77">
        <v>42867</v>
      </c>
      <c r="B970" s="78">
        <v>42867.479513888888</v>
      </c>
      <c r="C970" s="84">
        <v>79</v>
      </c>
      <c r="D970" s="85">
        <v>39.274999999999999</v>
      </c>
      <c r="E970" s="82">
        <f t="shared" si="15"/>
        <v>3102.7249999999999</v>
      </c>
      <c r="F970" s="86" t="s">
        <v>24</v>
      </c>
      <c r="H970" s="53"/>
    </row>
    <row r="971" spans="1:8">
      <c r="A971" s="77">
        <v>42867</v>
      </c>
      <c r="B971" s="78">
        <v>42867.479560185187</v>
      </c>
      <c r="C971" s="84">
        <v>129</v>
      </c>
      <c r="D971" s="85">
        <v>39.274999999999999</v>
      </c>
      <c r="E971" s="82">
        <f t="shared" si="15"/>
        <v>5066.4749999999995</v>
      </c>
      <c r="F971" s="86" t="s">
        <v>24</v>
      </c>
      <c r="H971" s="53"/>
    </row>
    <row r="972" spans="1:8">
      <c r="A972" s="77">
        <v>42867</v>
      </c>
      <c r="B972" s="78">
        <v>42867.480219907404</v>
      </c>
      <c r="C972" s="84">
        <v>139</v>
      </c>
      <c r="D972" s="85">
        <v>39.26</v>
      </c>
      <c r="E972" s="82">
        <f t="shared" si="15"/>
        <v>5457.1399999999994</v>
      </c>
      <c r="F972" s="86" t="s">
        <v>24</v>
      </c>
      <c r="H972" s="53"/>
    </row>
    <row r="973" spans="1:8">
      <c r="A973" s="77">
        <v>42867</v>
      </c>
      <c r="B973" s="78">
        <v>42867.481851851851</v>
      </c>
      <c r="C973" s="84">
        <v>143</v>
      </c>
      <c r="D973" s="85">
        <v>39.26</v>
      </c>
      <c r="E973" s="82">
        <f t="shared" si="15"/>
        <v>5614.1799999999994</v>
      </c>
      <c r="F973" s="86" t="s">
        <v>24</v>
      </c>
      <c r="H973" s="53"/>
    </row>
    <row r="974" spans="1:8">
      <c r="A974" s="77">
        <v>42867</v>
      </c>
      <c r="B974" s="78">
        <v>42867.481851851851</v>
      </c>
      <c r="C974" s="84">
        <v>39</v>
      </c>
      <c r="D974" s="85">
        <v>39.26</v>
      </c>
      <c r="E974" s="82">
        <f t="shared" si="15"/>
        <v>1531.1399999999999</v>
      </c>
      <c r="F974" s="86" t="s">
        <v>24</v>
      </c>
      <c r="H974" s="53"/>
    </row>
    <row r="975" spans="1:8">
      <c r="A975" s="77">
        <v>42867</v>
      </c>
      <c r="B975" s="78">
        <v>42867.483993055554</v>
      </c>
      <c r="C975" s="84">
        <v>125</v>
      </c>
      <c r="D975" s="85">
        <v>39.299999999999997</v>
      </c>
      <c r="E975" s="82">
        <f t="shared" si="15"/>
        <v>4912.5</v>
      </c>
      <c r="F975" s="86" t="s">
        <v>24</v>
      </c>
      <c r="H975" s="53"/>
    </row>
    <row r="976" spans="1:8">
      <c r="A976" s="77">
        <v>42867</v>
      </c>
      <c r="B976" s="78">
        <v>42867.483993055554</v>
      </c>
      <c r="C976" s="84">
        <v>33</v>
      </c>
      <c r="D976" s="85">
        <v>39.299999999999997</v>
      </c>
      <c r="E976" s="82">
        <f t="shared" si="15"/>
        <v>1296.8999999999999</v>
      </c>
      <c r="F976" s="86" t="s">
        <v>24</v>
      </c>
      <c r="H976" s="53"/>
    </row>
    <row r="977" spans="1:8">
      <c r="A977" s="77">
        <v>42867</v>
      </c>
      <c r="B977" s="78">
        <v>42867.484537037039</v>
      </c>
      <c r="C977" s="84">
        <v>135</v>
      </c>
      <c r="D977" s="85">
        <v>39.295000000000002</v>
      </c>
      <c r="E977" s="82">
        <f t="shared" si="15"/>
        <v>5304.8249999999998</v>
      </c>
      <c r="F977" s="86" t="s">
        <v>24</v>
      </c>
      <c r="H977" s="53"/>
    </row>
    <row r="978" spans="1:8">
      <c r="A978" s="77">
        <v>42867</v>
      </c>
      <c r="B978" s="78">
        <v>42867.484976851854</v>
      </c>
      <c r="C978" s="84">
        <v>78</v>
      </c>
      <c r="D978" s="85">
        <v>39.29</v>
      </c>
      <c r="E978" s="82">
        <f t="shared" si="15"/>
        <v>3064.62</v>
      </c>
      <c r="F978" s="86" t="s">
        <v>24</v>
      </c>
      <c r="H978" s="53"/>
    </row>
    <row r="979" spans="1:8">
      <c r="A979" s="77">
        <v>42867</v>
      </c>
      <c r="B979" s="78">
        <v>42867.484976851854</v>
      </c>
      <c r="C979" s="84">
        <v>81</v>
      </c>
      <c r="D979" s="85">
        <v>39.29</v>
      </c>
      <c r="E979" s="82">
        <f t="shared" si="15"/>
        <v>3182.49</v>
      </c>
      <c r="F979" s="86" t="s">
        <v>24</v>
      </c>
      <c r="H979" s="53"/>
    </row>
    <row r="980" spans="1:8">
      <c r="A980" s="77">
        <v>42867</v>
      </c>
      <c r="B980" s="78">
        <v>42867.48605324074</v>
      </c>
      <c r="C980" s="84">
        <v>152</v>
      </c>
      <c r="D980" s="85">
        <v>39.284999999999997</v>
      </c>
      <c r="E980" s="82">
        <f t="shared" si="15"/>
        <v>5971.32</v>
      </c>
      <c r="F980" s="86" t="s">
        <v>24</v>
      </c>
      <c r="H980" s="53"/>
    </row>
    <row r="981" spans="1:8">
      <c r="A981" s="77">
        <v>42867</v>
      </c>
      <c r="B981" s="78">
        <v>42867.487881944442</v>
      </c>
      <c r="C981" s="84">
        <v>139</v>
      </c>
      <c r="D981" s="85">
        <v>39.295000000000002</v>
      </c>
      <c r="E981" s="82">
        <f t="shared" si="15"/>
        <v>5462.0050000000001</v>
      </c>
      <c r="F981" s="86" t="s">
        <v>24</v>
      </c>
      <c r="H981" s="53"/>
    </row>
    <row r="982" spans="1:8">
      <c r="A982" s="77">
        <v>42867</v>
      </c>
      <c r="B982" s="78">
        <v>42867.490370370368</v>
      </c>
      <c r="C982" s="84">
        <v>158</v>
      </c>
      <c r="D982" s="85">
        <v>39.314999999999998</v>
      </c>
      <c r="E982" s="82">
        <f t="shared" si="15"/>
        <v>6211.7699999999995</v>
      </c>
      <c r="F982" s="86" t="s">
        <v>24</v>
      </c>
      <c r="H982" s="53"/>
    </row>
    <row r="983" spans="1:8">
      <c r="A983" s="77">
        <v>42867</v>
      </c>
      <c r="B983" s="78">
        <v>42867.490370370368</v>
      </c>
      <c r="C983" s="84">
        <v>125</v>
      </c>
      <c r="D983" s="85">
        <v>39.31</v>
      </c>
      <c r="E983" s="82">
        <f t="shared" si="15"/>
        <v>4913.75</v>
      </c>
      <c r="F983" s="86" t="s">
        <v>24</v>
      </c>
      <c r="H983" s="53"/>
    </row>
    <row r="984" spans="1:8">
      <c r="A984" s="77">
        <v>42867</v>
      </c>
      <c r="B984" s="78">
        <v>42867.490370370368</v>
      </c>
      <c r="C984" s="84">
        <v>4</v>
      </c>
      <c r="D984" s="85">
        <v>39.31</v>
      </c>
      <c r="E984" s="82">
        <f t="shared" si="15"/>
        <v>157.24</v>
      </c>
      <c r="F984" s="86" t="s">
        <v>24</v>
      </c>
      <c r="H984" s="53"/>
    </row>
    <row r="985" spans="1:8">
      <c r="A985" s="77">
        <v>42867</v>
      </c>
      <c r="B985" s="78">
        <v>42867.491284722222</v>
      </c>
      <c r="C985" s="84">
        <v>164</v>
      </c>
      <c r="D985" s="85">
        <v>39.284999999999997</v>
      </c>
      <c r="E985" s="82">
        <f t="shared" si="15"/>
        <v>6442.74</v>
      </c>
      <c r="F985" s="86" t="s">
        <v>24</v>
      </c>
      <c r="H985" s="53"/>
    </row>
    <row r="986" spans="1:8">
      <c r="A986" s="77">
        <v>42867</v>
      </c>
      <c r="B986" s="78">
        <v>42867.493680555555</v>
      </c>
      <c r="C986" s="84">
        <v>60</v>
      </c>
      <c r="D986" s="85">
        <v>39.305</v>
      </c>
      <c r="E986" s="82">
        <f t="shared" si="15"/>
        <v>2358.3000000000002</v>
      </c>
      <c r="F986" s="86" t="s">
        <v>24</v>
      </c>
      <c r="H986" s="53"/>
    </row>
    <row r="987" spans="1:8">
      <c r="A987" s="77">
        <v>42867</v>
      </c>
      <c r="B987" s="78">
        <v>42867.493680555555</v>
      </c>
      <c r="C987" s="84">
        <v>77</v>
      </c>
      <c r="D987" s="85">
        <v>39.305</v>
      </c>
      <c r="E987" s="82">
        <f t="shared" si="15"/>
        <v>3026.4850000000001</v>
      </c>
      <c r="F987" s="86" t="s">
        <v>24</v>
      </c>
      <c r="H987" s="53"/>
    </row>
    <row r="988" spans="1:8">
      <c r="A988" s="77">
        <v>42867</v>
      </c>
      <c r="B988" s="78">
        <v>42867.493935185186</v>
      </c>
      <c r="C988" s="84">
        <v>133</v>
      </c>
      <c r="D988" s="85">
        <v>39.31</v>
      </c>
      <c r="E988" s="82">
        <f t="shared" si="15"/>
        <v>5228.2300000000005</v>
      </c>
      <c r="F988" s="86" t="s">
        <v>24</v>
      </c>
      <c r="H988" s="53"/>
    </row>
    <row r="989" spans="1:8">
      <c r="A989" s="77">
        <v>42867</v>
      </c>
      <c r="B989" s="78">
        <v>42867.494675925926</v>
      </c>
      <c r="C989" s="84">
        <v>142</v>
      </c>
      <c r="D989" s="85">
        <v>39.314999999999998</v>
      </c>
      <c r="E989" s="82">
        <f t="shared" si="15"/>
        <v>5582.73</v>
      </c>
      <c r="F989" s="86" t="s">
        <v>24</v>
      </c>
      <c r="H989" s="53"/>
    </row>
    <row r="990" spans="1:8">
      <c r="A990" s="77">
        <v>42867</v>
      </c>
      <c r="B990" s="78">
        <v>42867.495578703703</v>
      </c>
      <c r="C990" s="84">
        <v>170</v>
      </c>
      <c r="D990" s="85">
        <v>39.31</v>
      </c>
      <c r="E990" s="82">
        <f t="shared" si="15"/>
        <v>6682.7000000000007</v>
      </c>
      <c r="F990" s="86" t="s">
        <v>24</v>
      </c>
      <c r="H990" s="53"/>
    </row>
    <row r="991" spans="1:8">
      <c r="A991" s="77">
        <v>42867</v>
      </c>
      <c r="B991" s="78">
        <v>42867.497106481482</v>
      </c>
      <c r="C991" s="84">
        <v>130</v>
      </c>
      <c r="D991" s="85">
        <v>39.305</v>
      </c>
      <c r="E991" s="82">
        <f t="shared" si="15"/>
        <v>5109.6499999999996</v>
      </c>
      <c r="F991" s="86" t="s">
        <v>24</v>
      </c>
      <c r="H991" s="53"/>
    </row>
    <row r="992" spans="1:8">
      <c r="A992" s="77">
        <v>42867</v>
      </c>
      <c r="B992" s="78">
        <v>42867.497534722221</v>
      </c>
      <c r="C992" s="84">
        <v>130</v>
      </c>
      <c r="D992" s="85">
        <v>39.299999999999997</v>
      </c>
      <c r="E992" s="82">
        <f t="shared" si="15"/>
        <v>5109</v>
      </c>
      <c r="F992" s="86" t="s">
        <v>24</v>
      </c>
      <c r="H992" s="53"/>
    </row>
    <row r="993" spans="1:8">
      <c r="A993" s="77">
        <v>42867</v>
      </c>
      <c r="B993" s="78">
        <v>42867.500150462962</v>
      </c>
      <c r="C993" s="84">
        <v>148</v>
      </c>
      <c r="D993" s="85">
        <v>39.29</v>
      </c>
      <c r="E993" s="82">
        <f t="shared" si="15"/>
        <v>5814.92</v>
      </c>
      <c r="F993" s="86" t="s">
        <v>24</v>
      </c>
      <c r="H993" s="53"/>
    </row>
    <row r="994" spans="1:8">
      <c r="A994" s="77">
        <v>42867</v>
      </c>
      <c r="B994" s="78">
        <v>42867.501585648148</v>
      </c>
      <c r="C994" s="84">
        <v>5</v>
      </c>
      <c r="D994" s="85">
        <v>39.29</v>
      </c>
      <c r="E994" s="82">
        <f t="shared" si="15"/>
        <v>196.45</v>
      </c>
      <c r="F994" s="86" t="s">
        <v>24</v>
      </c>
      <c r="H994" s="53"/>
    </row>
    <row r="995" spans="1:8">
      <c r="A995" s="77">
        <v>42867</v>
      </c>
      <c r="B995" s="78">
        <v>42867.501585648148</v>
      </c>
      <c r="C995" s="84">
        <v>125</v>
      </c>
      <c r="D995" s="85">
        <v>39.29</v>
      </c>
      <c r="E995" s="82">
        <f t="shared" si="15"/>
        <v>4911.25</v>
      </c>
      <c r="F995" s="86" t="s">
        <v>24</v>
      </c>
      <c r="H995" s="53"/>
    </row>
    <row r="996" spans="1:8">
      <c r="A996" s="77">
        <v>42867</v>
      </c>
      <c r="B996" s="78">
        <v>42867.501585648148</v>
      </c>
      <c r="C996" s="84">
        <v>12</v>
      </c>
      <c r="D996" s="85">
        <v>39.29</v>
      </c>
      <c r="E996" s="82">
        <f t="shared" si="15"/>
        <v>471.48</v>
      </c>
      <c r="F996" s="86" t="s">
        <v>24</v>
      </c>
      <c r="H996" s="53"/>
    </row>
    <row r="997" spans="1:8">
      <c r="A997" s="77">
        <v>42867</v>
      </c>
      <c r="B997" s="78">
        <v>42867.502939814818</v>
      </c>
      <c r="C997" s="84">
        <v>97</v>
      </c>
      <c r="D997" s="85">
        <v>39.295000000000002</v>
      </c>
      <c r="E997" s="82">
        <f t="shared" si="15"/>
        <v>3811.6150000000002</v>
      </c>
      <c r="F997" s="86" t="s">
        <v>24</v>
      </c>
      <c r="H997" s="53"/>
    </row>
    <row r="998" spans="1:8">
      <c r="A998" s="77">
        <v>42867</v>
      </c>
      <c r="B998" s="78">
        <v>42867.502939814818</v>
      </c>
      <c r="C998" s="84">
        <v>45</v>
      </c>
      <c r="D998" s="85">
        <v>39.295000000000002</v>
      </c>
      <c r="E998" s="82">
        <f t="shared" si="15"/>
        <v>1768.2750000000001</v>
      </c>
      <c r="F998" s="86" t="s">
        <v>24</v>
      </c>
      <c r="H998" s="53"/>
    </row>
    <row r="999" spans="1:8">
      <c r="A999" s="77">
        <v>42867</v>
      </c>
      <c r="B999" s="78">
        <v>42867.502939814818</v>
      </c>
      <c r="C999" s="84">
        <v>177</v>
      </c>
      <c r="D999" s="85">
        <v>39.295000000000002</v>
      </c>
      <c r="E999" s="82">
        <f t="shared" si="15"/>
        <v>6955.2150000000001</v>
      </c>
      <c r="F999" s="86" t="s">
        <v>24</v>
      </c>
      <c r="H999" s="53"/>
    </row>
    <row r="1000" spans="1:8">
      <c r="A1000" s="77">
        <v>42867</v>
      </c>
      <c r="B1000" s="78">
        <v>42867.503865740742</v>
      </c>
      <c r="C1000" s="84">
        <v>133</v>
      </c>
      <c r="D1000" s="85">
        <v>39.29</v>
      </c>
      <c r="E1000" s="82">
        <f t="shared" si="15"/>
        <v>5225.57</v>
      </c>
      <c r="F1000" s="86" t="s">
        <v>24</v>
      </c>
      <c r="H1000" s="53"/>
    </row>
    <row r="1001" spans="1:8">
      <c r="A1001" s="77">
        <v>42867</v>
      </c>
      <c r="B1001" s="78">
        <v>42867.503865740742</v>
      </c>
      <c r="C1001" s="84">
        <v>120</v>
      </c>
      <c r="D1001" s="85">
        <v>39.29</v>
      </c>
      <c r="E1001" s="82">
        <f t="shared" si="15"/>
        <v>4714.8</v>
      </c>
      <c r="F1001" s="86" t="s">
        <v>24</v>
      </c>
      <c r="H1001" s="53"/>
    </row>
    <row r="1002" spans="1:8">
      <c r="A1002" s="77">
        <v>42867</v>
      </c>
      <c r="B1002" s="78">
        <v>42867.50577546296</v>
      </c>
      <c r="C1002" s="84">
        <v>100</v>
      </c>
      <c r="D1002" s="85">
        <v>39.29</v>
      </c>
      <c r="E1002" s="82">
        <f t="shared" si="15"/>
        <v>3929</v>
      </c>
      <c r="F1002" s="86" t="s">
        <v>24</v>
      </c>
      <c r="H1002" s="53"/>
    </row>
    <row r="1003" spans="1:8">
      <c r="A1003" s="77">
        <v>42867</v>
      </c>
      <c r="B1003" s="78">
        <v>42867.506481481483</v>
      </c>
      <c r="C1003" s="84">
        <v>179</v>
      </c>
      <c r="D1003" s="85">
        <v>39.28</v>
      </c>
      <c r="E1003" s="82">
        <f t="shared" si="15"/>
        <v>7031.12</v>
      </c>
      <c r="F1003" s="86" t="s">
        <v>24</v>
      </c>
      <c r="H1003" s="53"/>
    </row>
    <row r="1004" spans="1:8">
      <c r="A1004" s="77">
        <v>42867</v>
      </c>
      <c r="B1004" s="78">
        <v>42867.507731481484</v>
      </c>
      <c r="C1004" s="84">
        <v>95</v>
      </c>
      <c r="D1004" s="85">
        <v>39.274999999999999</v>
      </c>
      <c r="E1004" s="82">
        <f t="shared" si="15"/>
        <v>3731.125</v>
      </c>
      <c r="F1004" s="86" t="s">
        <v>24</v>
      </c>
      <c r="H1004" s="53"/>
    </row>
    <row r="1005" spans="1:8">
      <c r="A1005" s="77">
        <v>42867</v>
      </c>
      <c r="B1005" s="78">
        <v>42867.507731481484</v>
      </c>
      <c r="C1005" s="84">
        <v>59</v>
      </c>
      <c r="D1005" s="85">
        <v>39.274999999999999</v>
      </c>
      <c r="E1005" s="82">
        <f t="shared" ref="E1005:E1068" si="16">IF(D1005="","",D1005*C1005)</f>
        <v>2317.2249999999999</v>
      </c>
      <c r="F1005" s="86" t="s">
        <v>24</v>
      </c>
      <c r="H1005" s="53"/>
    </row>
    <row r="1006" spans="1:8">
      <c r="A1006" s="77">
        <v>42867</v>
      </c>
      <c r="B1006" s="78">
        <v>42867.508715277778</v>
      </c>
      <c r="C1006" s="84">
        <v>134</v>
      </c>
      <c r="D1006" s="85">
        <v>39.284999999999997</v>
      </c>
      <c r="E1006" s="82">
        <f t="shared" si="16"/>
        <v>5264.19</v>
      </c>
      <c r="F1006" s="86" t="s">
        <v>24</v>
      </c>
      <c r="H1006" s="53"/>
    </row>
    <row r="1007" spans="1:8">
      <c r="A1007" s="77">
        <v>42867</v>
      </c>
      <c r="B1007" s="78">
        <v>42867.508715277778</v>
      </c>
      <c r="C1007" s="84">
        <v>29</v>
      </c>
      <c r="D1007" s="85">
        <v>39.284999999999997</v>
      </c>
      <c r="E1007" s="82">
        <f t="shared" si="16"/>
        <v>1139.2649999999999</v>
      </c>
      <c r="F1007" s="86" t="s">
        <v>24</v>
      </c>
      <c r="H1007" s="53"/>
    </row>
    <row r="1008" spans="1:8">
      <c r="A1008" s="77">
        <v>42867</v>
      </c>
      <c r="B1008" s="78">
        <v>42867.509687500002</v>
      </c>
      <c r="C1008" s="84">
        <v>143</v>
      </c>
      <c r="D1008" s="85">
        <v>39.265000000000001</v>
      </c>
      <c r="E1008" s="82">
        <f t="shared" si="16"/>
        <v>5614.8950000000004</v>
      </c>
      <c r="F1008" s="86" t="s">
        <v>24</v>
      </c>
      <c r="H1008" s="53"/>
    </row>
    <row r="1009" spans="1:8">
      <c r="A1009" s="77">
        <v>42867</v>
      </c>
      <c r="B1009" s="78">
        <v>42867.511261574073</v>
      </c>
      <c r="C1009" s="84">
        <v>27</v>
      </c>
      <c r="D1009" s="85">
        <v>39.299999999999997</v>
      </c>
      <c r="E1009" s="82">
        <f t="shared" si="16"/>
        <v>1061.0999999999999</v>
      </c>
      <c r="F1009" s="86" t="s">
        <v>24</v>
      </c>
      <c r="H1009" s="53"/>
    </row>
    <row r="1010" spans="1:8">
      <c r="A1010" s="77">
        <v>42867</v>
      </c>
      <c r="B1010" s="78">
        <v>42867.511261574073</v>
      </c>
      <c r="C1010" s="84">
        <v>130</v>
      </c>
      <c r="D1010" s="85">
        <v>39.299999999999997</v>
      </c>
      <c r="E1010" s="82">
        <f t="shared" si="16"/>
        <v>5109</v>
      </c>
      <c r="F1010" s="86" t="s">
        <v>24</v>
      </c>
      <c r="H1010" s="53"/>
    </row>
    <row r="1011" spans="1:8">
      <c r="A1011" s="77">
        <v>42867</v>
      </c>
      <c r="B1011" s="78">
        <v>42867.512453703705</v>
      </c>
      <c r="C1011" s="84">
        <v>29</v>
      </c>
      <c r="D1011" s="85">
        <v>39.299999999999997</v>
      </c>
      <c r="E1011" s="82">
        <f t="shared" si="16"/>
        <v>1139.6999999999998</v>
      </c>
      <c r="F1011" s="86" t="s">
        <v>24</v>
      </c>
      <c r="H1011" s="53"/>
    </row>
    <row r="1012" spans="1:8">
      <c r="A1012" s="77">
        <v>42867</v>
      </c>
      <c r="B1012" s="78">
        <v>42867.512453703705</v>
      </c>
      <c r="C1012" s="84">
        <v>103</v>
      </c>
      <c r="D1012" s="85">
        <v>39.299999999999997</v>
      </c>
      <c r="E1012" s="82">
        <f t="shared" si="16"/>
        <v>4047.8999999999996</v>
      </c>
      <c r="F1012" s="86" t="s">
        <v>24</v>
      </c>
      <c r="H1012" s="53"/>
    </row>
    <row r="1013" spans="1:8">
      <c r="A1013" s="77">
        <v>42867</v>
      </c>
      <c r="B1013" s="78">
        <v>42867.513553240744</v>
      </c>
      <c r="C1013" s="84">
        <v>8</v>
      </c>
      <c r="D1013" s="85">
        <v>39.305</v>
      </c>
      <c r="E1013" s="82">
        <f t="shared" si="16"/>
        <v>314.44</v>
      </c>
      <c r="F1013" s="86" t="s">
        <v>24</v>
      </c>
      <c r="H1013" s="53"/>
    </row>
    <row r="1014" spans="1:8">
      <c r="A1014" s="77">
        <v>42867</v>
      </c>
      <c r="B1014" s="78">
        <v>42867.513553240744</v>
      </c>
      <c r="C1014" s="84">
        <v>133</v>
      </c>
      <c r="D1014" s="85">
        <v>39.305</v>
      </c>
      <c r="E1014" s="82">
        <f t="shared" si="16"/>
        <v>5227.5649999999996</v>
      </c>
      <c r="F1014" s="86" t="s">
        <v>24</v>
      </c>
      <c r="H1014" s="53"/>
    </row>
    <row r="1015" spans="1:8">
      <c r="A1015" s="77">
        <v>42867</v>
      </c>
      <c r="B1015" s="78">
        <v>42867.514525462961</v>
      </c>
      <c r="C1015" s="84">
        <v>43</v>
      </c>
      <c r="D1015" s="85">
        <v>39.29</v>
      </c>
      <c r="E1015" s="82">
        <f t="shared" si="16"/>
        <v>1689.47</v>
      </c>
      <c r="F1015" s="86" t="s">
        <v>24</v>
      </c>
      <c r="H1015" s="53"/>
    </row>
    <row r="1016" spans="1:8">
      <c r="A1016" s="77">
        <v>42867</v>
      </c>
      <c r="B1016" s="78">
        <v>42867.517384259256</v>
      </c>
      <c r="C1016" s="84">
        <v>150</v>
      </c>
      <c r="D1016" s="85">
        <v>39.32</v>
      </c>
      <c r="E1016" s="82">
        <f t="shared" si="16"/>
        <v>5898</v>
      </c>
      <c r="F1016" s="86" t="s">
        <v>24</v>
      </c>
      <c r="H1016" s="53"/>
    </row>
    <row r="1017" spans="1:8">
      <c r="A1017" s="77">
        <v>42867</v>
      </c>
      <c r="B1017" s="78">
        <v>42867.517384259256</v>
      </c>
      <c r="C1017" s="84">
        <v>149</v>
      </c>
      <c r="D1017" s="85">
        <v>39.314999999999998</v>
      </c>
      <c r="E1017" s="82">
        <f t="shared" si="16"/>
        <v>5857.9349999999995</v>
      </c>
      <c r="F1017" s="86" t="s">
        <v>24</v>
      </c>
      <c r="H1017" s="53"/>
    </row>
    <row r="1018" spans="1:8">
      <c r="A1018" s="77">
        <v>42867</v>
      </c>
      <c r="B1018" s="78">
        <v>42867.518703703703</v>
      </c>
      <c r="C1018" s="84">
        <v>131</v>
      </c>
      <c r="D1018" s="85">
        <v>39.31</v>
      </c>
      <c r="E1018" s="82">
        <f t="shared" si="16"/>
        <v>5149.6100000000006</v>
      </c>
      <c r="F1018" s="86" t="s">
        <v>24</v>
      </c>
      <c r="H1018" s="53"/>
    </row>
    <row r="1019" spans="1:8">
      <c r="A1019" s="77">
        <v>42867</v>
      </c>
      <c r="B1019" s="78">
        <v>42867.522060185183</v>
      </c>
      <c r="C1019" s="84">
        <v>125</v>
      </c>
      <c r="D1019" s="85">
        <v>39.31</v>
      </c>
      <c r="E1019" s="82">
        <f t="shared" si="16"/>
        <v>4913.75</v>
      </c>
      <c r="F1019" s="86" t="s">
        <v>24</v>
      </c>
      <c r="H1019" s="53"/>
    </row>
    <row r="1020" spans="1:8">
      <c r="A1020" s="77">
        <v>42867</v>
      </c>
      <c r="B1020" s="78">
        <v>42867.522060185183</v>
      </c>
      <c r="C1020" s="84">
        <v>14</v>
      </c>
      <c r="D1020" s="85">
        <v>39.31</v>
      </c>
      <c r="E1020" s="82">
        <f t="shared" si="16"/>
        <v>550.34</v>
      </c>
      <c r="F1020" s="86" t="s">
        <v>24</v>
      </c>
      <c r="H1020" s="53"/>
    </row>
    <row r="1021" spans="1:8">
      <c r="A1021" s="77">
        <v>42867</v>
      </c>
      <c r="B1021" s="78">
        <v>42867.522546296299</v>
      </c>
      <c r="C1021" s="84">
        <v>128</v>
      </c>
      <c r="D1021" s="85">
        <v>39.299999999999997</v>
      </c>
      <c r="E1021" s="82">
        <f t="shared" si="16"/>
        <v>5030.3999999999996</v>
      </c>
      <c r="F1021" s="86" t="s">
        <v>24</v>
      </c>
      <c r="H1021" s="53"/>
    </row>
    <row r="1022" spans="1:8">
      <c r="A1022" s="77">
        <v>42867</v>
      </c>
      <c r="B1022" s="78">
        <v>42867.522546296299</v>
      </c>
      <c r="C1022" s="84">
        <v>1</v>
      </c>
      <c r="D1022" s="85">
        <v>39.299999999999997</v>
      </c>
      <c r="E1022" s="82">
        <f t="shared" si="16"/>
        <v>39.299999999999997</v>
      </c>
      <c r="F1022" s="86" t="s">
        <v>24</v>
      </c>
      <c r="H1022" s="53"/>
    </row>
    <row r="1023" spans="1:8">
      <c r="A1023" s="77">
        <v>42867</v>
      </c>
      <c r="B1023" s="78">
        <v>42867.524108796293</v>
      </c>
      <c r="C1023" s="84">
        <v>136</v>
      </c>
      <c r="D1023" s="85">
        <v>39.305</v>
      </c>
      <c r="E1023" s="82">
        <f t="shared" si="16"/>
        <v>5345.48</v>
      </c>
      <c r="F1023" s="86" t="s">
        <v>24</v>
      </c>
      <c r="H1023" s="53"/>
    </row>
    <row r="1024" spans="1:8">
      <c r="A1024" s="77">
        <v>42867</v>
      </c>
      <c r="B1024" s="78">
        <v>42867.525914351849</v>
      </c>
      <c r="C1024" s="84">
        <v>149</v>
      </c>
      <c r="D1024" s="85">
        <v>39.299999999999997</v>
      </c>
      <c r="E1024" s="82">
        <f t="shared" si="16"/>
        <v>5855.7</v>
      </c>
      <c r="F1024" s="86" t="s">
        <v>24</v>
      </c>
      <c r="H1024" s="53"/>
    </row>
    <row r="1025" spans="1:8">
      <c r="A1025" s="77">
        <v>42867</v>
      </c>
      <c r="B1025" s="78">
        <v>42867.526134259257</v>
      </c>
      <c r="C1025" s="84">
        <v>2</v>
      </c>
      <c r="D1025" s="85">
        <v>39.29</v>
      </c>
      <c r="E1025" s="82">
        <f t="shared" si="16"/>
        <v>78.58</v>
      </c>
      <c r="F1025" s="86" t="s">
        <v>24</v>
      </c>
      <c r="H1025" s="53"/>
    </row>
    <row r="1026" spans="1:8">
      <c r="A1026" s="77">
        <v>42867</v>
      </c>
      <c r="B1026" s="78">
        <v>42867.526261574072</v>
      </c>
      <c r="C1026" s="84">
        <v>128</v>
      </c>
      <c r="D1026" s="85">
        <v>39.29</v>
      </c>
      <c r="E1026" s="82">
        <f t="shared" si="16"/>
        <v>5029.12</v>
      </c>
      <c r="F1026" s="86" t="s">
        <v>24</v>
      </c>
      <c r="H1026" s="53"/>
    </row>
    <row r="1027" spans="1:8">
      <c r="A1027" s="77">
        <v>42867</v>
      </c>
      <c r="B1027" s="78">
        <v>42867.527546296296</v>
      </c>
      <c r="C1027" s="84">
        <v>139</v>
      </c>
      <c r="D1027" s="85">
        <v>39.274999999999999</v>
      </c>
      <c r="E1027" s="82">
        <f t="shared" si="16"/>
        <v>5459.2249999999995</v>
      </c>
      <c r="F1027" s="86" t="s">
        <v>24</v>
      </c>
      <c r="H1027" s="53"/>
    </row>
    <row r="1028" spans="1:8">
      <c r="A1028" s="77">
        <v>42867</v>
      </c>
      <c r="B1028" s="78">
        <v>42867.530659722222</v>
      </c>
      <c r="C1028" s="84">
        <v>131</v>
      </c>
      <c r="D1028" s="85">
        <v>39.270000000000003</v>
      </c>
      <c r="E1028" s="82">
        <f t="shared" si="16"/>
        <v>5144.3700000000008</v>
      </c>
      <c r="F1028" s="86" t="s">
        <v>24</v>
      </c>
      <c r="H1028" s="53"/>
    </row>
    <row r="1029" spans="1:8">
      <c r="A1029" s="77">
        <v>42867</v>
      </c>
      <c r="B1029" s="78">
        <v>42867.530659722222</v>
      </c>
      <c r="C1029" s="84">
        <v>23</v>
      </c>
      <c r="D1029" s="85">
        <v>39.270000000000003</v>
      </c>
      <c r="E1029" s="82">
        <f t="shared" si="16"/>
        <v>903.21</v>
      </c>
      <c r="F1029" s="86" t="s">
        <v>24</v>
      </c>
      <c r="H1029" s="53"/>
    </row>
    <row r="1030" spans="1:8">
      <c r="A1030" s="77">
        <v>42867</v>
      </c>
      <c r="B1030" s="78">
        <v>42867.531134259261</v>
      </c>
      <c r="C1030" s="84">
        <v>146</v>
      </c>
      <c r="D1030" s="85">
        <v>39.265000000000001</v>
      </c>
      <c r="E1030" s="82">
        <f t="shared" si="16"/>
        <v>5732.6900000000005</v>
      </c>
      <c r="F1030" s="86" t="s">
        <v>24</v>
      </c>
      <c r="H1030" s="53"/>
    </row>
    <row r="1031" spans="1:8">
      <c r="A1031" s="77">
        <v>42867</v>
      </c>
      <c r="B1031" s="78">
        <v>42867.533645833333</v>
      </c>
      <c r="C1031" s="84">
        <v>100</v>
      </c>
      <c r="D1031" s="85">
        <v>39.28</v>
      </c>
      <c r="E1031" s="82">
        <f t="shared" si="16"/>
        <v>3928</v>
      </c>
      <c r="F1031" s="86" t="s">
        <v>24</v>
      </c>
      <c r="H1031" s="53"/>
    </row>
    <row r="1032" spans="1:8">
      <c r="A1032" s="77">
        <v>42867</v>
      </c>
      <c r="B1032" s="78">
        <v>42867.534247685187</v>
      </c>
      <c r="C1032" s="84">
        <v>100</v>
      </c>
      <c r="D1032" s="85">
        <v>39.28</v>
      </c>
      <c r="E1032" s="82">
        <f t="shared" si="16"/>
        <v>3928</v>
      </c>
      <c r="F1032" s="86" t="s">
        <v>24</v>
      </c>
      <c r="H1032" s="53"/>
    </row>
    <row r="1033" spans="1:8">
      <c r="A1033" s="77">
        <v>42867</v>
      </c>
      <c r="B1033" s="78">
        <v>42867.534247685187</v>
      </c>
      <c r="C1033" s="84">
        <v>43</v>
      </c>
      <c r="D1033" s="85">
        <v>39.28</v>
      </c>
      <c r="E1033" s="82">
        <f t="shared" si="16"/>
        <v>1689.04</v>
      </c>
      <c r="F1033" s="86" t="s">
        <v>24</v>
      </c>
      <c r="H1033" s="53"/>
    </row>
    <row r="1034" spans="1:8">
      <c r="A1034" s="77">
        <v>42867</v>
      </c>
      <c r="B1034" s="78">
        <v>42867.535069444442</v>
      </c>
      <c r="C1034" s="84">
        <v>134</v>
      </c>
      <c r="D1034" s="85">
        <v>39.270000000000003</v>
      </c>
      <c r="E1034" s="82">
        <f t="shared" si="16"/>
        <v>5262.18</v>
      </c>
      <c r="F1034" s="86" t="s">
        <v>24</v>
      </c>
      <c r="H1034" s="53"/>
    </row>
    <row r="1035" spans="1:8">
      <c r="A1035" s="77">
        <v>42867</v>
      </c>
      <c r="B1035" s="78">
        <v>42867.535069444442</v>
      </c>
      <c r="C1035" s="84">
        <v>6</v>
      </c>
      <c r="D1035" s="85">
        <v>39.270000000000003</v>
      </c>
      <c r="E1035" s="82">
        <f t="shared" si="16"/>
        <v>235.62</v>
      </c>
      <c r="F1035" s="86" t="s">
        <v>24</v>
      </c>
      <c r="H1035" s="53"/>
    </row>
    <row r="1036" spans="1:8">
      <c r="A1036" s="77">
        <v>42867</v>
      </c>
      <c r="B1036" s="78">
        <v>42867.537708333337</v>
      </c>
      <c r="C1036" s="84">
        <v>151</v>
      </c>
      <c r="D1036" s="85">
        <v>39.274999999999999</v>
      </c>
      <c r="E1036" s="82">
        <f t="shared" si="16"/>
        <v>5930.5249999999996</v>
      </c>
      <c r="F1036" s="86" t="s">
        <v>24</v>
      </c>
      <c r="H1036" s="53"/>
    </row>
    <row r="1037" spans="1:8">
      <c r="A1037" s="77">
        <v>42867</v>
      </c>
      <c r="B1037" s="78">
        <v>42867.537986111114</v>
      </c>
      <c r="C1037" s="84">
        <v>19</v>
      </c>
      <c r="D1037" s="85">
        <v>39.274999999999999</v>
      </c>
      <c r="E1037" s="82">
        <f t="shared" si="16"/>
        <v>746.22500000000002</v>
      </c>
      <c r="F1037" s="86" t="s">
        <v>24</v>
      </c>
      <c r="H1037" s="53"/>
    </row>
    <row r="1038" spans="1:8">
      <c r="A1038" s="77">
        <v>42867</v>
      </c>
      <c r="B1038" s="78">
        <v>42867.537986111114</v>
      </c>
      <c r="C1038" s="84">
        <v>160</v>
      </c>
      <c r="D1038" s="85">
        <v>39.274999999999999</v>
      </c>
      <c r="E1038" s="82">
        <f t="shared" si="16"/>
        <v>6284</v>
      </c>
      <c r="F1038" s="86" t="s">
        <v>24</v>
      </c>
      <c r="H1038" s="53"/>
    </row>
    <row r="1039" spans="1:8">
      <c r="A1039" s="77">
        <v>42867</v>
      </c>
      <c r="B1039" s="78">
        <v>42867.538703703707</v>
      </c>
      <c r="C1039" s="84">
        <v>44</v>
      </c>
      <c r="D1039" s="85">
        <v>39.270000000000003</v>
      </c>
      <c r="E1039" s="82">
        <f t="shared" si="16"/>
        <v>1727.88</v>
      </c>
      <c r="F1039" s="86" t="s">
        <v>24</v>
      </c>
      <c r="H1039" s="53"/>
    </row>
    <row r="1040" spans="1:8">
      <c r="A1040" s="77">
        <v>42867</v>
      </c>
      <c r="B1040" s="78">
        <v>42867.540682870371</v>
      </c>
      <c r="C1040" s="84">
        <v>152</v>
      </c>
      <c r="D1040" s="85">
        <v>39.255000000000003</v>
      </c>
      <c r="E1040" s="82">
        <f t="shared" si="16"/>
        <v>5966.76</v>
      </c>
      <c r="F1040" s="86" t="s">
        <v>24</v>
      </c>
      <c r="H1040" s="53"/>
    </row>
    <row r="1041" spans="1:8">
      <c r="A1041" s="77">
        <v>42867</v>
      </c>
      <c r="B1041" s="78">
        <v>42867.541377314818</v>
      </c>
      <c r="C1041" s="84">
        <v>100</v>
      </c>
      <c r="D1041" s="85">
        <v>39.265000000000001</v>
      </c>
      <c r="E1041" s="82">
        <f t="shared" si="16"/>
        <v>3926.5</v>
      </c>
      <c r="F1041" s="86" t="s">
        <v>24</v>
      </c>
      <c r="H1041" s="53"/>
    </row>
    <row r="1042" spans="1:8">
      <c r="A1042" s="77">
        <v>42867</v>
      </c>
      <c r="B1042" s="78">
        <v>42867.542500000003</v>
      </c>
      <c r="C1042" s="84">
        <v>167</v>
      </c>
      <c r="D1042" s="85">
        <v>39.25</v>
      </c>
      <c r="E1042" s="82">
        <f t="shared" si="16"/>
        <v>6554.75</v>
      </c>
      <c r="F1042" s="86" t="s">
        <v>24</v>
      </c>
      <c r="H1042" s="53"/>
    </row>
    <row r="1043" spans="1:8">
      <c r="A1043" s="77">
        <v>42867</v>
      </c>
      <c r="B1043" s="78">
        <v>42867.543240740742</v>
      </c>
      <c r="C1043" s="84">
        <v>128</v>
      </c>
      <c r="D1043" s="85">
        <v>39.244999999999997</v>
      </c>
      <c r="E1043" s="82">
        <f t="shared" si="16"/>
        <v>5023.3599999999997</v>
      </c>
      <c r="F1043" s="86" t="s">
        <v>24</v>
      </c>
      <c r="H1043" s="53"/>
    </row>
    <row r="1044" spans="1:8">
      <c r="A1044" s="77">
        <v>42867</v>
      </c>
      <c r="B1044" s="78">
        <v>42867.543287037035</v>
      </c>
      <c r="C1044" s="84">
        <v>36</v>
      </c>
      <c r="D1044" s="85">
        <v>39.244999999999997</v>
      </c>
      <c r="E1044" s="82">
        <f t="shared" si="16"/>
        <v>1412.82</v>
      </c>
      <c r="F1044" s="86" t="s">
        <v>24</v>
      </c>
      <c r="H1044" s="53"/>
    </row>
    <row r="1045" spans="1:8">
      <c r="A1045" s="77">
        <v>42867</v>
      </c>
      <c r="B1045" s="78">
        <v>42867.546168981484</v>
      </c>
      <c r="C1045" s="84">
        <v>111</v>
      </c>
      <c r="D1045" s="85">
        <v>39.24</v>
      </c>
      <c r="E1045" s="82">
        <f t="shared" si="16"/>
        <v>4355.6400000000003</v>
      </c>
      <c r="F1045" s="86" t="s">
        <v>24</v>
      </c>
      <c r="H1045" s="53"/>
    </row>
    <row r="1046" spans="1:8">
      <c r="A1046" s="77">
        <v>42867</v>
      </c>
      <c r="B1046" s="78">
        <v>42867.546168981484</v>
      </c>
      <c r="C1046" s="84">
        <v>43</v>
      </c>
      <c r="D1046" s="85">
        <v>39.24</v>
      </c>
      <c r="E1046" s="82">
        <f t="shared" si="16"/>
        <v>1687.3200000000002</v>
      </c>
      <c r="F1046" s="86" t="s">
        <v>24</v>
      </c>
      <c r="H1046" s="53"/>
    </row>
    <row r="1047" spans="1:8">
      <c r="A1047" s="77">
        <v>42867</v>
      </c>
      <c r="B1047" s="78">
        <v>42867.546168981484</v>
      </c>
      <c r="C1047" s="84">
        <v>111</v>
      </c>
      <c r="D1047" s="85">
        <v>39.24</v>
      </c>
      <c r="E1047" s="82">
        <f t="shared" si="16"/>
        <v>4355.6400000000003</v>
      </c>
      <c r="F1047" s="86" t="s">
        <v>24</v>
      </c>
      <c r="H1047" s="53"/>
    </row>
    <row r="1048" spans="1:8">
      <c r="A1048" s="77">
        <v>42867</v>
      </c>
      <c r="B1048" s="78">
        <v>42867.546168981484</v>
      </c>
      <c r="C1048" s="84">
        <v>65</v>
      </c>
      <c r="D1048" s="85">
        <v>39.24</v>
      </c>
      <c r="E1048" s="82">
        <f t="shared" si="16"/>
        <v>2550.6</v>
      </c>
      <c r="F1048" s="86" t="s">
        <v>24</v>
      </c>
      <c r="H1048" s="53"/>
    </row>
    <row r="1049" spans="1:8">
      <c r="A1049" s="77">
        <v>42867</v>
      </c>
      <c r="B1049" s="78">
        <v>42867.547164351854</v>
      </c>
      <c r="C1049" s="84">
        <v>34</v>
      </c>
      <c r="D1049" s="85">
        <v>39.225000000000001</v>
      </c>
      <c r="E1049" s="82">
        <f t="shared" si="16"/>
        <v>1333.65</v>
      </c>
      <c r="F1049" s="86" t="s">
        <v>24</v>
      </c>
      <c r="H1049" s="53"/>
    </row>
    <row r="1050" spans="1:8">
      <c r="A1050" s="77">
        <v>42867</v>
      </c>
      <c r="B1050" s="78">
        <v>42867.547164351854</v>
      </c>
      <c r="C1050" s="84">
        <v>110</v>
      </c>
      <c r="D1050" s="85">
        <v>39.225000000000001</v>
      </c>
      <c r="E1050" s="82">
        <f t="shared" si="16"/>
        <v>4314.75</v>
      </c>
      <c r="F1050" s="86" t="s">
        <v>24</v>
      </c>
      <c r="H1050" s="53"/>
    </row>
    <row r="1051" spans="1:8">
      <c r="A1051" s="77">
        <v>42867</v>
      </c>
      <c r="B1051" s="78">
        <v>42867.549097222225</v>
      </c>
      <c r="C1051" s="84">
        <v>142</v>
      </c>
      <c r="D1051" s="85">
        <v>39.215000000000003</v>
      </c>
      <c r="E1051" s="82">
        <f t="shared" si="16"/>
        <v>5568.5300000000007</v>
      </c>
      <c r="F1051" s="86" t="s">
        <v>24</v>
      </c>
      <c r="H1051" s="53"/>
    </row>
    <row r="1052" spans="1:8">
      <c r="A1052" s="77">
        <v>42867</v>
      </c>
      <c r="B1052" s="78">
        <v>42867.550462962965</v>
      </c>
      <c r="C1052" s="84">
        <v>41</v>
      </c>
      <c r="D1052" s="85">
        <v>39.22</v>
      </c>
      <c r="E1052" s="82">
        <f t="shared" si="16"/>
        <v>1608.02</v>
      </c>
      <c r="F1052" s="86" t="s">
        <v>24</v>
      </c>
      <c r="H1052" s="53"/>
    </row>
    <row r="1053" spans="1:8">
      <c r="A1053" s="77">
        <v>42867</v>
      </c>
      <c r="B1053" s="78">
        <v>42867.550462962965</v>
      </c>
      <c r="C1053" s="84">
        <v>106</v>
      </c>
      <c r="D1053" s="85">
        <v>39.22</v>
      </c>
      <c r="E1053" s="82">
        <f t="shared" si="16"/>
        <v>4157.32</v>
      </c>
      <c r="F1053" s="86" t="s">
        <v>24</v>
      </c>
      <c r="H1053" s="53"/>
    </row>
    <row r="1054" spans="1:8">
      <c r="A1054" s="77">
        <v>42867</v>
      </c>
      <c r="B1054" s="78">
        <v>42867.550462962965</v>
      </c>
      <c r="C1054" s="84">
        <v>183</v>
      </c>
      <c r="D1054" s="85">
        <v>39.22</v>
      </c>
      <c r="E1054" s="82">
        <f t="shared" si="16"/>
        <v>7177.26</v>
      </c>
      <c r="F1054" s="86" t="s">
        <v>24</v>
      </c>
      <c r="H1054" s="53"/>
    </row>
    <row r="1055" spans="1:8">
      <c r="A1055" s="77">
        <v>42867</v>
      </c>
      <c r="B1055" s="78">
        <v>42867.552094907405</v>
      </c>
      <c r="C1055" s="84">
        <v>127</v>
      </c>
      <c r="D1055" s="85">
        <v>39.22</v>
      </c>
      <c r="E1055" s="82">
        <f t="shared" si="16"/>
        <v>4980.9399999999996</v>
      </c>
      <c r="F1055" s="86" t="s">
        <v>24</v>
      </c>
      <c r="H1055" s="53"/>
    </row>
    <row r="1056" spans="1:8">
      <c r="A1056" s="77">
        <v>42867</v>
      </c>
      <c r="B1056" s="78">
        <v>42867.552743055552</v>
      </c>
      <c r="C1056" s="84">
        <v>146</v>
      </c>
      <c r="D1056" s="85">
        <v>39.215000000000003</v>
      </c>
      <c r="E1056" s="82">
        <f t="shared" si="16"/>
        <v>5725.39</v>
      </c>
      <c r="F1056" s="86" t="s">
        <v>24</v>
      </c>
      <c r="H1056" s="53"/>
    </row>
    <row r="1057" spans="1:8">
      <c r="A1057" s="77">
        <v>42867</v>
      </c>
      <c r="B1057" s="78">
        <v>42867.553749999999</v>
      </c>
      <c r="C1057" s="84">
        <v>100</v>
      </c>
      <c r="D1057" s="85">
        <v>39.204999999999998</v>
      </c>
      <c r="E1057" s="82">
        <f t="shared" si="16"/>
        <v>3920.5</v>
      </c>
      <c r="F1057" s="86" t="s">
        <v>24</v>
      </c>
      <c r="H1057" s="53"/>
    </row>
    <row r="1058" spans="1:8">
      <c r="A1058" s="77">
        <v>42867</v>
      </c>
      <c r="B1058" s="78">
        <v>42867.556307870371</v>
      </c>
      <c r="C1058" s="84">
        <v>126</v>
      </c>
      <c r="D1058" s="85">
        <v>39.22</v>
      </c>
      <c r="E1058" s="82">
        <f t="shared" si="16"/>
        <v>4941.72</v>
      </c>
      <c r="F1058" s="86" t="s">
        <v>24</v>
      </c>
      <c r="H1058" s="53"/>
    </row>
    <row r="1059" spans="1:8">
      <c r="A1059" s="77">
        <v>42867</v>
      </c>
      <c r="B1059" s="78">
        <v>42867.556307870371</v>
      </c>
      <c r="C1059" s="84">
        <v>58</v>
      </c>
      <c r="D1059" s="85">
        <v>39.22</v>
      </c>
      <c r="E1059" s="82">
        <f t="shared" si="16"/>
        <v>2274.7599999999998</v>
      </c>
      <c r="F1059" s="86" t="s">
        <v>24</v>
      </c>
      <c r="H1059" s="53"/>
    </row>
    <row r="1060" spans="1:8">
      <c r="A1060" s="77">
        <v>42867</v>
      </c>
      <c r="B1060" s="78">
        <v>42867.556307870371</v>
      </c>
      <c r="C1060" s="84">
        <v>67</v>
      </c>
      <c r="D1060" s="85">
        <v>39.22</v>
      </c>
      <c r="E1060" s="82">
        <f t="shared" si="16"/>
        <v>2627.74</v>
      </c>
      <c r="F1060" s="86" t="s">
        <v>24</v>
      </c>
      <c r="H1060" s="53"/>
    </row>
    <row r="1061" spans="1:8">
      <c r="A1061" s="77">
        <v>42867</v>
      </c>
      <c r="B1061" s="78">
        <v>42867.557870370372</v>
      </c>
      <c r="C1061" s="84">
        <v>145</v>
      </c>
      <c r="D1061" s="85">
        <v>39.21</v>
      </c>
      <c r="E1061" s="82">
        <f t="shared" si="16"/>
        <v>5685.45</v>
      </c>
      <c r="F1061" s="86" t="s">
        <v>24</v>
      </c>
      <c r="H1061" s="53"/>
    </row>
    <row r="1062" spans="1:8">
      <c r="A1062" s="77">
        <v>42867</v>
      </c>
      <c r="B1062" s="78">
        <v>42867.560127314813</v>
      </c>
      <c r="C1062" s="84">
        <v>120</v>
      </c>
      <c r="D1062" s="85">
        <v>39.22</v>
      </c>
      <c r="E1062" s="82">
        <f t="shared" si="16"/>
        <v>4706.3999999999996</v>
      </c>
      <c r="F1062" s="86" t="s">
        <v>24</v>
      </c>
      <c r="H1062" s="53"/>
    </row>
    <row r="1063" spans="1:8">
      <c r="A1063" s="77">
        <v>42867</v>
      </c>
      <c r="B1063" s="78">
        <v>42867.560127314813</v>
      </c>
      <c r="C1063" s="84">
        <v>32</v>
      </c>
      <c r="D1063" s="85">
        <v>39.22</v>
      </c>
      <c r="E1063" s="82">
        <f t="shared" si="16"/>
        <v>1255.04</v>
      </c>
      <c r="F1063" s="86" t="s">
        <v>24</v>
      </c>
      <c r="H1063" s="53"/>
    </row>
    <row r="1064" spans="1:8">
      <c r="A1064" s="77">
        <v>42867</v>
      </c>
      <c r="B1064" s="78">
        <v>42867.561550925922</v>
      </c>
      <c r="C1064" s="84">
        <v>128</v>
      </c>
      <c r="D1064" s="85">
        <v>39.22</v>
      </c>
      <c r="E1064" s="82">
        <f t="shared" si="16"/>
        <v>5020.16</v>
      </c>
      <c r="F1064" s="86" t="s">
        <v>24</v>
      </c>
      <c r="H1064" s="53"/>
    </row>
    <row r="1065" spans="1:8">
      <c r="A1065" s="77">
        <v>42867</v>
      </c>
      <c r="B1065" s="78">
        <v>42867.561550925922</v>
      </c>
      <c r="C1065" s="84">
        <v>14</v>
      </c>
      <c r="D1065" s="85">
        <v>39.22</v>
      </c>
      <c r="E1065" s="82">
        <f t="shared" si="16"/>
        <v>549.07999999999993</v>
      </c>
      <c r="F1065" s="86" t="s">
        <v>24</v>
      </c>
      <c r="H1065" s="53"/>
    </row>
    <row r="1066" spans="1:8">
      <c r="A1066" s="77">
        <v>42867</v>
      </c>
      <c r="B1066" s="78">
        <v>42867.561550925922</v>
      </c>
      <c r="C1066" s="84">
        <v>138</v>
      </c>
      <c r="D1066" s="85">
        <v>39.22</v>
      </c>
      <c r="E1066" s="82">
        <f t="shared" si="16"/>
        <v>5412.36</v>
      </c>
      <c r="F1066" s="86" t="s">
        <v>24</v>
      </c>
      <c r="H1066" s="53"/>
    </row>
    <row r="1067" spans="1:8">
      <c r="A1067" s="77">
        <v>42867</v>
      </c>
      <c r="B1067" s="78">
        <v>42867.562662037039</v>
      </c>
      <c r="C1067" s="84">
        <v>134</v>
      </c>
      <c r="D1067" s="85">
        <v>39.215000000000003</v>
      </c>
      <c r="E1067" s="82">
        <f t="shared" si="16"/>
        <v>5254.81</v>
      </c>
      <c r="F1067" s="86" t="s">
        <v>24</v>
      </c>
      <c r="H1067" s="53"/>
    </row>
    <row r="1068" spans="1:8">
      <c r="A1068" s="77">
        <v>42867</v>
      </c>
      <c r="B1068" s="78">
        <v>42867.564722222225</v>
      </c>
      <c r="C1068" s="84">
        <v>173</v>
      </c>
      <c r="D1068" s="85">
        <v>39.215000000000003</v>
      </c>
      <c r="E1068" s="82">
        <f t="shared" si="16"/>
        <v>6784.1950000000006</v>
      </c>
      <c r="F1068" s="86" t="s">
        <v>24</v>
      </c>
      <c r="H1068" s="53"/>
    </row>
    <row r="1069" spans="1:8">
      <c r="A1069" s="77">
        <v>42867</v>
      </c>
      <c r="B1069" s="78">
        <v>42867.56559027778</v>
      </c>
      <c r="C1069" s="84">
        <v>136</v>
      </c>
      <c r="D1069" s="85">
        <v>39.215000000000003</v>
      </c>
      <c r="E1069" s="82">
        <f t="shared" ref="E1069:E1132" si="17">IF(D1069="","",D1069*C1069)</f>
        <v>5333.2400000000007</v>
      </c>
      <c r="F1069" s="86" t="s">
        <v>24</v>
      </c>
      <c r="H1069" s="53"/>
    </row>
    <row r="1070" spans="1:8">
      <c r="A1070" s="77">
        <v>42867</v>
      </c>
      <c r="B1070" s="78">
        <v>42867.56559027778</v>
      </c>
      <c r="C1070" s="84">
        <v>20</v>
      </c>
      <c r="D1070" s="85">
        <v>39.215000000000003</v>
      </c>
      <c r="E1070" s="82">
        <f t="shared" si="17"/>
        <v>784.30000000000007</v>
      </c>
      <c r="F1070" s="86" t="s">
        <v>24</v>
      </c>
      <c r="H1070" s="53"/>
    </row>
    <row r="1071" spans="1:8">
      <c r="A1071" s="77">
        <v>42867</v>
      </c>
      <c r="B1071" s="78">
        <v>42867.565960648149</v>
      </c>
      <c r="C1071" s="84">
        <v>143</v>
      </c>
      <c r="D1071" s="85">
        <v>39.21</v>
      </c>
      <c r="E1071" s="82">
        <f t="shared" si="17"/>
        <v>5607.03</v>
      </c>
      <c r="F1071" s="86" t="s">
        <v>24</v>
      </c>
      <c r="H1071" s="53"/>
    </row>
    <row r="1072" spans="1:8">
      <c r="A1072" s="77">
        <v>42867</v>
      </c>
      <c r="B1072" s="78">
        <v>42867.567418981482</v>
      </c>
      <c r="C1072" s="84">
        <v>49</v>
      </c>
      <c r="D1072" s="85">
        <v>39.204999999999998</v>
      </c>
      <c r="E1072" s="82">
        <f t="shared" si="17"/>
        <v>1921.0449999999998</v>
      </c>
      <c r="F1072" s="86" t="s">
        <v>24</v>
      </c>
      <c r="H1072" s="53"/>
    </row>
    <row r="1073" spans="1:8">
      <c r="A1073" s="77">
        <v>42867</v>
      </c>
      <c r="B1073" s="78">
        <v>42867.567418981482</v>
      </c>
      <c r="C1073" s="84">
        <v>82</v>
      </c>
      <c r="D1073" s="85">
        <v>39.204999999999998</v>
      </c>
      <c r="E1073" s="82">
        <f t="shared" si="17"/>
        <v>3214.81</v>
      </c>
      <c r="F1073" s="86" t="s">
        <v>24</v>
      </c>
      <c r="H1073" s="53"/>
    </row>
    <row r="1074" spans="1:8">
      <c r="A1074" s="77">
        <v>42867</v>
      </c>
      <c r="B1074" s="78">
        <v>42867.568333333336</v>
      </c>
      <c r="C1074" s="84">
        <v>145</v>
      </c>
      <c r="D1074" s="85">
        <v>39.18</v>
      </c>
      <c r="E1074" s="82">
        <f t="shared" si="17"/>
        <v>5681.1</v>
      </c>
      <c r="F1074" s="86" t="s">
        <v>24</v>
      </c>
      <c r="H1074" s="53"/>
    </row>
    <row r="1075" spans="1:8">
      <c r="A1075" s="77">
        <v>42867</v>
      </c>
      <c r="B1075" s="78">
        <v>42867.569861111115</v>
      </c>
      <c r="C1075" s="84">
        <v>150</v>
      </c>
      <c r="D1075" s="85">
        <v>39.19</v>
      </c>
      <c r="E1075" s="82">
        <f t="shared" si="17"/>
        <v>5878.5</v>
      </c>
      <c r="F1075" s="86" t="s">
        <v>24</v>
      </c>
      <c r="H1075" s="53"/>
    </row>
    <row r="1076" spans="1:8">
      <c r="A1076" s="77">
        <v>42867</v>
      </c>
      <c r="B1076" s="78">
        <v>42867.571400462963</v>
      </c>
      <c r="C1076" s="84">
        <v>52</v>
      </c>
      <c r="D1076" s="85">
        <v>39.204999999999998</v>
      </c>
      <c r="E1076" s="82">
        <f t="shared" si="17"/>
        <v>2038.6599999999999</v>
      </c>
      <c r="F1076" s="86" t="s">
        <v>24</v>
      </c>
      <c r="H1076" s="53"/>
    </row>
    <row r="1077" spans="1:8">
      <c r="A1077" s="77">
        <v>42867</v>
      </c>
      <c r="B1077" s="78">
        <v>42867.572187500002</v>
      </c>
      <c r="C1077" s="84">
        <v>138</v>
      </c>
      <c r="D1077" s="85">
        <v>39.229999999999997</v>
      </c>
      <c r="E1077" s="82">
        <f t="shared" si="17"/>
        <v>5413.74</v>
      </c>
      <c r="F1077" s="86" t="s">
        <v>24</v>
      </c>
      <c r="H1077" s="53"/>
    </row>
    <row r="1078" spans="1:8">
      <c r="A1078" s="77">
        <v>42867</v>
      </c>
      <c r="B1078" s="78">
        <v>42867.572905092595</v>
      </c>
      <c r="C1078" s="84">
        <v>141</v>
      </c>
      <c r="D1078" s="85">
        <v>39.229999999999997</v>
      </c>
      <c r="E1078" s="82">
        <f t="shared" si="17"/>
        <v>5531.4299999999994</v>
      </c>
      <c r="F1078" s="86" t="s">
        <v>24</v>
      </c>
      <c r="H1078" s="53"/>
    </row>
    <row r="1079" spans="1:8">
      <c r="A1079" s="77">
        <v>42867</v>
      </c>
      <c r="B1079" s="78">
        <v>42867.576863425929</v>
      </c>
      <c r="C1079" s="84">
        <v>110</v>
      </c>
      <c r="D1079" s="85">
        <v>39.26</v>
      </c>
      <c r="E1079" s="82">
        <f t="shared" si="17"/>
        <v>4318.5999999999995</v>
      </c>
      <c r="F1079" s="86" t="s">
        <v>24</v>
      </c>
      <c r="H1079" s="53"/>
    </row>
    <row r="1080" spans="1:8">
      <c r="A1080" s="77">
        <v>42867</v>
      </c>
      <c r="B1080" s="78">
        <v>42867.576863425929</v>
      </c>
      <c r="C1080" s="84">
        <v>66</v>
      </c>
      <c r="D1080" s="85">
        <v>39.26</v>
      </c>
      <c r="E1080" s="82">
        <f t="shared" si="17"/>
        <v>2591.16</v>
      </c>
      <c r="F1080" s="86" t="s">
        <v>24</v>
      </c>
      <c r="H1080" s="53"/>
    </row>
    <row r="1081" spans="1:8">
      <c r="A1081" s="77">
        <v>42867</v>
      </c>
      <c r="B1081" s="78">
        <v>42867.576874999999</v>
      </c>
      <c r="C1081" s="84">
        <v>140</v>
      </c>
      <c r="D1081" s="85">
        <v>39.255000000000003</v>
      </c>
      <c r="E1081" s="82">
        <f t="shared" si="17"/>
        <v>5495.7000000000007</v>
      </c>
      <c r="F1081" s="86" t="s">
        <v>24</v>
      </c>
      <c r="H1081" s="53"/>
    </row>
    <row r="1082" spans="1:8">
      <c r="A1082" s="77">
        <v>42867</v>
      </c>
      <c r="B1082" s="78">
        <v>42867.577523148146</v>
      </c>
      <c r="C1082" s="84">
        <v>149</v>
      </c>
      <c r="D1082" s="85">
        <v>39.255000000000003</v>
      </c>
      <c r="E1082" s="82">
        <f t="shared" si="17"/>
        <v>5848.9950000000008</v>
      </c>
      <c r="F1082" s="86" t="s">
        <v>24</v>
      </c>
      <c r="H1082" s="53"/>
    </row>
    <row r="1083" spans="1:8">
      <c r="A1083" s="77">
        <v>42867</v>
      </c>
      <c r="B1083" s="78">
        <v>42867.577523148146</v>
      </c>
      <c r="C1083" s="84">
        <v>34</v>
      </c>
      <c r="D1083" s="85">
        <v>39.255000000000003</v>
      </c>
      <c r="E1083" s="82">
        <f t="shared" si="17"/>
        <v>1334.67</v>
      </c>
      <c r="F1083" s="86" t="s">
        <v>24</v>
      </c>
      <c r="H1083" s="53"/>
    </row>
    <row r="1084" spans="1:8">
      <c r="A1084" s="77">
        <v>42867</v>
      </c>
      <c r="B1084" s="78">
        <v>42867.577557870369</v>
      </c>
      <c r="C1084" s="84">
        <v>131</v>
      </c>
      <c r="D1084" s="85">
        <v>39.255000000000003</v>
      </c>
      <c r="E1084" s="82">
        <f t="shared" si="17"/>
        <v>5142.4050000000007</v>
      </c>
      <c r="F1084" s="86" t="s">
        <v>24</v>
      </c>
      <c r="H1084" s="53"/>
    </row>
    <row r="1085" spans="1:8">
      <c r="A1085" s="77">
        <v>42867</v>
      </c>
      <c r="B1085" s="78">
        <v>42867.57917824074</v>
      </c>
      <c r="C1085" s="84">
        <v>8</v>
      </c>
      <c r="D1085" s="85">
        <v>39.255000000000003</v>
      </c>
      <c r="E1085" s="82">
        <f t="shared" si="17"/>
        <v>314.04000000000002</v>
      </c>
      <c r="F1085" s="86" t="s">
        <v>24</v>
      </c>
      <c r="H1085" s="53"/>
    </row>
    <row r="1086" spans="1:8">
      <c r="A1086" s="77">
        <v>42867</v>
      </c>
      <c r="B1086" s="78">
        <v>42867.57917824074</v>
      </c>
      <c r="C1086" s="84">
        <v>56</v>
      </c>
      <c r="D1086" s="85">
        <v>39.255000000000003</v>
      </c>
      <c r="E1086" s="82">
        <f t="shared" si="17"/>
        <v>2198.2800000000002</v>
      </c>
      <c r="F1086" s="86" t="s">
        <v>24</v>
      </c>
      <c r="H1086" s="53"/>
    </row>
    <row r="1087" spans="1:8">
      <c r="A1087" s="77">
        <v>42867</v>
      </c>
      <c r="B1087" s="78">
        <v>42867.58185185185</v>
      </c>
      <c r="C1087" s="84">
        <v>147</v>
      </c>
      <c r="D1087" s="85">
        <v>39.255000000000003</v>
      </c>
      <c r="E1087" s="82">
        <f t="shared" si="17"/>
        <v>5770.4850000000006</v>
      </c>
      <c r="F1087" s="86" t="s">
        <v>24</v>
      </c>
      <c r="H1087" s="53"/>
    </row>
    <row r="1088" spans="1:8">
      <c r="A1088" s="77">
        <v>42867</v>
      </c>
      <c r="B1088" s="78">
        <v>42867.582499999997</v>
      </c>
      <c r="C1088" s="84">
        <v>128</v>
      </c>
      <c r="D1088" s="85">
        <v>39.255000000000003</v>
      </c>
      <c r="E1088" s="82">
        <f t="shared" si="17"/>
        <v>5024.6400000000003</v>
      </c>
      <c r="F1088" s="86" t="s">
        <v>24</v>
      </c>
      <c r="H1088" s="53"/>
    </row>
    <row r="1089" spans="1:8">
      <c r="A1089" s="77">
        <v>42867</v>
      </c>
      <c r="B1089" s="78">
        <v>42867.582499999997</v>
      </c>
      <c r="C1089" s="84">
        <v>11</v>
      </c>
      <c r="D1089" s="85">
        <v>39.255000000000003</v>
      </c>
      <c r="E1089" s="82">
        <f t="shared" si="17"/>
        <v>431.80500000000001</v>
      </c>
      <c r="F1089" s="86" t="s">
        <v>24</v>
      </c>
      <c r="H1089" s="53"/>
    </row>
    <row r="1090" spans="1:8">
      <c r="A1090" s="77">
        <v>42867</v>
      </c>
      <c r="B1090" s="78">
        <v>42867.582499999997</v>
      </c>
      <c r="C1090" s="84">
        <v>166</v>
      </c>
      <c r="D1090" s="85">
        <v>39.255000000000003</v>
      </c>
      <c r="E1090" s="82">
        <f t="shared" si="17"/>
        <v>6516.3300000000008</v>
      </c>
      <c r="F1090" s="86" t="s">
        <v>24</v>
      </c>
      <c r="H1090" s="53"/>
    </row>
    <row r="1091" spans="1:8">
      <c r="A1091" s="77">
        <v>42867</v>
      </c>
      <c r="B1091" s="78">
        <v>42867.583506944444</v>
      </c>
      <c r="C1091" s="84">
        <v>157</v>
      </c>
      <c r="D1091" s="85">
        <v>39.244999999999997</v>
      </c>
      <c r="E1091" s="82">
        <f t="shared" si="17"/>
        <v>6161.4649999999992</v>
      </c>
      <c r="F1091" s="86" t="s">
        <v>24</v>
      </c>
      <c r="H1091" s="53"/>
    </row>
    <row r="1092" spans="1:8">
      <c r="A1092" s="77">
        <v>42867</v>
      </c>
      <c r="B1092" s="78">
        <v>42867.586215277777</v>
      </c>
      <c r="C1092" s="84">
        <v>141</v>
      </c>
      <c r="D1092" s="85">
        <v>39.265000000000001</v>
      </c>
      <c r="E1092" s="82">
        <f t="shared" si="17"/>
        <v>5536.3649999999998</v>
      </c>
      <c r="F1092" s="86" t="s">
        <v>24</v>
      </c>
      <c r="H1092" s="53"/>
    </row>
    <row r="1093" spans="1:8">
      <c r="A1093" s="77">
        <v>42867</v>
      </c>
      <c r="B1093" s="78">
        <v>42867.587905092594</v>
      </c>
      <c r="C1093" s="84">
        <v>97</v>
      </c>
      <c r="D1093" s="85">
        <v>39.26</v>
      </c>
      <c r="E1093" s="82">
        <f t="shared" si="17"/>
        <v>3808.22</v>
      </c>
      <c r="F1093" s="86" t="s">
        <v>24</v>
      </c>
      <c r="H1093" s="53"/>
    </row>
    <row r="1094" spans="1:8">
      <c r="A1094" s="77">
        <v>42867</v>
      </c>
      <c r="B1094" s="78">
        <v>42867.588819444441</v>
      </c>
      <c r="C1094" s="84">
        <v>133</v>
      </c>
      <c r="D1094" s="85">
        <v>39.255000000000003</v>
      </c>
      <c r="E1094" s="82">
        <f t="shared" si="17"/>
        <v>5220.915</v>
      </c>
      <c r="F1094" s="86" t="s">
        <v>24</v>
      </c>
      <c r="H1094" s="53"/>
    </row>
    <row r="1095" spans="1:8">
      <c r="A1095" s="77">
        <v>42867</v>
      </c>
      <c r="B1095" s="78">
        <v>42867.590196759258</v>
      </c>
      <c r="C1095" s="84">
        <v>86</v>
      </c>
      <c r="D1095" s="85">
        <v>39.255000000000003</v>
      </c>
      <c r="E1095" s="82">
        <f t="shared" si="17"/>
        <v>3375.9300000000003</v>
      </c>
      <c r="F1095" s="86" t="s">
        <v>24</v>
      </c>
      <c r="H1095" s="53"/>
    </row>
    <row r="1096" spans="1:8">
      <c r="A1096" s="77">
        <v>42867</v>
      </c>
      <c r="B1096" s="78">
        <v>42867.590694444443</v>
      </c>
      <c r="C1096" s="84">
        <v>154</v>
      </c>
      <c r="D1096" s="85">
        <v>39.265000000000001</v>
      </c>
      <c r="E1096" s="82">
        <f t="shared" si="17"/>
        <v>6046.81</v>
      </c>
      <c r="F1096" s="86" t="s">
        <v>24</v>
      </c>
      <c r="H1096" s="53"/>
    </row>
    <row r="1097" spans="1:8">
      <c r="A1097" s="77">
        <v>42867</v>
      </c>
      <c r="B1097" s="78">
        <v>42867.592106481483</v>
      </c>
      <c r="C1097" s="84">
        <v>100</v>
      </c>
      <c r="D1097" s="85">
        <v>39.274999999999999</v>
      </c>
      <c r="E1097" s="82">
        <f t="shared" si="17"/>
        <v>3927.5</v>
      </c>
      <c r="F1097" s="86" t="s">
        <v>24</v>
      </c>
      <c r="H1097" s="53"/>
    </row>
    <row r="1098" spans="1:8">
      <c r="A1098" s="77">
        <v>42867</v>
      </c>
      <c r="B1098" s="78">
        <v>42867.592106481483</v>
      </c>
      <c r="C1098" s="84">
        <v>49</v>
      </c>
      <c r="D1098" s="85">
        <v>39.274999999999999</v>
      </c>
      <c r="E1098" s="82">
        <f t="shared" si="17"/>
        <v>1924.4749999999999</v>
      </c>
      <c r="F1098" s="86" t="s">
        <v>24</v>
      </c>
      <c r="H1098" s="53"/>
    </row>
    <row r="1099" spans="1:8">
      <c r="A1099" s="77">
        <v>42867</v>
      </c>
      <c r="B1099" s="78">
        <v>42867.592604166668</v>
      </c>
      <c r="C1099" s="84">
        <v>140</v>
      </c>
      <c r="D1099" s="85">
        <v>39.28</v>
      </c>
      <c r="E1099" s="82">
        <f t="shared" si="17"/>
        <v>5499.2</v>
      </c>
      <c r="F1099" s="86" t="s">
        <v>24</v>
      </c>
      <c r="H1099" s="53"/>
    </row>
    <row r="1100" spans="1:8">
      <c r="A1100" s="77">
        <v>42867</v>
      </c>
      <c r="B1100" s="78">
        <v>42867.593495370369</v>
      </c>
      <c r="C1100" s="84">
        <v>77</v>
      </c>
      <c r="D1100" s="85">
        <v>39.305</v>
      </c>
      <c r="E1100" s="82">
        <f t="shared" si="17"/>
        <v>3026.4850000000001</v>
      </c>
      <c r="F1100" s="86" t="s">
        <v>24</v>
      </c>
      <c r="H1100" s="53"/>
    </row>
    <row r="1101" spans="1:8">
      <c r="A1101" s="77">
        <v>42867</v>
      </c>
      <c r="B1101" s="78">
        <v>42867.593773148146</v>
      </c>
      <c r="C1101" s="84">
        <v>133</v>
      </c>
      <c r="D1101" s="85">
        <v>39.295000000000002</v>
      </c>
      <c r="E1101" s="82">
        <f t="shared" si="17"/>
        <v>5226.2350000000006</v>
      </c>
      <c r="F1101" s="86" t="s">
        <v>24</v>
      </c>
      <c r="H1101" s="53"/>
    </row>
    <row r="1102" spans="1:8">
      <c r="A1102" s="77">
        <v>42867</v>
      </c>
      <c r="B1102" s="78">
        <v>42867.595416666663</v>
      </c>
      <c r="C1102" s="84">
        <v>32</v>
      </c>
      <c r="D1102" s="85">
        <v>39.299999999999997</v>
      </c>
      <c r="E1102" s="82">
        <f t="shared" si="17"/>
        <v>1257.5999999999999</v>
      </c>
      <c r="F1102" s="86" t="s">
        <v>24</v>
      </c>
      <c r="H1102" s="53"/>
    </row>
    <row r="1103" spans="1:8">
      <c r="A1103" s="77">
        <v>42867</v>
      </c>
      <c r="B1103" s="78">
        <v>42867.596296296295</v>
      </c>
      <c r="C1103" s="84">
        <v>128</v>
      </c>
      <c r="D1103" s="85">
        <v>39.299999999999997</v>
      </c>
      <c r="E1103" s="82">
        <f t="shared" si="17"/>
        <v>5030.3999999999996</v>
      </c>
      <c r="F1103" s="86" t="s">
        <v>24</v>
      </c>
      <c r="H1103" s="53"/>
    </row>
    <row r="1104" spans="1:8">
      <c r="A1104" s="77">
        <v>42867</v>
      </c>
      <c r="B1104" s="78">
        <v>42867.596296296295</v>
      </c>
      <c r="C1104" s="84">
        <v>12</v>
      </c>
      <c r="D1104" s="85">
        <v>39.299999999999997</v>
      </c>
      <c r="E1104" s="82">
        <f t="shared" si="17"/>
        <v>471.59999999999997</v>
      </c>
      <c r="F1104" s="86" t="s">
        <v>24</v>
      </c>
      <c r="H1104" s="53"/>
    </row>
    <row r="1105" spans="1:8">
      <c r="A1105" s="77">
        <v>42867</v>
      </c>
      <c r="B1105" s="78">
        <v>42867.596296296295</v>
      </c>
      <c r="C1105" s="84">
        <v>109</v>
      </c>
      <c r="D1105" s="85">
        <v>39.299999999999997</v>
      </c>
      <c r="E1105" s="82">
        <f t="shared" si="17"/>
        <v>4283.7</v>
      </c>
      <c r="F1105" s="86" t="s">
        <v>24</v>
      </c>
      <c r="H1105" s="53"/>
    </row>
    <row r="1106" spans="1:8">
      <c r="A1106" s="77">
        <v>42867</v>
      </c>
      <c r="B1106" s="78">
        <v>42867.596296296295</v>
      </c>
      <c r="C1106" s="84">
        <v>28</v>
      </c>
      <c r="D1106" s="85">
        <v>39.299999999999997</v>
      </c>
      <c r="E1106" s="82">
        <f t="shared" si="17"/>
        <v>1100.3999999999999</v>
      </c>
      <c r="F1106" s="86" t="s">
        <v>24</v>
      </c>
      <c r="H1106" s="53"/>
    </row>
    <row r="1107" spans="1:8">
      <c r="A1107" s="77">
        <v>42867</v>
      </c>
      <c r="B1107" s="78">
        <v>42867.596990740742</v>
      </c>
      <c r="C1107" s="84">
        <v>129</v>
      </c>
      <c r="D1107" s="85">
        <v>39.299999999999997</v>
      </c>
      <c r="E1107" s="82">
        <f t="shared" si="17"/>
        <v>5069.7</v>
      </c>
      <c r="F1107" s="86" t="s">
        <v>24</v>
      </c>
      <c r="H1107" s="53"/>
    </row>
    <row r="1108" spans="1:8">
      <c r="A1108" s="77">
        <v>42867</v>
      </c>
      <c r="B1108" s="78">
        <v>42867.598009259258</v>
      </c>
      <c r="C1108" s="84">
        <v>192</v>
      </c>
      <c r="D1108" s="85">
        <v>39.31</v>
      </c>
      <c r="E1108" s="82">
        <f t="shared" si="17"/>
        <v>7547.52</v>
      </c>
      <c r="F1108" s="86" t="s">
        <v>24</v>
      </c>
      <c r="H1108" s="53"/>
    </row>
    <row r="1109" spans="1:8">
      <c r="A1109" s="77">
        <v>42867</v>
      </c>
      <c r="B1109" s="78">
        <v>42867.599074074074</v>
      </c>
      <c r="C1109" s="84">
        <v>38</v>
      </c>
      <c r="D1109" s="85">
        <v>39.305</v>
      </c>
      <c r="E1109" s="82">
        <f t="shared" si="17"/>
        <v>1493.59</v>
      </c>
      <c r="F1109" s="86" t="s">
        <v>24</v>
      </c>
      <c r="H1109" s="53"/>
    </row>
    <row r="1110" spans="1:8">
      <c r="A1110" s="77">
        <v>42867</v>
      </c>
      <c r="B1110" s="78">
        <v>42867.599942129629</v>
      </c>
      <c r="C1110" s="84">
        <v>44</v>
      </c>
      <c r="D1110" s="85">
        <v>39.305</v>
      </c>
      <c r="E1110" s="82">
        <f t="shared" si="17"/>
        <v>1729.42</v>
      </c>
      <c r="F1110" s="86" t="s">
        <v>24</v>
      </c>
      <c r="H1110" s="53"/>
    </row>
    <row r="1111" spans="1:8">
      <c r="A1111" s="77">
        <v>42867</v>
      </c>
      <c r="B1111" s="78">
        <v>42867.601030092592</v>
      </c>
      <c r="C1111" s="84">
        <v>44</v>
      </c>
      <c r="D1111" s="85">
        <v>39.305</v>
      </c>
      <c r="E1111" s="82">
        <f t="shared" si="17"/>
        <v>1729.42</v>
      </c>
      <c r="F1111" s="86" t="s">
        <v>24</v>
      </c>
      <c r="H1111" s="53"/>
    </row>
    <row r="1112" spans="1:8">
      <c r="A1112" s="77">
        <v>42867</v>
      </c>
      <c r="B1112" s="78">
        <v>42867.601631944446</v>
      </c>
      <c r="C1112" s="84">
        <v>103</v>
      </c>
      <c r="D1112" s="85">
        <v>39.31</v>
      </c>
      <c r="E1112" s="82">
        <f t="shared" si="17"/>
        <v>4048.9300000000003</v>
      </c>
      <c r="F1112" s="86" t="s">
        <v>24</v>
      </c>
      <c r="H1112" s="53"/>
    </row>
    <row r="1113" spans="1:8">
      <c r="A1113" s="77">
        <v>42867</v>
      </c>
      <c r="B1113" s="78">
        <v>42867.601631944446</v>
      </c>
      <c r="C1113" s="84">
        <v>64</v>
      </c>
      <c r="D1113" s="85">
        <v>39.31</v>
      </c>
      <c r="E1113" s="82">
        <f t="shared" si="17"/>
        <v>2515.84</v>
      </c>
      <c r="F1113" s="86" t="s">
        <v>24</v>
      </c>
      <c r="H1113" s="53"/>
    </row>
    <row r="1114" spans="1:8">
      <c r="A1114" s="77">
        <v>42867</v>
      </c>
      <c r="B1114" s="78">
        <v>42867.602824074071</v>
      </c>
      <c r="C1114" s="84">
        <v>165</v>
      </c>
      <c r="D1114" s="85">
        <v>39.314999999999998</v>
      </c>
      <c r="E1114" s="82">
        <f t="shared" si="17"/>
        <v>6486.9749999999995</v>
      </c>
      <c r="F1114" s="86" t="s">
        <v>24</v>
      </c>
      <c r="H1114" s="53"/>
    </row>
    <row r="1115" spans="1:8">
      <c r="A1115" s="77">
        <v>42867</v>
      </c>
      <c r="B1115" s="78">
        <v>42867.603726851848</v>
      </c>
      <c r="C1115" s="84">
        <v>137</v>
      </c>
      <c r="D1115" s="85">
        <v>39.314999999999998</v>
      </c>
      <c r="E1115" s="82">
        <f t="shared" si="17"/>
        <v>5386.1549999999997</v>
      </c>
      <c r="F1115" s="86" t="s">
        <v>24</v>
      </c>
      <c r="H1115" s="53"/>
    </row>
    <row r="1116" spans="1:8">
      <c r="A1116" s="77">
        <v>42867</v>
      </c>
      <c r="B1116" s="78">
        <v>42867.604178240741</v>
      </c>
      <c r="C1116" s="84">
        <v>144</v>
      </c>
      <c r="D1116" s="85">
        <v>39.31</v>
      </c>
      <c r="E1116" s="82">
        <f t="shared" si="17"/>
        <v>5660.64</v>
      </c>
      <c r="F1116" s="86" t="s">
        <v>24</v>
      </c>
      <c r="H1116" s="53"/>
    </row>
    <row r="1117" spans="1:8">
      <c r="A1117" s="77">
        <v>42867</v>
      </c>
      <c r="B1117" s="78">
        <v>42867.604884259257</v>
      </c>
      <c r="C1117" s="84">
        <v>142</v>
      </c>
      <c r="D1117" s="85">
        <v>39.295000000000002</v>
      </c>
      <c r="E1117" s="82">
        <f t="shared" si="17"/>
        <v>5579.89</v>
      </c>
      <c r="F1117" s="86" t="s">
        <v>24</v>
      </c>
      <c r="H1117" s="53"/>
    </row>
    <row r="1118" spans="1:8">
      <c r="A1118" s="77">
        <v>42867</v>
      </c>
      <c r="B1118" s="78">
        <v>42867.606678240743</v>
      </c>
      <c r="C1118" s="84">
        <v>123</v>
      </c>
      <c r="D1118" s="85">
        <v>39.284999999999997</v>
      </c>
      <c r="E1118" s="82">
        <f t="shared" si="17"/>
        <v>4832.0549999999994</v>
      </c>
      <c r="F1118" s="86" t="s">
        <v>24</v>
      </c>
      <c r="H1118" s="53"/>
    </row>
    <row r="1119" spans="1:8">
      <c r="A1119" s="77">
        <v>42867</v>
      </c>
      <c r="B1119" s="78">
        <v>42867.606678240743</v>
      </c>
      <c r="C1119" s="84">
        <v>31</v>
      </c>
      <c r="D1119" s="85">
        <v>39.284999999999997</v>
      </c>
      <c r="E1119" s="82">
        <f t="shared" si="17"/>
        <v>1217.8349999999998</v>
      </c>
      <c r="F1119" s="86" t="s">
        <v>24</v>
      </c>
      <c r="H1119" s="53"/>
    </row>
    <row r="1120" spans="1:8">
      <c r="A1120" s="77">
        <v>42867</v>
      </c>
      <c r="B1120" s="78">
        <v>42867.608402777776</v>
      </c>
      <c r="C1120" s="84">
        <v>135</v>
      </c>
      <c r="D1120" s="85">
        <v>39.284999999999997</v>
      </c>
      <c r="E1120" s="82">
        <f t="shared" si="17"/>
        <v>5303.4749999999995</v>
      </c>
      <c r="F1120" s="86" t="s">
        <v>24</v>
      </c>
      <c r="H1120" s="53"/>
    </row>
    <row r="1121" spans="1:8">
      <c r="A1121" s="77">
        <v>42867</v>
      </c>
      <c r="B1121" s="78">
        <v>42867.608402777776</v>
      </c>
      <c r="C1121" s="84">
        <v>11</v>
      </c>
      <c r="D1121" s="85">
        <v>39.284999999999997</v>
      </c>
      <c r="E1121" s="82">
        <f t="shared" si="17"/>
        <v>432.13499999999999</v>
      </c>
      <c r="F1121" s="86" t="s">
        <v>24</v>
      </c>
      <c r="H1121" s="53"/>
    </row>
    <row r="1122" spans="1:8">
      <c r="A1122" s="77">
        <v>42867</v>
      </c>
      <c r="B1122" s="78">
        <v>42867.608402777776</v>
      </c>
      <c r="C1122" s="84">
        <v>195</v>
      </c>
      <c r="D1122" s="85">
        <v>39.284999999999997</v>
      </c>
      <c r="E1122" s="82">
        <f t="shared" si="17"/>
        <v>7660.5749999999989</v>
      </c>
      <c r="F1122" s="86" t="s">
        <v>24</v>
      </c>
      <c r="H1122" s="53"/>
    </row>
    <row r="1123" spans="1:8">
      <c r="A1123" s="77">
        <v>42867</v>
      </c>
      <c r="B1123" s="78">
        <v>42867.61</v>
      </c>
      <c r="C1123" s="84">
        <v>152</v>
      </c>
      <c r="D1123" s="85">
        <v>39.305</v>
      </c>
      <c r="E1123" s="82">
        <f t="shared" si="17"/>
        <v>5974.36</v>
      </c>
      <c r="F1123" s="86" t="s">
        <v>24</v>
      </c>
      <c r="H1123" s="53"/>
    </row>
    <row r="1124" spans="1:8">
      <c r="A1124" s="77">
        <v>42867</v>
      </c>
      <c r="B1124" s="78">
        <v>42867.610196759262</v>
      </c>
      <c r="C1124" s="84">
        <v>185</v>
      </c>
      <c r="D1124" s="85">
        <v>39.305</v>
      </c>
      <c r="E1124" s="82">
        <f t="shared" si="17"/>
        <v>7271.4250000000002</v>
      </c>
      <c r="F1124" s="86" t="s">
        <v>24</v>
      </c>
      <c r="H1124" s="53"/>
    </row>
    <row r="1125" spans="1:8">
      <c r="A1125" s="77">
        <v>42867</v>
      </c>
      <c r="B1125" s="78">
        <v>42867.611319444448</v>
      </c>
      <c r="C1125" s="84">
        <v>128</v>
      </c>
      <c r="D1125" s="85">
        <v>39.32</v>
      </c>
      <c r="E1125" s="82">
        <f t="shared" si="17"/>
        <v>5032.96</v>
      </c>
      <c r="F1125" s="86" t="s">
        <v>24</v>
      </c>
      <c r="H1125" s="53"/>
    </row>
    <row r="1126" spans="1:8">
      <c r="A1126" s="77">
        <v>42867</v>
      </c>
      <c r="B1126" s="78">
        <v>42867.611319444448</v>
      </c>
      <c r="C1126" s="84">
        <v>16</v>
      </c>
      <c r="D1126" s="85">
        <v>39.32</v>
      </c>
      <c r="E1126" s="82">
        <f t="shared" si="17"/>
        <v>629.12</v>
      </c>
      <c r="F1126" s="86" t="s">
        <v>24</v>
      </c>
      <c r="H1126" s="53"/>
    </row>
    <row r="1127" spans="1:8">
      <c r="A1127" s="77">
        <v>42867</v>
      </c>
      <c r="B1127" s="78">
        <v>42867.613541666666</v>
      </c>
      <c r="C1127" s="84">
        <v>131</v>
      </c>
      <c r="D1127" s="85">
        <v>39.344999999999999</v>
      </c>
      <c r="E1127" s="82">
        <f t="shared" si="17"/>
        <v>5154.1949999999997</v>
      </c>
      <c r="F1127" s="86" t="s">
        <v>24</v>
      </c>
      <c r="H1127" s="53"/>
    </row>
    <row r="1128" spans="1:8">
      <c r="A1128" s="77">
        <v>42867</v>
      </c>
      <c r="B1128" s="78">
        <v>42867.614050925928</v>
      </c>
      <c r="C1128" s="84">
        <v>150</v>
      </c>
      <c r="D1128" s="85">
        <v>39.344999999999999</v>
      </c>
      <c r="E1128" s="82">
        <f t="shared" si="17"/>
        <v>5901.75</v>
      </c>
      <c r="F1128" s="86" t="s">
        <v>24</v>
      </c>
      <c r="H1128" s="53"/>
    </row>
    <row r="1129" spans="1:8">
      <c r="A1129" s="77">
        <v>42867</v>
      </c>
      <c r="B1129" s="78">
        <v>42867.615729166668</v>
      </c>
      <c r="C1129" s="84">
        <v>156</v>
      </c>
      <c r="D1129" s="85">
        <v>39.344999999999999</v>
      </c>
      <c r="E1129" s="82">
        <f t="shared" si="17"/>
        <v>6137.82</v>
      </c>
      <c r="F1129" s="86" t="s">
        <v>24</v>
      </c>
      <c r="H1129" s="53"/>
    </row>
    <row r="1130" spans="1:8">
      <c r="A1130" s="77">
        <v>42867</v>
      </c>
      <c r="B1130" s="78">
        <v>42867.616643518515</v>
      </c>
      <c r="C1130" s="84">
        <v>139</v>
      </c>
      <c r="D1130" s="85">
        <v>39.305</v>
      </c>
      <c r="E1130" s="82">
        <f t="shared" si="17"/>
        <v>5463.3949999999995</v>
      </c>
      <c r="F1130" s="86" t="s">
        <v>24</v>
      </c>
      <c r="H1130" s="53"/>
    </row>
    <row r="1131" spans="1:8">
      <c r="A1131" s="77">
        <v>42867</v>
      </c>
      <c r="B1131" s="78">
        <v>42867.61886574074</v>
      </c>
      <c r="C1131" s="84">
        <v>4</v>
      </c>
      <c r="D1131" s="85">
        <v>39.314999999999998</v>
      </c>
      <c r="E1131" s="82">
        <f t="shared" si="17"/>
        <v>157.26</v>
      </c>
      <c r="F1131" s="86" t="s">
        <v>24</v>
      </c>
      <c r="H1131" s="53"/>
    </row>
    <row r="1132" spans="1:8">
      <c r="A1132" s="77">
        <v>42867</v>
      </c>
      <c r="B1132" s="78">
        <v>42867.619247685187</v>
      </c>
      <c r="C1132" s="84">
        <v>136</v>
      </c>
      <c r="D1132" s="85">
        <v>39.32</v>
      </c>
      <c r="E1132" s="82">
        <f t="shared" si="17"/>
        <v>5347.52</v>
      </c>
      <c r="F1132" s="86" t="s">
        <v>24</v>
      </c>
      <c r="H1132" s="53"/>
    </row>
    <row r="1133" spans="1:8">
      <c r="A1133" s="77">
        <v>42867</v>
      </c>
      <c r="B1133" s="78">
        <v>42867.620520833334</v>
      </c>
      <c r="C1133" s="84">
        <v>118</v>
      </c>
      <c r="D1133" s="85">
        <v>39.35</v>
      </c>
      <c r="E1133" s="82">
        <f t="shared" ref="E1133:E1196" si="18">IF(D1133="","",D1133*C1133)</f>
        <v>4643.3</v>
      </c>
      <c r="F1133" s="86" t="s">
        <v>24</v>
      </c>
      <c r="H1133" s="53"/>
    </row>
    <row r="1134" spans="1:8">
      <c r="A1134" s="77">
        <v>42867</v>
      </c>
      <c r="B1134" s="78">
        <v>42867.621458333335</v>
      </c>
      <c r="C1134" s="84">
        <v>122</v>
      </c>
      <c r="D1134" s="85">
        <v>39.354999999999997</v>
      </c>
      <c r="E1134" s="82">
        <f t="shared" si="18"/>
        <v>4801.3099999999995</v>
      </c>
      <c r="F1134" s="86" t="s">
        <v>24</v>
      </c>
      <c r="H1134" s="53"/>
    </row>
    <row r="1135" spans="1:8">
      <c r="A1135" s="77">
        <v>42867</v>
      </c>
      <c r="B1135" s="78">
        <v>42867.621469907404</v>
      </c>
      <c r="C1135" s="84">
        <v>12</v>
      </c>
      <c r="D1135" s="85">
        <v>39.354999999999997</v>
      </c>
      <c r="E1135" s="82">
        <f t="shared" si="18"/>
        <v>472.26</v>
      </c>
      <c r="F1135" s="86" t="s">
        <v>24</v>
      </c>
      <c r="H1135" s="53"/>
    </row>
    <row r="1136" spans="1:8">
      <c r="A1136" s="77">
        <v>42867</v>
      </c>
      <c r="B1136" s="78">
        <v>42867.621493055558</v>
      </c>
      <c r="C1136" s="84">
        <v>28</v>
      </c>
      <c r="D1136" s="85">
        <v>39.354999999999997</v>
      </c>
      <c r="E1136" s="82">
        <f t="shared" si="18"/>
        <v>1101.9399999999998</v>
      </c>
      <c r="F1136" s="86" t="s">
        <v>24</v>
      </c>
      <c r="H1136" s="53"/>
    </row>
    <row r="1137" spans="1:8">
      <c r="A1137" s="77">
        <v>42867</v>
      </c>
      <c r="B1137" s="78">
        <v>42867.621504629627</v>
      </c>
      <c r="C1137" s="84">
        <v>138</v>
      </c>
      <c r="D1137" s="85">
        <v>39.35</v>
      </c>
      <c r="E1137" s="82">
        <f t="shared" si="18"/>
        <v>5430.3</v>
      </c>
      <c r="F1137" s="86" t="s">
        <v>24</v>
      </c>
      <c r="H1137" s="53"/>
    </row>
    <row r="1138" spans="1:8">
      <c r="A1138" s="77">
        <v>42867</v>
      </c>
      <c r="B1138" s="78">
        <v>42867.622303240743</v>
      </c>
      <c r="C1138" s="84">
        <v>46</v>
      </c>
      <c r="D1138" s="85">
        <v>39.35</v>
      </c>
      <c r="E1138" s="82">
        <f t="shared" si="18"/>
        <v>1810.1000000000001</v>
      </c>
      <c r="F1138" s="86" t="s">
        <v>24</v>
      </c>
      <c r="H1138" s="53"/>
    </row>
    <row r="1139" spans="1:8">
      <c r="A1139" s="77">
        <v>42867</v>
      </c>
      <c r="B1139" s="78">
        <v>42867.622303240743</v>
      </c>
      <c r="C1139" s="84">
        <v>86</v>
      </c>
      <c r="D1139" s="85">
        <v>39.35</v>
      </c>
      <c r="E1139" s="82">
        <f t="shared" si="18"/>
        <v>3384.1</v>
      </c>
      <c r="F1139" s="86" t="s">
        <v>24</v>
      </c>
      <c r="H1139" s="53"/>
    </row>
    <row r="1140" spans="1:8">
      <c r="A1140" s="77">
        <v>42867</v>
      </c>
      <c r="B1140" s="78">
        <v>42867.624178240738</v>
      </c>
      <c r="C1140" s="84">
        <v>38</v>
      </c>
      <c r="D1140" s="85">
        <v>39.344999999999999</v>
      </c>
      <c r="E1140" s="82">
        <f t="shared" si="18"/>
        <v>1495.11</v>
      </c>
      <c r="F1140" s="86" t="s">
        <v>24</v>
      </c>
      <c r="H1140" s="53"/>
    </row>
    <row r="1141" spans="1:8">
      <c r="A1141" s="77">
        <v>42867</v>
      </c>
      <c r="B1141" s="78">
        <v>42867.624178240738</v>
      </c>
      <c r="C1141" s="84">
        <v>104</v>
      </c>
      <c r="D1141" s="85">
        <v>39.344999999999999</v>
      </c>
      <c r="E1141" s="82">
        <f t="shared" si="18"/>
        <v>4091.88</v>
      </c>
      <c r="F1141" s="86" t="s">
        <v>24</v>
      </c>
      <c r="H1141" s="53"/>
    </row>
    <row r="1142" spans="1:8">
      <c r="A1142" s="77">
        <v>42867</v>
      </c>
      <c r="B1142" s="78">
        <v>42867.624178240738</v>
      </c>
      <c r="C1142" s="84">
        <v>158</v>
      </c>
      <c r="D1142" s="85">
        <v>39.344999999999999</v>
      </c>
      <c r="E1142" s="82">
        <f t="shared" si="18"/>
        <v>6216.51</v>
      </c>
      <c r="F1142" s="86" t="s">
        <v>24</v>
      </c>
      <c r="H1142" s="53"/>
    </row>
    <row r="1143" spans="1:8">
      <c r="A1143" s="77">
        <v>42867</v>
      </c>
      <c r="B1143" s="78">
        <v>42867.625393518516</v>
      </c>
      <c r="C1143" s="84">
        <v>208</v>
      </c>
      <c r="D1143" s="85">
        <v>39.344999999999999</v>
      </c>
      <c r="E1143" s="82">
        <f t="shared" si="18"/>
        <v>8183.76</v>
      </c>
      <c r="F1143" s="86" t="s">
        <v>24</v>
      </c>
      <c r="H1143" s="53"/>
    </row>
    <row r="1144" spans="1:8">
      <c r="A1144" s="77">
        <v>42867</v>
      </c>
      <c r="B1144" s="78">
        <v>42867.627013888887</v>
      </c>
      <c r="C1144" s="84">
        <v>175</v>
      </c>
      <c r="D1144" s="85">
        <v>39.344999999999999</v>
      </c>
      <c r="E1144" s="82">
        <f t="shared" si="18"/>
        <v>6885.375</v>
      </c>
      <c r="F1144" s="86" t="s">
        <v>24</v>
      </c>
      <c r="H1144" s="53"/>
    </row>
    <row r="1145" spans="1:8">
      <c r="A1145" s="77">
        <v>42867</v>
      </c>
      <c r="B1145" s="78">
        <v>42867.627013888887</v>
      </c>
      <c r="C1145" s="84">
        <v>150</v>
      </c>
      <c r="D1145" s="85">
        <v>39.344999999999999</v>
      </c>
      <c r="E1145" s="82">
        <f t="shared" si="18"/>
        <v>5901.75</v>
      </c>
      <c r="F1145" s="86" t="s">
        <v>24</v>
      </c>
      <c r="H1145" s="53"/>
    </row>
    <row r="1146" spans="1:8">
      <c r="A1146" s="77">
        <v>42867</v>
      </c>
      <c r="B1146" s="78">
        <v>42867.628680555557</v>
      </c>
      <c r="C1146" s="84">
        <v>132</v>
      </c>
      <c r="D1146" s="85">
        <v>39.335000000000001</v>
      </c>
      <c r="E1146" s="82">
        <f t="shared" si="18"/>
        <v>5192.22</v>
      </c>
      <c r="F1146" s="86" t="s">
        <v>24</v>
      </c>
      <c r="H1146" s="53"/>
    </row>
    <row r="1147" spans="1:8">
      <c r="A1147" s="77">
        <v>42867</v>
      </c>
      <c r="B1147" s="78">
        <v>42867.628680555557</v>
      </c>
      <c r="C1147" s="84">
        <v>68</v>
      </c>
      <c r="D1147" s="85">
        <v>39.335000000000001</v>
      </c>
      <c r="E1147" s="82">
        <f t="shared" si="18"/>
        <v>2674.78</v>
      </c>
      <c r="F1147" s="86" t="s">
        <v>24</v>
      </c>
      <c r="H1147" s="53"/>
    </row>
    <row r="1148" spans="1:8">
      <c r="A1148" s="77">
        <v>42867</v>
      </c>
      <c r="B1148" s="78">
        <v>42867.628680555557</v>
      </c>
      <c r="C1148" s="84">
        <v>91</v>
      </c>
      <c r="D1148" s="85">
        <v>39.335000000000001</v>
      </c>
      <c r="E1148" s="82">
        <f t="shared" si="18"/>
        <v>3579.4850000000001</v>
      </c>
      <c r="F1148" s="86" t="s">
        <v>24</v>
      </c>
      <c r="H1148" s="53"/>
    </row>
    <row r="1149" spans="1:8">
      <c r="A1149" s="77">
        <v>42867</v>
      </c>
      <c r="B1149" s="78">
        <v>42867.629884259259</v>
      </c>
      <c r="C1149" s="84">
        <v>123</v>
      </c>
      <c r="D1149" s="85">
        <v>39.325000000000003</v>
      </c>
      <c r="E1149" s="82">
        <f t="shared" si="18"/>
        <v>4836.9750000000004</v>
      </c>
      <c r="F1149" s="86" t="s">
        <v>24</v>
      </c>
      <c r="H1149" s="53"/>
    </row>
    <row r="1150" spans="1:8">
      <c r="A1150" s="77">
        <v>42867</v>
      </c>
      <c r="B1150" s="78">
        <v>42867.629884259259</v>
      </c>
      <c r="C1150" s="84">
        <v>37</v>
      </c>
      <c r="D1150" s="85">
        <v>39.325000000000003</v>
      </c>
      <c r="E1150" s="82">
        <f t="shared" si="18"/>
        <v>1455.0250000000001</v>
      </c>
      <c r="F1150" s="86" t="s">
        <v>24</v>
      </c>
      <c r="H1150" s="53"/>
    </row>
    <row r="1151" spans="1:8">
      <c r="A1151" s="77">
        <v>42867</v>
      </c>
      <c r="B1151" s="78">
        <v>42867.631736111114</v>
      </c>
      <c r="C1151" s="84">
        <v>132</v>
      </c>
      <c r="D1151" s="85">
        <v>39.335000000000001</v>
      </c>
      <c r="E1151" s="82">
        <f t="shared" si="18"/>
        <v>5192.22</v>
      </c>
      <c r="F1151" s="86" t="s">
        <v>24</v>
      </c>
      <c r="H1151" s="53"/>
    </row>
    <row r="1152" spans="1:8">
      <c r="A1152" s="77">
        <v>42867</v>
      </c>
      <c r="B1152" s="78">
        <v>42867.631736111114</v>
      </c>
      <c r="C1152" s="84">
        <v>17</v>
      </c>
      <c r="D1152" s="85">
        <v>39.335000000000001</v>
      </c>
      <c r="E1152" s="82">
        <f t="shared" si="18"/>
        <v>668.69500000000005</v>
      </c>
      <c r="F1152" s="86" t="s">
        <v>24</v>
      </c>
      <c r="H1152" s="53"/>
    </row>
    <row r="1153" spans="1:8">
      <c r="A1153" s="77">
        <v>42867</v>
      </c>
      <c r="B1153" s="78">
        <v>42867.631736111114</v>
      </c>
      <c r="C1153" s="84">
        <v>116</v>
      </c>
      <c r="D1153" s="85">
        <v>39.335000000000001</v>
      </c>
      <c r="E1153" s="82">
        <f t="shared" si="18"/>
        <v>4562.8599999999997</v>
      </c>
      <c r="F1153" s="86" t="s">
        <v>24</v>
      </c>
      <c r="H1153" s="53"/>
    </row>
    <row r="1154" spans="1:8">
      <c r="A1154" s="77">
        <v>42867</v>
      </c>
      <c r="B1154" s="78">
        <v>42867.632974537039</v>
      </c>
      <c r="C1154" s="84">
        <v>100</v>
      </c>
      <c r="D1154" s="85">
        <v>39.344999999999999</v>
      </c>
      <c r="E1154" s="82">
        <f t="shared" si="18"/>
        <v>3934.5</v>
      </c>
      <c r="F1154" s="86" t="s">
        <v>24</v>
      </c>
      <c r="H1154" s="53"/>
    </row>
    <row r="1155" spans="1:8">
      <c r="A1155" s="77">
        <v>42867</v>
      </c>
      <c r="B1155" s="78">
        <v>42867.632974537039</v>
      </c>
      <c r="C1155" s="84">
        <v>107</v>
      </c>
      <c r="D1155" s="85">
        <v>39.344999999999999</v>
      </c>
      <c r="E1155" s="82">
        <f t="shared" si="18"/>
        <v>4209.915</v>
      </c>
      <c r="F1155" s="86" t="s">
        <v>24</v>
      </c>
      <c r="H1155" s="53"/>
    </row>
    <row r="1156" spans="1:8">
      <c r="A1156" s="77">
        <v>42867</v>
      </c>
      <c r="B1156" s="78">
        <v>42867.63559027778</v>
      </c>
      <c r="C1156" s="84">
        <v>31</v>
      </c>
      <c r="D1156" s="85">
        <v>39.369999999999997</v>
      </c>
      <c r="E1156" s="82">
        <f t="shared" si="18"/>
        <v>1220.47</v>
      </c>
      <c r="F1156" s="86" t="s">
        <v>24</v>
      </c>
      <c r="H1156" s="53"/>
    </row>
    <row r="1157" spans="1:8">
      <c r="A1157" s="77">
        <v>42867</v>
      </c>
      <c r="B1157" s="78">
        <v>42867.63559027778</v>
      </c>
      <c r="C1157" s="84">
        <v>98</v>
      </c>
      <c r="D1157" s="85">
        <v>39.369999999999997</v>
      </c>
      <c r="E1157" s="82">
        <f t="shared" si="18"/>
        <v>3858.2599999999998</v>
      </c>
      <c r="F1157" s="86" t="s">
        <v>24</v>
      </c>
      <c r="H1157" s="53"/>
    </row>
    <row r="1158" spans="1:8">
      <c r="A1158" s="77">
        <v>42867</v>
      </c>
      <c r="B1158" s="78">
        <v>42867.63559027778</v>
      </c>
      <c r="C1158" s="84">
        <v>159</v>
      </c>
      <c r="D1158" s="85">
        <v>39.369999999999997</v>
      </c>
      <c r="E1158" s="82">
        <f t="shared" si="18"/>
        <v>6259.83</v>
      </c>
      <c r="F1158" s="86" t="s">
        <v>24</v>
      </c>
      <c r="H1158" s="53"/>
    </row>
    <row r="1159" spans="1:8">
      <c r="A1159" s="77">
        <v>42867</v>
      </c>
      <c r="B1159" s="78">
        <v>42867.636111111111</v>
      </c>
      <c r="C1159" s="84">
        <v>135</v>
      </c>
      <c r="D1159" s="85">
        <v>39.369999999999997</v>
      </c>
      <c r="E1159" s="82">
        <f t="shared" si="18"/>
        <v>5314.95</v>
      </c>
      <c r="F1159" s="86" t="s">
        <v>24</v>
      </c>
      <c r="H1159" s="53"/>
    </row>
    <row r="1160" spans="1:8">
      <c r="A1160" s="77">
        <v>42867</v>
      </c>
      <c r="B1160" s="78">
        <v>42867.637708333335</v>
      </c>
      <c r="C1160" s="84">
        <v>13</v>
      </c>
      <c r="D1160" s="85">
        <v>39.354999999999997</v>
      </c>
      <c r="E1160" s="82">
        <f t="shared" si="18"/>
        <v>511.61499999999995</v>
      </c>
      <c r="F1160" s="86" t="s">
        <v>24</v>
      </c>
      <c r="H1160" s="53"/>
    </row>
    <row r="1161" spans="1:8">
      <c r="A1161" s="77">
        <v>42867</v>
      </c>
      <c r="B1161" s="78">
        <v>42867.637708333335</v>
      </c>
      <c r="C1161" s="84">
        <v>9</v>
      </c>
      <c r="D1161" s="85">
        <v>39.354999999999997</v>
      </c>
      <c r="E1161" s="82">
        <f t="shared" si="18"/>
        <v>354.19499999999999</v>
      </c>
      <c r="F1161" s="86" t="s">
        <v>24</v>
      </c>
      <c r="H1161" s="53"/>
    </row>
    <row r="1162" spans="1:8">
      <c r="A1162" s="77">
        <v>42867</v>
      </c>
      <c r="B1162" s="78">
        <v>42867.638495370367</v>
      </c>
      <c r="C1162" s="84">
        <v>147</v>
      </c>
      <c r="D1162" s="85">
        <v>39.36</v>
      </c>
      <c r="E1162" s="82">
        <f t="shared" si="18"/>
        <v>5785.92</v>
      </c>
      <c r="F1162" s="86" t="s">
        <v>24</v>
      </c>
      <c r="H1162" s="53"/>
    </row>
    <row r="1163" spans="1:8">
      <c r="A1163" s="77">
        <v>42867</v>
      </c>
      <c r="B1163" s="78">
        <v>42867.639398148145</v>
      </c>
      <c r="C1163" s="84">
        <v>100</v>
      </c>
      <c r="D1163" s="85">
        <v>39.369999999999997</v>
      </c>
      <c r="E1163" s="82">
        <f t="shared" si="18"/>
        <v>3936.9999999999995</v>
      </c>
      <c r="F1163" s="86" t="s">
        <v>24</v>
      </c>
      <c r="H1163" s="53"/>
    </row>
    <row r="1164" spans="1:8">
      <c r="A1164" s="77">
        <v>42867</v>
      </c>
      <c r="B1164" s="78">
        <v>42867.639398148145</v>
      </c>
      <c r="C1164" s="84">
        <v>55</v>
      </c>
      <c r="D1164" s="85">
        <v>39.369999999999997</v>
      </c>
      <c r="E1164" s="82">
        <f t="shared" si="18"/>
        <v>2165.35</v>
      </c>
      <c r="F1164" s="86" t="s">
        <v>24</v>
      </c>
      <c r="H1164" s="53"/>
    </row>
    <row r="1165" spans="1:8">
      <c r="A1165" s="77">
        <v>42867</v>
      </c>
      <c r="B1165" s="78">
        <v>42867.63989583333</v>
      </c>
      <c r="C1165" s="84">
        <v>106</v>
      </c>
      <c r="D1165" s="85">
        <v>39.369999999999997</v>
      </c>
      <c r="E1165" s="82">
        <f t="shared" si="18"/>
        <v>4173.2199999999993</v>
      </c>
      <c r="F1165" s="86" t="s">
        <v>24</v>
      </c>
      <c r="H1165" s="53"/>
    </row>
    <row r="1166" spans="1:8">
      <c r="A1166" s="77">
        <v>42867</v>
      </c>
      <c r="B1166" s="78">
        <v>42867.640300925923</v>
      </c>
      <c r="C1166" s="84">
        <v>143</v>
      </c>
      <c r="D1166" s="85">
        <v>39.369999999999997</v>
      </c>
      <c r="E1166" s="82">
        <f t="shared" si="18"/>
        <v>5629.91</v>
      </c>
      <c r="F1166" s="86" t="s">
        <v>24</v>
      </c>
      <c r="H1166" s="53"/>
    </row>
    <row r="1167" spans="1:8">
      <c r="A1167" s="77">
        <v>42867</v>
      </c>
      <c r="B1167" s="78">
        <v>42867.641388888886</v>
      </c>
      <c r="C1167" s="84">
        <v>170</v>
      </c>
      <c r="D1167" s="85">
        <v>39.36</v>
      </c>
      <c r="E1167" s="82">
        <f t="shared" si="18"/>
        <v>6691.2</v>
      </c>
      <c r="F1167" s="86" t="s">
        <v>24</v>
      </c>
      <c r="H1167" s="53"/>
    </row>
    <row r="1168" spans="1:8">
      <c r="A1168" s="77">
        <v>42867</v>
      </c>
      <c r="B1168" s="78">
        <v>42867.642280092594</v>
      </c>
      <c r="C1168" s="84">
        <v>110</v>
      </c>
      <c r="D1168" s="85">
        <v>39.36</v>
      </c>
      <c r="E1168" s="82">
        <f t="shared" si="18"/>
        <v>4329.6000000000004</v>
      </c>
      <c r="F1168" s="86" t="s">
        <v>24</v>
      </c>
      <c r="H1168" s="53"/>
    </row>
    <row r="1169" spans="1:8">
      <c r="A1169" s="77">
        <v>42867</v>
      </c>
      <c r="B1169" s="78">
        <v>42867.643634259257</v>
      </c>
      <c r="C1169" s="84">
        <v>195</v>
      </c>
      <c r="D1169" s="85">
        <v>39.375</v>
      </c>
      <c r="E1169" s="82">
        <f t="shared" si="18"/>
        <v>7678.125</v>
      </c>
      <c r="F1169" s="86" t="s">
        <v>24</v>
      </c>
      <c r="H1169" s="53"/>
    </row>
    <row r="1170" spans="1:8">
      <c r="A1170" s="77">
        <v>42867</v>
      </c>
      <c r="B1170" s="78">
        <v>42867.644594907404</v>
      </c>
      <c r="C1170" s="84">
        <v>166</v>
      </c>
      <c r="D1170" s="85">
        <v>39.369999999999997</v>
      </c>
      <c r="E1170" s="82">
        <f t="shared" si="18"/>
        <v>6535.4199999999992</v>
      </c>
      <c r="F1170" s="86" t="s">
        <v>24</v>
      </c>
      <c r="H1170" s="53"/>
    </row>
    <row r="1171" spans="1:8">
      <c r="A1171" s="77">
        <v>42867</v>
      </c>
      <c r="B1171" s="78">
        <v>42867.645925925928</v>
      </c>
      <c r="C1171" s="84">
        <v>220</v>
      </c>
      <c r="D1171" s="85">
        <v>39.365000000000002</v>
      </c>
      <c r="E1171" s="82">
        <f t="shared" si="18"/>
        <v>8660.3000000000011</v>
      </c>
      <c r="F1171" s="86" t="s">
        <v>24</v>
      </c>
      <c r="H1171" s="53"/>
    </row>
    <row r="1172" spans="1:8">
      <c r="A1172" s="77">
        <v>42867</v>
      </c>
      <c r="B1172" s="78">
        <v>42867.645925925928</v>
      </c>
      <c r="C1172" s="84">
        <v>165</v>
      </c>
      <c r="D1172" s="85">
        <v>39.365000000000002</v>
      </c>
      <c r="E1172" s="82">
        <f t="shared" si="18"/>
        <v>6495.2250000000004</v>
      </c>
      <c r="F1172" s="86" t="s">
        <v>24</v>
      </c>
      <c r="H1172" s="53"/>
    </row>
    <row r="1173" spans="1:8">
      <c r="A1173" s="77">
        <v>42867</v>
      </c>
      <c r="B1173" s="78">
        <v>42867.647824074076</v>
      </c>
      <c r="C1173" s="84">
        <v>164</v>
      </c>
      <c r="D1173" s="85">
        <v>39.36</v>
      </c>
      <c r="E1173" s="82">
        <f t="shared" si="18"/>
        <v>6455.04</v>
      </c>
      <c r="F1173" s="86" t="s">
        <v>24</v>
      </c>
      <c r="H1173" s="53"/>
    </row>
    <row r="1174" spans="1:8">
      <c r="A1174" s="77">
        <v>42867</v>
      </c>
      <c r="B1174" s="78">
        <v>42867.648460648146</v>
      </c>
      <c r="C1174" s="84">
        <v>150</v>
      </c>
      <c r="D1174" s="85">
        <v>39.36</v>
      </c>
      <c r="E1174" s="82">
        <f t="shared" si="18"/>
        <v>5904</v>
      </c>
      <c r="F1174" s="86" t="s">
        <v>24</v>
      </c>
      <c r="H1174" s="53"/>
    </row>
    <row r="1175" spans="1:8">
      <c r="A1175" s="77">
        <v>42867</v>
      </c>
      <c r="B1175" s="78">
        <v>42867.648460648146</v>
      </c>
      <c r="C1175" s="84">
        <v>50</v>
      </c>
      <c r="D1175" s="85">
        <v>39.36</v>
      </c>
      <c r="E1175" s="82">
        <f t="shared" si="18"/>
        <v>1968</v>
      </c>
      <c r="F1175" s="86" t="s">
        <v>24</v>
      </c>
      <c r="H1175" s="53"/>
    </row>
    <row r="1176" spans="1:8">
      <c r="A1176" s="77">
        <v>42867</v>
      </c>
      <c r="B1176" s="78">
        <v>42867.648460648146</v>
      </c>
      <c r="C1176" s="84">
        <v>141</v>
      </c>
      <c r="D1176" s="85">
        <v>39.36</v>
      </c>
      <c r="E1176" s="82">
        <f t="shared" si="18"/>
        <v>5549.76</v>
      </c>
      <c r="F1176" s="86" t="s">
        <v>24</v>
      </c>
      <c r="H1176" s="53"/>
    </row>
    <row r="1177" spans="1:8">
      <c r="A1177" s="77">
        <v>42867</v>
      </c>
      <c r="B1177" s="78">
        <v>42867.650034722225</v>
      </c>
      <c r="C1177" s="84">
        <v>57</v>
      </c>
      <c r="D1177" s="85">
        <v>39.375</v>
      </c>
      <c r="E1177" s="82">
        <f t="shared" si="18"/>
        <v>2244.375</v>
      </c>
      <c r="F1177" s="86" t="s">
        <v>24</v>
      </c>
      <c r="H1177" s="53"/>
    </row>
    <row r="1178" spans="1:8">
      <c r="A1178" s="77">
        <v>42867</v>
      </c>
      <c r="B1178" s="78">
        <v>42867.650034722225</v>
      </c>
      <c r="C1178" s="84">
        <v>117</v>
      </c>
      <c r="D1178" s="85">
        <v>39.375</v>
      </c>
      <c r="E1178" s="82">
        <f t="shared" si="18"/>
        <v>4606.875</v>
      </c>
      <c r="F1178" s="86" t="s">
        <v>24</v>
      </c>
      <c r="H1178" s="53"/>
    </row>
    <row r="1179" spans="1:8">
      <c r="A1179" s="77">
        <v>42867</v>
      </c>
      <c r="B1179" s="78">
        <v>42867.650034722225</v>
      </c>
      <c r="C1179" s="84">
        <v>227</v>
      </c>
      <c r="D1179" s="85">
        <v>39.375</v>
      </c>
      <c r="E1179" s="82">
        <f t="shared" si="18"/>
        <v>8938.125</v>
      </c>
      <c r="F1179" s="86" t="s">
        <v>24</v>
      </c>
      <c r="H1179" s="53"/>
    </row>
    <row r="1180" spans="1:8">
      <c r="A1180" s="77">
        <v>42867</v>
      </c>
      <c r="B1180" s="78">
        <v>42867.651712962965</v>
      </c>
      <c r="C1180" s="84">
        <v>165</v>
      </c>
      <c r="D1180" s="85">
        <v>39.380000000000003</v>
      </c>
      <c r="E1180" s="82">
        <f t="shared" si="18"/>
        <v>6497.7000000000007</v>
      </c>
      <c r="F1180" s="86" t="s">
        <v>24</v>
      </c>
      <c r="H1180" s="53"/>
    </row>
    <row r="1181" spans="1:8">
      <c r="A1181" s="77">
        <v>42867</v>
      </c>
      <c r="B1181" s="78">
        <v>42867.651747685188</v>
      </c>
      <c r="C1181" s="84">
        <v>136</v>
      </c>
      <c r="D1181" s="85">
        <v>39.375</v>
      </c>
      <c r="E1181" s="82">
        <f t="shared" si="18"/>
        <v>5355</v>
      </c>
      <c r="F1181" s="86" t="s">
        <v>24</v>
      </c>
      <c r="H1181" s="53"/>
    </row>
    <row r="1182" spans="1:8">
      <c r="A1182" s="77">
        <v>42867</v>
      </c>
      <c r="B1182" s="78">
        <v>42867.653726851851</v>
      </c>
      <c r="C1182" s="84">
        <v>21</v>
      </c>
      <c r="D1182" s="85">
        <v>39.384999999999998</v>
      </c>
      <c r="E1182" s="82">
        <f t="shared" si="18"/>
        <v>827.08499999999992</v>
      </c>
      <c r="F1182" s="86" t="s">
        <v>24</v>
      </c>
      <c r="H1182" s="53"/>
    </row>
    <row r="1183" spans="1:8">
      <c r="A1183" s="77">
        <v>42867</v>
      </c>
      <c r="B1183" s="78">
        <v>42867.653726851851</v>
      </c>
      <c r="C1183" s="84">
        <v>188</v>
      </c>
      <c r="D1183" s="85">
        <v>39.384999999999998</v>
      </c>
      <c r="E1183" s="82">
        <f t="shared" si="18"/>
        <v>7404.3799999999992</v>
      </c>
      <c r="F1183" s="86" t="s">
        <v>24</v>
      </c>
      <c r="H1183" s="53"/>
    </row>
    <row r="1184" spans="1:8">
      <c r="A1184" s="77">
        <v>42867</v>
      </c>
      <c r="B1184" s="78">
        <v>42867.653726851851</v>
      </c>
      <c r="C1184" s="84">
        <v>270</v>
      </c>
      <c r="D1184" s="85">
        <v>39.384999999999998</v>
      </c>
      <c r="E1184" s="82">
        <f t="shared" si="18"/>
        <v>10633.949999999999</v>
      </c>
      <c r="F1184" s="86" t="s">
        <v>24</v>
      </c>
      <c r="H1184" s="53"/>
    </row>
    <row r="1185" spans="1:8">
      <c r="A1185" s="77">
        <v>42867</v>
      </c>
      <c r="B1185" s="78">
        <v>42867.655150462961</v>
      </c>
      <c r="C1185" s="84">
        <v>137</v>
      </c>
      <c r="D1185" s="85">
        <v>39.369999999999997</v>
      </c>
      <c r="E1185" s="82">
        <f t="shared" si="18"/>
        <v>5393.69</v>
      </c>
      <c r="F1185" s="86" t="s">
        <v>24</v>
      </c>
      <c r="H1185" s="53"/>
    </row>
    <row r="1186" spans="1:8">
      <c r="A1186" s="77">
        <v>42867</v>
      </c>
      <c r="B1186" s="78">
        <v>42867.655729166669</v>
      </c>
      <c r="C1186" s="84">
        <v>155</v>
      </c>
      <c r="D1186" s="85">
        <v>39.375</v>
      </c>
      <c r="E1186" s="82">
        <f t="shared" si="18"/>
        <v>6103.125</v>
      </c>
      <c r="F1186" s="86" t="s">
        <v>24</v>
      </c>
      <c r="H1186" s="53"/>
    </row>
    <row r="1187" spans="1:8">
      <c r="A1187" s="77">
        <v>42867</v>
      </c>
      <c r="B1187" s="78">
        <v>42867.6562962963</v>
      </c>
      <c r="C1187" s="84">
        <v>186</v>
      </c>
      <c r="D1187" s="85">
        <v>39.369999999999997</v>
      </c>
      <c r="E1187" s="82">
        <f t="shared" si="18"/>
        <v>7322.82</v>
      </c>
      <c r="F1187" s="86" t="s">
        <v>24</v>
      </c>
      <c r="H1187" s="53"/>
    </row>
    <row r="1188" spans="1:8">
      <c r="A1188" s="77">
        <v>42867</v>
      </c>
      <c r="B1188" s="78">
        <v>42867.658842592595</v>
      </c>
      <c r="C1188" s="84">
        <v>128</v>
      </c>
      <c r="D1188" s="85">
        <v>39.4</v>
      </c>
      <c r="E1188" s="82">
        <f t="shared" si="18"/>
        <v>5043.2</v>
      </c>
      <c r="F1188" s="86" t="s">
        <v>24</v>
      </c>
      <c r="H1188" s="53"/>
    </row>
    <row r="1189" spans="1:8">
      <c r="A1189" s="77">
        <v>42867</v>
      </c>
      <c r="B1189" s="78">
        <v>42867.658842592595</v>
      </c>
      <c r="C1189" s="84">
        <v>14</v>
      </c>
      <c r="D1189" s="85">
        <v>39.4</v>
      </c>
      <c r="E1189" s="82">
        <f t="shared" si="18"/>
        <v>551.6</v>
      </c>
      <c r="F1189" s="86" t="s">
        <v>24</v>
      </c>
      <c r="H1189" s="53"/>
    </row>
    <row r="1190" spans="1:8">
      <c r="A1190" s="77">
        <v>42867</v>
      </c>
      <c r="B1190" s="78">
        <v>42867.659375000003</v>
      </c>
      <c r="C1190" s="84">
        <v>229</v>
      </c>
      <c r="D1190" s="85">
        <v>39.395000000000003</v>
      </c>
      <c r="E1190" s="82">
        <f t="shared" si="18"/>
        <v>9021.4549999999999</v>
      </c>
      <c r="F1190" s="86" t="s">
        <v>24</v>
      </c>
      <c r="H1190" s="53"/>
    </row>
    <row r="1191" spans="1:8">
      <c r="A1191" s="77">
        <v>42867</v>
      </c>
      <c r="B1191" s="78">
        <v>42867.659594907411</v>
      </c>
      <c r="C1191" s="84">
        <v>8</v>
      </c>
      <c r="D1191" s="85">
        <v>39.395000000000003</v>
      </c>
      <c r="E1191" s="82">
        <f t="shared" si="18"/>
        <v>315.16000000000003</v>
      </c>
      <c r="F1191" s="86" t="s">
        <v>24</v>
      </c>
      <c r="H1191" s="53"/>
    </row>
    <row r="1192" spans="1:8">
      <c r="A1192" s="77">
        <v>42867</v>
      </c>
      <c r="B1192" s="78">
        <v>42867.659594907411</v>
      </c>
      <c r="C1192" s="84">
        <v>141</v>
      </c>
      <c r="D1192" s="85">
        <v>39.395000000000003</v>
      </c>
      <c r="E1192" s="82">
        <f t="shared" si="18"/>
        <v>5554.6950000000006</v>
      </c>
      <c r="F1192" s="86" t="s">
        <v>24</v>
      </c>
      <c r="H1192" s="53"/>
    </row>
    <row r="1193" spans="1:8">
      <c r="A1193" s="77">
        <v>42867</v>
      </c>
      <c r="B1193" s="78">
        <v>42867.661076388889</v>
      </c>
      <c r="C1193" s="84">
        <v>206</v>
      </c>
      <c r="D1193" s="85">
        <v>39.39</v>
      </c>
      <c r="E1193" s="82">
        <f t="shared" si="18"/>
        <v>8114.34</v>
      </c>
      <c r="F1193" s="86" t="s">
        <v>24</v>
      </c>
      <c r="H1193" s="53"/>
    </row>
    <row r="1194" spans="1:8">
      <c r="A1194" s="77">
        <v>42867</v>
      </c>
      <c r="B1194" s="78">
        <v>42867.661076388889</v>
      </c>
      <c r="C1194" s="84">
        <v>182</v>
      </c>
      <c r="D1194" s="85">
        <v>39.39</v>
      </c>
      <c r="E1194" s="82">
        <f t="shared" si="18"/>
        <v>7168.9800000000005</v>
      </c>
      <c r="F1194" s="86" t="s">
        <v>24</v>
      </c>
      <c r="H1194" s="53"/>
    </row>
    <row r="1195" spans="1:8">
      <c r="A1195" s="77">
        <v>42867</v>
      </c>
      <c r="B1195" s="78">
        <v>42867.66265046296</v>
      </c>
      <c r="C1195" s="84">
        <v>118</v>
      </c>
      <c r="D1195" s="85">
        <v>39.4</v>
      </c>
      <c r="E1195" s="82">
        <f t="shared" si="18"/>
        <v>4649.2</v>
      </c>
      <c r="F1195" s="86" t="s">
        <v>24</v>
      </c>
      <c r="H1195" s="53"/>
    </row>
    <row r="1196" spans="1:8">
      <c r="A1196" s="77">
        <v>42867</v>
      </c>
      <c r="B1196" s="78">
        <v>42867.66265046296</v>
      </c>
      <c r="C1196" s="84">
        <v>11</v>
      </c>
      <c r="D1196" s="85">
        <v>39.4</v>
      </c>
      <c r="E1196" s="82">
        <f t="shared" si="18"/>
        <v>433.4</v>
      </c>
      <c r="F1196" s="86" t="s">
        <v>24</v>
      </c>
      <c r="H1196" s="53"/>
    </row>
    <row r="1197" spans="1:8">
      <c r="A1197" s="77">
        <v>42867</v>
      </c>
      <c r="B1197" s="78">
        <v>42867.66369212963</v>
      </c>
      <c r="C1197" s="84">
        <v>156</v>
      </c>
      <c r="D1197" s="85">
        <v>39.405000000000001</v>
      </c>
      <c r="E1197" s="82">
        <f t="shared" ref="E1197:E1206" si="19">IF(D1197="","",D1197*C1197)</f>
        <v>6147.18</v>
      </c>
      <c r="F1197" s="86" t="s">
        <v>24</v>
      </c>
      <c r="H1197" s="53"/>
    </row>
    <row r="1198" spans="1:8">
      <c r="A1198" s="77">
        <v>42867</v>
      </c>
      <c r="B1198" s="78">
        <v>42867.664525462962</v>
      </c>
      <c r="C1198" s="84">
        <v>7</v>
      </c>
      <c r="D1198" s="85">
        <v>39.42</v>
      </c>
      <c r="E1198" s="82">
        <f t="shared" si="19"/>
        <v>275.94</v>
      </c>
      <c r="F1198" s="86" t="s">
        <v>24</v>
      </c>
      <c r="H1198" s="53"/>
    </row>
    <row r="1199" spans="1:8">
      <c r="A1199" s="77">
        <v>42867</v>
      </c>
      <c r="B1199" s="78">
        <v>42867.664953703701</v>
      </c>
      <c r="C1199" s="84">
        <v>125</v>
      </c>
      <c r="D1199" s="85">
        <v>39.43</v>
      </c>
      <c r="E1199" s="82">
        <f t="shared" si="19"/>
        <v>4928.75</v>
      </c>
      <c r="F1199" s="86" t="s">
        <v>24</v>
      </c>
      <c r="H1199" s="53"/>
    </row>
    <row r="1200" spans="1:8">
      <c r="A1200" s="77">
        <v>42867</v>
      </c>
      <c r="B1200" s="78">
        <v>42867.664953703701</v>
      </c>
      <c r="C1200" s="84">
        <v>86</v>
      </c>
      <c r="D1200" s="85">
        <v>39.43</v>
      </c>
      <c r="E1200" s="82">
        <f t="shared" si="19"/>
        <v>3390.98</v>
      </c>
      <c r="F1200" s="86" t="s">
        <v>24</v>
      </c>
      <c r="H1200" s="53"/>
    </row>
    <row r="1201" spans="1:8">
      <c r="A1201" s="77">
        <v>42867</v>
      </c>
      <c r="B1201" s="78">
        <v>42867.665902777779</v>
      </c>
      <c r="C1201" s="84">
        <v>128</v>
      </c>
      <c r="D1201" s="85">
        <v>39.424999999999997</v>
      </c>
      <c r="E1201" s="82">
        <f t="shared" si="19"/>
        <v>5046.3999999999996</v>
      </c>
      <c r="F1201" s="86" t="s">
        <v>24</v>
      </c>
      <c r="H1201" s="53"/>
    </row>
    <row r="1202" spans="1:8">
      <c r="A1202" s="77">
        <v>42867</v>
      </c>
      <c r="B1202" s="78">
        <v>42867.665902777779</v>
      </c>
      <c r="C1202" s="84">
        <v>38</v>
      </c>
      <c r="D1202" s="85">
        <v>39.424999999999997</v>
      </c>
      <c r="E1202" s="82">
        <f t="shared" si="19"/>
        <v>1498.1499999999999</v>
      </c>
      <c r="F1202" s="86" t="s">
        <v>24</v>
      </c>
      <c r="H1202" s="53"/>
    </row>
    <row r="1203" spans="1:8">
      <c r="A1203" s="77">
        <v>42867</v>
      </c>
      <c r="B1203" s="78">
        <v>42867.665902777779</v>
      </c>
      <c r="C1203" s="84">
        <v>87</v>
      </c>
      <c r="D1203" s="85">
        <v>39.424999999999997</v>
      </c>
      <c r="E1203" s="82">
        <f t="shared" si="19"/>
        <v>3429.9749999999999</v>
      </c>
      <c r="F1203" s="86" t="s">
        <v>24</v>
      </c>
      <c r="H1203" s="53"/>
    </row>
    <row r="1204" spans="1:8">
      <c r="A1204" s="77">
        <v>42867</v>
      </c>
      <c r="B1204" s="78">
        <v>42867.665902777779</v>
      </c>
      <c r="C1204" s="84">
        <v>84</v>
      </c>
      <c r="D1204" s="85">
        <v>39.424999999999997</v>
      </c>
      <c r="E1204" s="82">
        <f t="shared" si="19"/>
        <v>3311.7</v>
      </c>
      <c r="F1204" s="86" t="s">
        <v>24</v>
      </c>
      <c r="H1204" s="53"/>
    </row>
    <row r="1205" spans="1:8">
      <c r="A1205" s="77">
        <v>42867</v>
      </c>
      <c r="B1205" s="78">
        <v>42867.666168981479</v>
      </c>
      <c r="C1205" s="84">
        <v>172</v>
      </c>
      <c r="D1205" s="85">
        <v>39.43</v>
      </c>
      <c r="E1205" s="82">
        <f t="shared" si="19"/>
        <v>6781.96</v>
      </c>
      <c r="F1205" s="86" t="s">
        <v>24</v>
      </c>
      <c r="H1205" s="53"/>
    </row>
    <row r="1206" spans="1:8">
      <c r="A1206" s="77">
        <v>42867</v>
      </c>
      <c r="B1206" s="78">
        <v>42867.672824074078</v>
      </c>
      <c r="C1206" s="84">
        <v>287</v>
      </c>
      <c r="D1206" s="85">
        <v>39.465000000000003</v>
      </c>
      <c r="E1206" s="82">
        <f t="shared" si="19"/>
        <v>11326.455000000002</v>
      </c>
      <c r="F1206" s="86" t="s">
        <v>24</v>
      </c>
      <c r="H1206" s="53"/>
    </row>
    <row r="1207" spans="1:8">
      <c r="A1207" s="77">
        <v>42870</v>
      </c>
      <c r="B1207" s="78">
        <v>42870.377395833333</v>
      </c>
      <c r="C1207" s="84">
        <v>249</v>
      </c>
      <c r="D1207" s="85">
        <v>39.564999999999998</v>
      </c>
      <c r="E1207" s="82">
        <f>IF(D1207="","",D1207*C1207)</f>
        <v>9851.6849999999995</v>
      </c>
      <c r="F1207" s="86" t="s">
        <v>24</v>
      </c>
      <c r="H1207" s="53"/>
    </row>
    <row r="1208" spans="1:8">
      <c r="A1208" s="77">
        <v>42870</v>
      </c>
      <c r="B1208" s="78">
        <v>42870.377395833333</v>
      </c>
      <c r="C1208" s="84">
        <v>231</v>
      </c>
      <c r="D1208" s="85">
        <v>39.545000000000002</v>
      </c>
      <c r="E1208" s="82">
        <f t="shared" ref="E1208:E1271" si="20">IF(D1208="","",D1208*C1208)</f>
        <v>9134.8950000000004</v>
      </c>
      <c r="F1208" s="86" t="s">
        <v>24</v>
      </c>
      <c r="H1208" s="53"/>
    </row>
    <row r="1209" spans="1:8">
      <c r="A1209" s="77">
        <v>42870</v>
      </c>
      <c r="B1209" s="78">
        <v>42870.378946759258</v>
      </c>
      <c r="C1209" s="84">
        <v>37</v>
      </c>
      <c r="D1209" s="85">
        <v>39.549999999999997</v>
      </c>
      <c r="E1209" s="82">
        <f t="shared" si="20"/>
        <v>1463.35</v>
      </c>
      <c r="F1209" s="86" t="s">
        <v>24</v>
      </c>
      <c r="H1209" s="53"/>
    </row>
    <row r="1210" spans="1:8">
      <c r="A1210" s="77">
        <v>42870</v>
      </c>
      <c r="B1210" s="78">
        <v>42870.378946759258</v>
      </c>
      <c r="C1210" s="84">
        <v>231</v>
      </c>
      <c r="D1210" s="85">
        <v>39.549999999999997</v>
      </c>
      <c r="E1210" s="82">
        <f t="shared" si="20"/>
        <v>9136.0499999999993</v>
      </c>
      <c r="F1210" s="86" t="s">
        <v>24</v>
      </c>
      <c r="H1210" s="53"/>
    </row>
    <row r="1211" spans="1:8">
      <c r="A1211" s="77">
        <v>42870</v>
      </c>
      <c r="B1211" s="78">
        <v>42870.378946759258</v>
      </c>
      <c r="C1211" s="84">
        <v>8</v>
      </c>
      <c r="D1211" s="85">
        <v>39.54</v>
      </c>
      <c r="E1211" s="82">
        <f t="shared" si="20"/>
        <v>316.32</v>
      </c>
      <c r="F1211" s="86" t="s">
        <v>24</v>
      </c>
      <c r="H1211" s="53"/>
    </row>
    <row r="1212" spans="1:8">
      <c r="A1212" s="77">
        <v>42870</v>
      </c>
      <c r="B1212" s="78">
        <v>42870.378946759258</v>
      </c>
      <c r="C1212" s="84">
        <v>194</v>
      </c>
      <c r="D1212" s="85">
        <v>39.54</v>
      </c>
      <c r="E1212" s="82">
        <f t="shared" si="20"/>
        <v>7670.76</v>
      </c>
      <c r="F1212" s="86" t="s">
        <v>24</v>
      </c>
      <c r="H1212" s="53"/>
    </row>
    <row r="1213" spans="1:8">
      <c r="A1213" s="77">
        <v>42870</v>
      </c>
      <c r="B1213" s="78">
        <v>42870.379131944443</v>
      </c>
      <c r="C1213" s="84">
        <v>131</v>
      </c>
      <c r="D1213" s="85">
        <v>39.54</v>
      </c>
      <c r="E1213" s="82">
        <f t="shared" si="20"/>
        <v>5179.74</v>
      </c>
      <c r="F1213" s="86" t="s">
        <v>24</v>
      </c>
      <c r="H1213" s="53"/>
    </row>
    <row r="1214" spans="1:8">
      <c r="A1214" s="77">
        <v>42870</v>
      </c>
      <c r="B1214" s="78">
        <v>42870.379560185182</v>
      </c>
      <c r="C1214" s="84">
        <v>173</v>
      </c>
      <c r="D1214" s="85">
        <v>39.57</v>
      </c>
      <c r="E1214" s="82">
        <f t="shared" si="20"/>
        <v>6845.61</v>
      </c>
      <c r="F1214" s="86" t="s">
        <v>24</v>
      </c>
      <c r="H1214" s="53"/>
    </row>
    <row r="1215" spans="1:8">
      <c r="A1215" s="77">
        <v>42870</v>
      </c>
      <c r="B1215" s="78">
        <v>42870.380231481482</v>
      </c>
      <c r="C1215" s="84">
        <v>306</v>
      </c>
      <c r="D1215" s="85">
        <v>39.590000000000003</v>
      </c>
      <c r="E1215" s="82">
        <f t="shared" si="20"/>
        <v>12114.54</v>
      </c>
      <c r="F1215" s="86" t="s">
        <v>24</v>
      </c>
      <c r="H1215" s="53"/>
    </row>
    <row r="1216" spans="1:8">
      <c r="A1216" s="77">
        <v>42870</v>
      </c>
      <c r="B1216" s="78">
        <v>42870.380752314813</v>
      </c>
      <c r="C1216" s="84">
        <v>342</v>
      </c>
      <c r="D1216" s="85">
        <v>39.6</v>
      </c>
      <c r="E1216" s="82">
        <f t="shared" si="20"/>
        <v>13543.2</v>
      </c>
      <c r="F1216" s="86" t="s">
        <v>24</v>
      </c>
      <c r="H1216" s="53"/>
    </row>
    <row r="1217" spans="1:8">
      <c r="A1217" s="77">
        <v>42870</v>
      </c>
      <c r="B1217" s="78">
        <v>42870.381122685183</v>
      </c>
      <c r="C1217" s="84">
        <v>151</v>
      </c>
      <c r="D1217" s="85">
        <v>39.585000000000001</v>
      </c>
      <c r="E1217" s="82">
        <f t="shared" si="20"/>
        <v>5977.335</v>
      </c>
      <c r="F1217" s="86" t="s">
        <v>24</v>
      </c>
      <c r="H1217" s="53"/>
    </row>
    <row r="1218" spans="1:8">
      <c r="A1218" s="77">
        <v>42870</v>
      </c>
      <c r="B1218" s="78">
        <v>42870.381122685183</v>
      </c>
      <c r="C1218" s="84">
        <v>29</v>
      </c>
      <c r="D1218" s="85">
        <v>39.585000000000001</v>
      </c>
      <c r="E1218" s="82">
        <f t="shared" si="20"/>
        <v>1147.9649999999999</v>
      </c>
      <c r="F1218" s="86" t="s">
        <v>24</v>
      </c>
      <c r="H1218" s="53"/>
    </row>
    <row r="1219" spans="1:8">
      <c r="A1219" s="77">
        <v>42870</v>
      </c>
      <c r="B1219" s="78">
        <v>42870.382303240738</v>
      </c>
      <c r="C1219" s="84">
        <v>189</v>
      </c>
      <c r="D1219" s="85">
        <v>39.575000000000003</v>
      </c>
      <c r="E1219" s="82">
        <f t="shared" si="20"/>
        <v>7479.6750000000002</v>
      </c>
      <c r="F1219" s="86" t="s">
        <v>24</v>
      </c>
      <c r="H1219" s="53"/>
    </row>
    <row r="1220" spans="1:8">
      <c r="A1220" s="77">
        <v>42870</v>
      </c>
      <c r="B1220" s="78">
        <v>42870.382303240738</v>
      </c>
      <c r="C1220" s="84">
        <v>172</v>
      </c>
      <c r="D1220" s="85">
        <v>39.575000000000003</v>
      </c>
      <c r="E1220" s="82">
        <f t="shared" si="20"/>
        <v>6806.9000000000005</v>
      </c>
      <c r="F1220" s="86" t="s">
        <v>24</v>
      </c>
      <c r="H1220" s="53"/>
    </row>
    <row r="1221" spans="1:8">
      <c r="A1221" s="77">
        <v>42870</v>
      </c>
      <c r="B1221" s="78">
        <v>42870.383136574077</v>
      </c>
      <c r="C1221" s="84">
        <v>143</v>
      </c>
      <c r="D1221" s="85">
        <v>39.534999999999997</v>
      </c>
      <c r="E1221" s="82">
        <f t="shared" si="20"/>
        <v>5653.5049999999992</v>
      </c>
      <c r="F1221" s="86" t="s">
        <v>24</v>
      </c>
      <c r="H1221" s="53"/>
    </row>
    <row r="1222" spans="1:8">
      <c r="A1222" s="77">
        <v>42870</v>
      </c>
      <c r="B1222" s="78">
        <v>42870.383333333331</v>
      </c>
      <c r="C1222" s="84">
        <v>165</v>
      </c>
      <c r="D1222" s="85">
        <v>39.51</v>
      </c>
      <c r="E1222" s="82">
        <f t="shared" si="20"/>
        <v>6519.15</v>
      </c>
      <c r="F1222" s="86" t="s">
        <v>24</v>
      </c>
      <c r="H1222" s="53"/>
    </row>
    <row r="1223" spans="1:8">
      <c r="A1223" s="77">
        <v>42870</v>
      </c>
      <c r="B1223" s="78">
        <v>42870.383333333331</v>
      </c>
      <c r="C1223" s="84">
        <v>11</v>
      </c>
      <c r="D1223" s="85">
        <v>39.51</v>
      </c>
      <c r="E1223" s="82">
        <f t="shared" si="20"/>
        <v>434.60999999999996</v>
      </c>
      <c r="F1223" s="86" t="s">
        <v>24</v>
      </c>
      <c r="H1223" s="53"/>
    </row>
    <row r="1224" spans="1:8">
      <c r="A1224" s="77">
        <v>42870</v>
      </c>
      <c r="B1224" s="78">
        <v>42870.383333333331</v>
      </c>
      <c r="C1224" s="84">
        <v>121</v>
      </c>
      <c r="D1224" s="85">
        <v>39.51</v>
      </c>
      <c r="E1224" s="82">
        <f t="shared" si="20"/>
        <v>4780.71</v>
      </c>
      <c r="F1224" s="86" t="s">
        <v>24</v>
      </c>
      <c r="H1224" s="53"/>
    </row>
    <row r="1225" spans="1:8">
      <c r="A1225" s="77">
        <v>42870</v>
      </c>
      <c r="B1225" s="78">
        <v>42870.385925925926</v>
      </c>
      <c r="C1225" s="84">
        <v>293</v>
      </c>
      <c r="D1225" s="85">
        <v>39.545000000000002</v>
      </c>
      <c r="E1225" s="82">
        <f t="shared" si="20"/>
        <v>11586.685000000001</v>
      </c>
      <c r="F1225" s="86" t="s">
        <v>24</v>
      </c>
      <c r="H1225" s="53"/>
    </row>
    <row r="1226" spans="1:8">
      <c r="A1226" s="77">
        <v>42870</v>
      </c>
      <c r="B1226" s="78">
        <v>42870.387928240743</v>
      </c>
      <c r="C1226" s="84">
        <v>17</v>
      </c>
      <c r="D1226" s="85">
        <v>39.564999999999998</v>
      </c>
      <c r="E1226" s="82">
        <f t="shared" si="20"/>
        <v>672.60500000000002</v>
      </c>
      <c r="F1226" s="86" t="s">
        <v>24</v>
      </c>
      <c r="H1226" s="53"/>
    </row>
    <row r="1227" spans="1:8">
      <c r="A1227" s="77">
        <v>42870</v>
      </c>
      <c r="B1227" s="78">
        <v>42870.387928240743</v>
      </c>
      <c r="C1227" s="84">
        <v>350</v>
      </c>
      <c r="D1227" s="85">
        <v>39.564999999999998</v>
      </c>
      <c r="E1227" s="82">
        <f t="shared" si="20"/>
        <v>13847.75</v>
      </c>
      <c r="F1227" s="86" t="s">
        <v>24</v>
      </c>
      <c r="H1227" s="53"/>
    </row>
    <row r="1228" spans="1:8">
      <c r="A1228" s="77">
        <v>42870</v>
      </c>
      <c r="B1228" s="78">
        <v>42870.387928240743</v>
      </c>
      <c r="C1228" s="84">
        <v>158</v>
      </c>
      <c r="D1228" s="85">
        <v>39.564999999999998</v>
      </c>
      <c r="E1228" s="82">
        <f t="shared" si="20"/>
        <v>6251.2699999999995</v>
      </c>
      <c r="F1228" s="86" t="s">
        <v>24</v>
      </c>
      <c r="H1228" s="53"/>
    </row>
    <row r="1229" spans="1:8">
      <c r="A1229" s="77">
        <v>42870</v>
      </c>
      <c r="B1229" s="78">
        <v>42870.388842592591</v>
      </c>
      <c r="C1229" s="84">
        <v>74</v>
      </c>
      <c r="D1229" s="85">
        <v>39.585000000000001</v>
      </c>
      <c r="E1229" s="82">
        <f t="shared" si="20"/>
        <v>2929.29</v>
      </c>
      <c r="F1229" s="86" t="s">
        <v>24</v>
      </c>
      <c r="H1229" s="53"/>
    </row>
    <row r="1230" spans="1:8">
      <c r="A1230" s="77">
        <v>42870</v>
      </c>
      <c r="B1230" s="78">
        <v>42870.388993055552</v>
      </c>
      <c r="C1230" s="84">
        <v>74</v>
      </c>
      <c r="D1230" s="85">
        <v>39.57</v>
      </c>
      <c r="E1230" s="82">
        <f t="shared" si="20"/>
        <v>2928.18</v>
      </c>
      <c r="F1230" s="86" t="s">
        <v>24</v>
      </c>
      <c r="H1230" s="53"/>
    </row>
    <row r="1231" spans="1:8">
      <c r="A1231" s="77">
        <v>42870</v>
      </c>
      <c r="B1231" s="78">
        <v>42870.388993055552</v>
      </c>
      <c r="C1231" s="84">
        <v>567</v>
      </c>
      <c r="D1231" s="85">
        <v>39.57</v>
      </c>
      <c r="E1231" s="82">
        <f t="shared" si="20"/>
        <v>22436.19</v>
      </c>
      <c r="F1231" s="86" t="s">
        <v>24</v>
      </c>
      <c r="H1231" s="53"/>
    </row>
    <row r="1232" spans="1:8">
      <c r="A1232" s="77">
        <v>42870</v>
      </c>
      <c r="B1232" s="78">
        <v>42870.389733796299</v>
      </c>
      <c r="C1232" s="84">
        <v>2</v>
      </c>
      <c r="D1232" s="85">
        <v>39.590000000000003</v>
      </c>
      <c r="E1232" s="82">
        <f t="shared" si="20"/>
        <v>79.180000000000007</v>
      </c>
      <c r="F1232" s="86" t="s">
        <v>24</v>
      </c>
      <c r="H1232" s="53"/>
    </row>
    <row r="1233" spans="1:8">
      <c r="A1233" s="77">
        <v>42870</v>
      </c>
      <c r="B1233" s="78">
        <v>42870.389733796299</v>
      </c>
      <c r="C1233" s="84">
        <v>100</v>
      </c>
      <c r="D1233" s="85">
        <v>39.590000000000003</v>
      </c>
      <c r="E1233" s="82">
        <f t="shared" si="20"/>
        <v>3959.0000000000005</v>
      </c>
      <c r="F1233" s="86" t="s">
        <v>24</v>
      </c>
      <c r="H1233" s="53"/>
    </row>
    <row r="1234" spans="1:8">
      <c r="A1234" s="77">
        <v>42870</v>
      </c>
      <c r="B1234" s="78">
        <v>42870.389733796299</v>
      </c>
      <c r="C1234" s="84">
        <v>28</v>
      </c>
      <c r="D1234" s="85">
        <v>39.590000000000003</v>
      </c>
      <c r="E1234" s="82">
        <f t="shared" si="20"/>
        <v>1108.52</v>
      </c>
      <c r="F1234" s="86" t="s">
        <v>24</v>
      </c>
      <c r="H1234" s="53"/>
    </row>
    <row r="1235" spans="1:8">
      <c r="A1235" s="77">
        <v>42870</v>
      </c>
      <c r="B1235" s="78">
        <v>42870.390185185184</v>
      </c>
      <c r="C1235" s="84">
        <v>152</v>
      </c>
      <c r="D1235" s="85">
        <v>39.58</v>
      </c>
      <c r="E1235" s="82">
        <f t="shared" si="20"/>
        <v>6016.16</v>
      </c>
      <c r="F1235" s="86" t="s">
        <v>24</v>
      </c>
      <c r="H1235" s="53"/>
    </row>
    <row r="1236" spans="1:8">
      <c r="A1236" s="77">
        <v>42870</v>
      </c>
      <c r="B1236" s="78">
        <v>42870.390185185184</v>
      </c>
      <c r="C1236" s="84">
        <v>139</v>
      </c>
      <c r="D1236" s="85">
        <v>39.58</v>
      </c>
      <c r="E1236" s="82">
        <f t="shared" si="20"/>
        <v>5501.62</v>
      </c>
      <c r="F1236" s="86" t="s">
        <v>24</v>
      </c>
      <c r="H1236" s="53"/>
    </row>
    <row r="1237" spans="1:8">
      <c r="A1237" s="77">
        <v>42870</v>
      </c>
      <c r="B1237" s="78">
        <v>42870.390474537038</v>
      </c>
      <c r="C1237" s="84">
        <v>146</v>
      </c>
      <c r="D1237" s="85">
        <v>39.57</v>
      </c>
      <c r="E1237" s="82">
        <f t="shared" si="20"/>
        <v>5777.22</v>
      </c>
      <c r="F1237" s="86" t="s">
        <v>24</v>
      </c>
      <c r="H1237" s="53"/>
    </row>
    <row r="1238" spans="1:8">
      <c r="A1238" s="77">
        <v>42870</v>
      </c>
      <c r="B1238" s="78">
        <v>42870.391504629632</v>
      </c>
      <c r="C1238" s="84">
        <v>185</v>
      </c>
      <c r="D1238" s="85">
        <v>39.56</v>
      </c>
      <c r="E1238" s="82">
        <f t="shared" si="20"/>
        <v>7318.6</v>
      </c>
      <c r="F1238" s="86" t="s">
        <v>24</v>
      </c>
      <c r="H1238" s="53"/>
    </row>
    <row r="1239" spans="1:8">
      <c r="A1239" s="77">
        <v>42870</v>
      </c>
      <c r="B1239" s="78">
        <v>42870.391631944447</v>
      </c>
      <c r="C1239" s="84">
        <v>144</v>
      </c>
      <c r="D1239" s="85">
        <v>39.549999999999997</v>
      </c>
      <c r="E1239" s="82">
        <f t="shared" si="20"/>
        <v>5695.2</v>
      </c>
      <c r="F1239" s="86" t="s">
        <v>24</v>
      </c>
      <c r="H1239" s="53"/>
    </row>
    <row r="1240" spans="1:8">
      <c r="A1240" s="77">
        <v>42870</v>
      </c>
      <c r="B1240" s="78">
        <v>42870.391689814816</v>
      </c>
      <c r="C1240" s="84">
        <v>19</v>
      </c>
      <c r="D1240" s="85">
        <v>39.545000000000002</v>
      </c>
      <c r="E1240" s="82">
        <f t="shared" si="20"/>
        <v>751.35500000000002</v>
      </c>
      <c r="F1240" s="86" t="s">
        <v>24</v>
      </c>
      <c r="H1240" s="53"/>
    </row>
    <row r="1241" spans="1:8">
      <c r="A1241" s="77">
        <v>42870</v>
      </c>
      <c r="B1241" s="78">
        <v>42870.391689814816</v>
      </c>
      <c r="C1241" s="84">
        <v>128</v>
      </c>
      <c r="D1241" s="85">
        <v>39.545000000000002</v>
      </c>
      <c r="E1241" s="82">
        <f t="shared" si="20"/>
        <v>5061.76</v>
      </c>
      <c r="F1241" s="86" t="s">
        <v>24</v>
      </c>
      <c r="H1241" s="53"/>
    </row>
    <row r="1242" spans="1:8">
      <c r="A1242" s="77">
        <v>42870</v>
      </c>
      <c r="B1242" s="78">
        <v>42870.393217592595</v>
      </c>
      <c r="C1242" s="84">
        <v>189</v>
      </c>
      <c r="D1242" s="85">
        <v>39.545000000000002</v>
      </c>
      <c r="E1242" s="82">
        <f t="shared" si="20"/>
        <v>7474.0050000000001</v>
      </c>
      <c r="F1242" s="86" t="s">
        <v>24</v>
      </c>
      <c r="H1242" s="53"/>
    </row>
    <row r="1243" spans="1:8">
      <c r="A1243" s="77">
        <v>42870</v>
      </c>
      <c r="B1243" s="78">
        <v>42870.393217592595</v>
      </c>
      <c r="C1243" s="84">
        <v>6</v>
      </c>
      <c r="D1243" s="85">
        <v>39.545000000000002</v>
      </c>
      <c r="E1243" s="82">
        <f t="shared" si="20"/>
        <v>237.27</v>
      </c>
      <c r="F1243" s="86" t="s">
        <v>24</v>
      </c>
      <c r="H1243" s="53"/>
    </row>
    <row r="1244" spans="1:8">
      <c r="A1244" s="77">
        <v>42870</v>
      </c>
      <c r="B1244" s="78">
        <v>42870.39366898148</v>
      </c>
      <c r="C1244" s="84">
        <v>136</v>
      </c>
      <c r="D1244" s="85">
        <v>39.534999999999997</v>
      </c>
      <c r="E1244" s="82">
        <f t="shared" si="20"/>
        <v>5376.7599999999993</v>
      </c>
      <c r="F1244" s="86" t="s">
        <v>24</v>
      </c>
      <c r="H1244" s="53"/>
    </row>
    <row r="1245" spans="1:8">
      <c r="A1245" s="77">
        <v>42870</v>
      </c>
      <c r="B1245" s="78">
        <v>42870.39366898148</v>
      </c>
      <c r="C1245" s="84">
        <v>38</v>
      </c>
      <c r="D1245" s="85">
        <v>39.534999999999997</v>
      </c>
      <c r="E1245" s="82">
        <f t="shared" si="20"/>
        <v>1502.33</v>
      </c>
      <c r="F1245" s="86" t="s">
        <v>24</v>
      </c>
      <c r="H1245" s="53"/>
    </row>
    <row r="1246" spans="1:8">
      <c r="A1246" s="77">
        <v>42870</v>
      </c>
      <c r="B1246" s="78">
        <v>42870.39366898148</v>
      </c>
      <c r="C1246" s="84">
        <v>128</v>
      </c>
      <c r="D1246" s="85">
        <v>39.534999999999997</v>
      </c>
      <c r="E1246" s="82">
        <f t="shared" si="20"/>
        <v>5060.4799999999996</v>
      </c>
      <c r="F1246" s="86" t="s">
        <v>24</v>
      </c>
      <c r="H1246" s="53"/>
    </row>
    <row r="1247" spans="1:8">
      <c r="A1247" s="77">
        <v>42870</v>
      </c>
      <c r="B1247" s="78">
        <v>42870.395671296297</v>
      </c>
      <c r="C1247" s="84">
        <v>15</v>
      </c>
      <c r="D1247" s="85">
        <v>39.549999999999997</v>
      </c>
      <c r="E1247" s="82">
        <f t="shared" si="20"/>
        <v>593.25</v>
      </c>
      <c r="F1247" s="86" t="s">
        <v>24</v>
      </c>
      <c r="H1247" s="53"/>
    </row>
    <row r="1248" spans="1:8">
      <c r="A1248" s="77">
        <v>42870</v>
      </c>
      <c r="B1248" s="78">
        <v>42870.395671296297</v>
      </c>
      <c r="C1248" s="84">
        <v>65</v>
      </c>
      <c r="D1248" s="85">
        <v>39.549999999999997</v>
      </c>
      <c r="E1248" s="82">
        <f t="shared" si="20"/>
        <v>2570.75</v>
      </c>
      <c r="F1248" s="86" t="s">
        <v>24</v>
      </c>
      <c r="H1248" s="53"/>
    </row>
    <row r="1249" spans="1:8">
      <c r="A1249" s="77">
        <v>42870</v>
      </c>
      <c r="B1249" s="78">
        <v>42870.395671296297</v>
      </c>
      <c r="C1249" s="84">
        <v>125</v>
      </c>
      <c r="D1249" s="85">
        <v>39.549999999999997</v>
      </c>
      <c r="E1249" s="82">
        <f t="shared" si="20"/>
        <v>4943.75</v>
      </c>
      <c r="F1249" s="86" t="s">
        <v>24</v>
      </c>
      <c r="H1249" s="53"/>
    </row>
    <row r="1250" spans="1:8">
      <c r="A1250" s="77">
        <v>42870</v>
      </c>
      <c r="B1250" s="78">
        <v>42870.396041666667</v>
      </c>
      <c r="C1250" s="84">
        <v>182</v>
      </c>
      <c r="D1250" s="85">
        <v>39.564999999999998</v>
      </c>
      <c r="E1250" s="82">
        <f t="shared" si="20"/>
        <v>7200.83</v>
      </c>
      <c r="F1250" s="86" t="s">
        <v>24</v>
      </c>
      <c r="H1250" s="53"/>
    </row>
    <row r="1251" spans="1:8">
      <c r="A1251" s="77">
        <v>42870</v>
      </c>
      <c r="B1251" s="78">
        <v>42870.396597222221</v>
      </c>
      <c r="C1251" s="84">
        <v>187</v>
      </c>
      <c r="D1251" s="85">
        <v>39.57</v>
      </c>
      <c r="E1251" s="82">
        <f t="shared" si="20"/>
        <v>7399.59</v>
      </c>
      <c r="F1251" s="86" t="s">
        <v>24</v>
      </c>
      <c r="H1251" s="53"/>
    </row>
    <row r="1252" spans="1:8">
      <c r="A1252" s="77">
        <v>42870</v>
      </c>
      <c r="B1252" s="78">
        <v>42870.397013888891</v>
      </c>
      <c r="C1252" s="84">
        <v>67</v>
      </c>
      <c r="D1252" s="85">
        <v>39.57</v>
      </c>
      <c r="E1252" s="82">
        <f t="shared" si="20"/>
        <v>2651.19</v>
      </c>
      <c r="F1252" s="86" t="s">
        <v>24</v>
      </c>
      <c r="H1252" s="53"/>
    </row>
    <row r="1253" spans="1:8">
      <c r="A1253" s="77">
        <v>42870</v>
      </c>
      <c r="B1253" s="78">
        <v>42870.397013888891</v>
      </c>
      <c r="C1253" s="84">
        <v>48</v>
      </c>
      <c r="D1253" s="85">
        <v>39.57</v>
      </c>
      <c r="E1253" s="82">
        <f t="shared" si="20"/>
        <v>1899.3600000000001</v>
      </c>
      <c r="F1253" s="86" t="s">
        <v>24</v>
      </c>
      <c r="H1253" s="53"/>
    </row>
    <row r="1254" spans="1:8">
      <c r="A1254" s="77">
        <v>42870</v>
      </c>
      <c r="B1254" s="78">
        <v>42870.397372685184</v>
      </c>
      <c r="C1254" s="84">
        <v>127</v>
      </c>
      <c r="D1254" s="85">
        <v>39.57</v>
      </c>
      <c r="E1254" s="82">
        <f t="shared" si="20"/>
        <v>5025.3900000000003</v>
      </c>
      <c r="F1254" s="86" t="s">
        <v>24</v>
      </c>
      <c r="H1254" s="53"/>
    </row>
    <row r="1255" spans="1:8">
      <c r="A1255" s="77">
        <v>42870</v>
      </c>
      <c r="B1255" s="78">
        <v>42870.397372685184</v>
      </c>
      <c r="C1255" s="84">
        <v>140</v>
      </c>
      <c r="D1255" s="85">
        <v>39.57</v>
      </c>
      <c r="E1255" s="82">
        <f t="shared" si="20"/>
        <v>5539.8</v>
      </c>
      <c r="F1255" s="86" t="s">
        <v>24</v>
      </c>
      <c r="H1255" s="53"/>
    </row>
    <row r="1256" spans="1:8">
      <c r="A1256" s="77">
        <v>42870</v>
      </c>
      <c r="B1256" s="78">
        <v>42870.398009259261</v>
      </c>
      <c r="C1256" s="84">
        <v>11</v>
      </c>
      <c r="D1256" s="85">
        <v>39.590000000000003</v>
      </c>
      <c r="E1256" s="82">
        <f t="shared" si="20"/>
        <v>435.49</v>
      </c>
      <c r="F1256" s="86" t="s">
        <v>24</v>
      </c>
      <c r="H1256" s="53"/>
    </row>
    <row r="1257" spans="1:8">
      <c r="A1257" s="77">
        <v>42870</v>
      </c>
      <c r="B1257" s="78">
        <v>42870.398009259261</v>
      </c>
      <c r="C1257" s="84">
        <v>127</v>
      </c>
      <c r="D1257" s="85">
        <v>39.590000000000003</v>
      </c>
      <c r="E1257" s="82">
        <f t="shared" si="20"/>
        <v>5027.93</v>
      </c>
      <c r="F1257" s="86" t="s">
        <v>24</v>
      </c>
      <c r="H1257" s="53"/>
    </row>
    <row r="1258" spans="1:8">
      <c r="A1258" s="77">
        <v>42870</v>
      </c>
      <c r="B1258" s="78">
        <v>42870.398715277777</v>
      </c>
      <c r="C1258" s="84">
        <v>60</v>
      </c>
      <c r="D1258" s="85">
        <v>39.585000000000001</v>
      </c>
      <c r="E1258" s="82">
        <f t="shared" si="20"/>
        <v>2375.1</v>
      </c>
      <c r="F1258" s="86" t="s">
        <v>24</v>
      </c>
      <c r="H1258" s="53"/>
    </row>
    <row r="1259" spans="1:8">
      <c r="A1259" s="77">
        <v>42870</v>
      </c>
      <c r="B1259" s="78">
        <v>42870.398715277777</v>
      </c>
      <c r="C1259" s="84">
        <v>107</v>
      </c>
      <c r="D1259" s="85">
        <v>39.585000000000001</v>
      </c>
      <c r="E1259" s="82">
        <f t="shared" si="20"/>
        <v>4235.5950000000003</v>
      </c>
      <c r="F1259" s="86" t="s">
        <v>24</v>
      </c>
      <c r="H1259" s="53"/>
    </row>
    <row r="1260" spans="1:8">
      <c r="A1260" s="77">
        <v>42870</v>
      </c>
      <c r="B1260" s="78">
        <v>42870.398715277777</v>
      </c>
      <c r="C1260" s="84">
        <v>40</v>
      </c>
      <c r="D1260" s="85">
        <v>39.585000000000001</v>
      </c>
      <c r="E1260" s="82">
        <f t="shared" si="20"/>
        <v>1583.4</v>
      </c>
      <c r="F1260" s="86" t="s">
        <v>24</v>
      </c>
      <c r="H1260" s="53"/>
    </row>
    <row r="1261" spans="1:8">
      <c r="A1261" s="77">
        <v>42870</v>
      </c>
      <c r="B1261" s="78">
        <v>42870.399918981479</v>
      </c>
      <c r="C1261" s="84">
        <v>30</v>
      </c>
      <c r="D1261" s="85">
        <v>39.604999999999997</v>
      </c>
      <c r="E1261" s="82">
        <f t="shared" si="20"/>
        <v>1188.1499999999999</v>
      </c>
      <c r="F1261" s="86" t="s">
        <v>24</v>
      </c>
      <c r="H1261" s="53"/>
    </row>
    <row r="1262" spans="1:8">
      <c r="A1262" s="77">
        <v>42870</v>
      </c>
      <c r="B1262" s="78">
        <v>42870.399918981479</v>
      </c>
      <c r="C1262" s="84">
        <v>124</v>
      </c>
      <c r="D1262" s="85">
        <v>39.604999999999997</v>
      </c>
      <c r="E1262" s="82">
        <f t="shared" si="20"/>
        <v>4911.0199999999995</v>
      </c>
      <c r="F1262" s="86" t="s">
        <v>24</v>
      </c>
      <c r="H1262" s="53"/>
    </row>
    <row r="1263" spans="1:8">
      <c r="A1263" s="77">
        <v>42870</v>
      </c>
      <c r="B1263" s="78">
        <v>42870.399918981479</v>
      </c>
      <c r="C1263" s="84">
        <v>134</v>
      </c>
      <c r="D1263" s="85">
        <v>39.6</v>
      </c>
      <c r="E1263" s="82">
        <f t="shared" si="20"/>
        <v>5306.4000000000005</v>
      </c>
      <c r="F1263" s="86" t="s">
        <v>24</v>
      </c>
      <c r="H1263" s="53"/>
    </row>
    <row r="1264" spans="1:8">
      <c r="A1264" s="77">
        <v>42870</v>
      </c>
      <c r="B1264" s="78">
        <v>42870.400914351849</v>
      </c>
      <c r="C1264" s="84">
        <v>134</v>
      </c>
      <c r="D1264" s="85">
        <v>39.594999999999999</v>
      </c>
      <c r="E1264" s="82">
        <f t="shared" si="20"/>
        <v>5305.73</v>
      </c>
      <c r="F1264" s="86" t="s">
        <v>24</v>
      </c>
      <c r="H1264" s="53"/>
    </row>
    <row r="1265" spans="1:8">
      <c r="A1265" s="77">
        <v>42870</v>
      </c>
      <c r="B1265" s="78">
        <v>42870.401377314818</v>
      </c>
      <c r="C1265" s="84">
        <v>141</v>
      </c>
      <c r="D1265" s="85">
        <v>39.604999999999997</v>
      </c>
      <c r="E1265" s="82">
        <f t="shared" si="20"/>
        <v>5584.3049999999994</v>
      </c>
      <c r="F1265" s="86" t="s">
        <v>24</v>
      </c>
      <c r="H1265" s="53"/>
    </row>
    <row r="1266" spans="1:8">
      <c r="A1266" s="77">
        <v>42870</v>
      </c>
      <c r="B1266" s="78">
        <v>42870.402349537035</v>
      </c>
      <c r="C1266" s="84">
        <v>133</v>
      </c>
      <c r="D1266" s="85">
        <v>39.61</v>
      </c>
      <c r="E1266" s="82">
        <f t="shared" si="20"/>
        <v>5268.13</v>
      </c>
      <c r="F1266" s="86" t="s">
        <v>24</v>
      </c>
      <c r="H1266" s="53"/>
    </row>
    <row r="1267" spans="1:8">
      <c r="A1267" s="77">
        <v>42870</v>
      </c>
      <c r="B1267" s="78">
        <v>42870.402905092589</v>
      </c>
      <c r="C1267" s="84">
        <v>132</v>
      </c>
      <c r="D1267" s="85">
        <v>39.61</v>
      </c>
      <c r="E1267" s="82">
        <f t="shared" si="20"/>
        <v>5228.5199999999995</v>
      </c>
      <c r="F1267" s="86" t="s">
        <v>24</v>
      </c>
      <c r="H1267" s="53"/>
    </row>
    <row r="1268" spans="1:8">
      <c r="A1268" s="77">
        <v>42870</v>
      </c>
      <c r="B1268" s="78">
        <v>42870.404594907406</v>
      </c>
      <c r="C1268" s="84">
        <v>157</v>
      </c>
      <c r="D1268" s="85">
        <v>39.615000000000002</v>
      </c>
      <c r="E1268" s="82">
        <f t="shared" si="20"/>
        <v>6219.5550000000003</v>
      </c>
      <c r="F1268" s="86" t="s">
        <v>24</v>
      </c>
      <c r="H1268" s="53"/>
    </row>
    <row r="1269" spans="1:8">
      <c r="A1269" s="77">
        <v>42870</v>
      </c>
      <c r="B1269" s="78">
        <v>42870.404606481483</v>
      </c>
      <c r="C1269" s="84">
        <v>127</v>
      </c>
      <c r="D1269" s="85">
        <v>39.61</v>
      </c>
      <c r="E1269" s="82">
        <f t="shared" si="20"/>
        <v>5030.47</v>
      </c>
      <c r="F1269" s="86" t="s">
        <v>24</v>
      </c>
      <c r="H1269" s="53"/>
    </row>
    <row r="1270" spans="1:8">
      <c r="A1270" s="77">
        <v>42870</v>
      </c>
      <c r="B1270" s="78">
        <v>42870.405671296299</v>
      </c>
      <c r="C1270" s="84">
        <v>158</v>
      </c>
      <c r="D1270" s="85">
        <v>39.630000000000003</v>
      </c>
      <c r="E1270" s="82">
        <f t="shared" si="20"/>
        <v>6261.54</v>
      </c>
      <c r="F1270" s="86" t="s">
        <v>24</v>
      </c>
      <c r="H1270" s="53"/>
    </row>
    <row r="1271" spans="1:8">
      <c r="A1271" s="77">
        <v>42870</v>
      </c>
      <c r="B1271" s="78">
        <v>42870.405798611115</v>
      </c>
      <c r="C1271" s="84">
        <v>129</v>
      </c>
      <c r="D1271" s="85">
        <v>39.625</v>
      </c>
      <c r="E1271" s="82">
        <f t="shared" si="20"/>
        <v>5111.625</v>
      </c>
      <c r="F1271" s="86" t="s">
        <v>24</v>
      </c>
      <c r="H1271" s="53"/>
    </row>
    <row r="1272" spans="1:8">
      <c r="A1272" s="77">
        <v>42870</v>
      </c>
      <c r="B1272" s="78">
        <v>42870.406886574077</v>
      </c>
      <c r="C1272" s="84">
        <v>118</v>
      </c>
      <c r="D1272" s="85">
        <v>39.615000000000002</v>
      </c>
      <c r="E1272" s="82">
        <f t="shared" ref="E1272:E1335" si="21">IF(D1272="","",D1272*C1272)</f>
        <v>4674.5700000000006</v>
      </c>
      <c r="F1272" s="86" t="s">
        <v>24</v>
      </c>
      <c r="H1272" s="53"/>
    </row>
    <row r="1273" spans="1:8">
      <c r="A1273" s="77">
        <v>42870</v>
      </c>
      <c r="B1273" s="78">
        <v>42870.406886574077</v>
      </c>
      <c r="C1273" s="84">
        <v>77</v>
      </c>
      <c r="D1273" s="85">
        <v>39.615000000000002</v>
      </c>
      <c r="E1273" s="82">
        <f t="shared" si="21"/>
        <v>3050.355</v>
      </c>
      <c r="F1273" s="86" t="s">
        <v>24</v>
      </c>
      <c r="H1273" s="53"/>
    </row>
    <row r="1274" spans="1:8">
      <c r="A1274" s="77">
        <v>42870</v>
      </c>
      <c r="B1274" s="78">
        <v>42870.407986111109</v>
      </c>
      <c r="C1274" s="84">
        <v>88</v>
      </c>
      <c r="D1274" s="85">
        <v>39.630000000000003</v>
      </c>
      <c r="E1274" s="82">
        <f t="shared" si="21"/>
        <v>3487.44</v>
      </c>
      <c r="F1274" s="86" t="s">
        <v>24</v>
      </c>
      <c r="H1274" s="53"/>
    </row>
    <row r="1275" spans="1:8">
      <c r="A1275" s="77">
        <v>42870</v>
      </c>
      <c r="B1275" s="78">
        <v>42870.407986111109</v>
      </c>
      <c r="C1275" s="84">
        <v>171</v>
      </c>
      <c r="D1275" s="85">
        <v>39.630000000000003</v>
      </c>
      <c r="E1275" s="82">
        <f t="shared" si="21"/>
        <v>6776.7300000000005</v>
      </c>
      <c r="F1275" s="86" t="s">
        <v>24</v>
      </c>
      <c r="H1275" s="53"/>
    </row>
    <row r="1276" spans="1:8">
      <c r="A1276" s="77">
        <v>42870</v>
      </c>
      <c r="B1276" s="78">
        <v>42870.408738425926</v>
      </c>
      <c r="C1276" s="84">
        <v>173</v>
      </c>
      <c r="D1276" s="85">
        <v>39.634999999999998</v>
      </c>
      <c r="E1276" s="82">
        <f t="shared" si="21"/>
        <v>6856.8549999999996</v>
      </c>
      <c r="F1276" s="86" t="s">
        <v>24</v>
      </c>
      <c r="H1276" s="53"/>
    </row>
    <row r="1277" spans="1:8">
      <c r="A1277" s="77">
        <v>42870</v>
      </c>
      <c r="B1277" s="78">
        <v>42870.408738425926</v>
      </c>
      <c r="C1277" s="84">
        <v>4</v>
      </c>
      <c r="D1277" s="85">
        <v>39.634999999999998</v>
      </c>
      <c r="E1277" s="82">
        <f t="shared" si="21"/>
        <v>158.54</v>
      </c>
      <c r="F1277" s="86" t="s">
        <v>24</v>
      </c>
      <c r="H1277" s="53"/>
    </row>
    <row r="1278" spans="1:8">
      <c r="A1278" s="77">
        <v>42870</v>
      </c>
      <c r="B1278" s="78">
        <v>42870.409803240742</v>
      </c>
      <c r="C1278" s="84">
        <v>127</v>
      </c>
      <c r="D1278" s="85">
        <v>39.645000000000003</v>
      </c>
      <c r="E1278" s="82">
        <f t="shared" si="21"/>
        <v>5034.915</v>
      </c>
      <c r="F1278" s="86" t="s">
        <v>24</v>
      </c>
      <c r="H1278" s="53"/>
    </row>
    <row r="1279" spans="1:8">
      <c r="A1279" s="77">
        <v>42870</v>
      </c>
      <c r="B1279" s="78">
        <v>42870.410393518519</v>
      </c>
      <c r="C1279" s="84">
        <v>69</v>
      </c>
      <c r="D1279" s="85">
        <v>39.664999999999999</v>
      </c>
      <c r="E1279" s="82">
        <f t="shared" si="21"/>
        <v>2736.8849999999998</v>
      </c>
      <c r="F1279" s="86" t="s">
        <v>24</v>
      </c>
      <c r="H1279" s="53"/>
    </row>
    <row r="1280" spans="1:8">
      <c r="A1280" s="77">
        <v>42870</v>
      </c>
      <c r="B1280" s="78">
        <v>42870.410393518519</v>
      </c>
      <c r="C1280" s="84">
        <v>117</v>
      </c>
      <c r="D1280" s="85">
        <v>39.664999999999999</v>
      </c>
      <c r="E1280" s="82">
        <f t="shared" si="21"/>
        <v>4640.8050000000003</v>
      </c>
      <c r="F1280" s="86" t="s">
        <v>24</v>
      </c>
      <c r="H1280" s="53"/>
    </row>
    <row r="1281" spans="1:8">
      <c r="A1281" s="77">
        <v>42870</v>
      </c>
      <c r="B1281" s="78">
        <v>42870.411157407405</v>
      </c>
      <c r="C1281" s="84">
        <v>176</v>
      </c>
      <c r="D1281" s="85">
        <v>39.664999999999999</v>
      </c>
      <c r="E1281" s="82">
        <f t="shared" si="21"/>
        <v>6981.04</v>
      </c>
      <c r="F1281" s="86" t="s">
        <v>24</v>
      </c>
      <c r="H1281" s="53"/>
    </row>
    <row r="1282" spans="1:8">
      <c r="A1282" s="77">
        <v>42870</v>
      </c>
      <c r="B1282" s="78">
        <v>42870.412245370368</v>
      </c>
      <c r="C1282" s="84">
        <v>16</v>
      </c>
      <c r="D1282" s="85">
        <v>39.674999999999997</v>
      </c>
      <c r="E1282" s="82">
        <f t="shared" si="21"/>
        <v>634.79999999999995</v>
      </c>
      <c r="F1282" s="86" t="s">
        <v>24</v>
      </c>
      <c r="H1282" s="53"/>
    </row>
    <row r="1283" spans="1:8">
      <c r="A1283" s="77">
        <v>42870</v>
      </c>
      <c r="B1283" s="78">
        <v>42870.412245370368</v>
      </c>
      <c r="C1283" s="84">
        <v>131</v>
      </c>
      <c r="D1283" s="85">
        <v>39.674999999999997</v>
      </c>
      <c r="E1283" s="82">
        <f t="shared" si="21"/>
        <v>5197.4249999999993</v>
      </c>
      <c r="F1283" s="86" t="s">
        <v>24</v>
      </c>
      <c r="H1283" s="53"/>
    </row>
    <row r="1284" spans="1:8">
      <c r="A1284" s="77">
        <v>42870</v>
      </c>
      <c r="B1284" s="78">
        <v>42870.412245370368</v>
      </c>
      <c r="C1284" s="84">
        <v>3</v>
      </c>
      <c r="D1284" s="85">
        <v>39.674999999999997</v>
      </c>
      <c r="E1284" s="82">
        <f t="shared" si="21"/>
        <v>119.02499999999999</v>
      </c>
      <c r="F1284" s="86" t="s">
        <v>24</v>
      </c>
      <c r="H1284" s="53"/>
    </row>
    <row r="1285" spans="1:8">
      <c r="A1285" s="77">
        <v>42870</v>
      </c>
      <c r="B1285" s="78">
        <v>42870.41233796296</v>
      </c>
      <c r="C1285" s="84">
        <v>23</v>
      </c>
      <c r="D1285" s="85">
        <v>39.664999999999999</v>
      </c>
      <c r="E1285" s="82">
        <f t="shared" si="21"/>
        <v>912.29499999999996</v>
      </c>
      <c r="F1285" s="86" t="s">
        <v>24</v>
      </c>
      <c r="H1285" s="53"/>
    </row>
    <row r="1286" spans="1:8">
      <c r="A1286" s="77">
        <v>42870</v>
      </c>
      <c r="B1286" s="78">
        <v>42870.41306712963</v>
      </c>
      <c r="C1286" s="84">
        <v>166</v>
      </c>
      <c r="D1286" s="85">
        <v>39.685000000000002</v>
      </c>
      <c r="E1286" s="82">
        <f t="shared" si="21"/>
        <v>6587.71</v>
      </c>
      <c r="F1286" s="86" t="s">
        <v>24</v>
      </c>
      <c r="H1286" s="53"/>
    </row>
    <row r="1287" spans="1:8">
      <c r="A1287" s="77">
        <v>42870</v>
      </c>
      <c r="B1287" s="78">
        <v>42870.414363425924</v>
      </c>
      <c r="C1287" s="84">
        <v>164</v>
      </c>
      <c r="D1287" s="85">
        <v>39.69</v>
      </c>
      <c r="E1287" s="82">
        <f t="shared" si="21"/>
        <v>6509.16</v>
      </c>
      <c r="F1287" s="86" t="s">
        <v>24</v>
      </c>
      <c r="H1287" s="53"/>
    </row>
    <row r="1288" spans="1:8">
      <c r="A1288" s="77">
        <v>42870</v>
      </c>
      <c r="B1288" s="78">
        <v>42870.415127314816</v>
      </c>
      <c r="C1288" s="84">
        <v>36</v>
      </c>
      <c r="D1288" s="85">
        <v>39.704999999999998</v>
      </c>
      <c r="E1288" s="82">
        <f t="shared" si="21"/>
        <v>1429.3799999999999</v>
      </c>
      <c r="F1288" s="86" t="s">
        <v>24</v>
      </c>
      <c r="H1288" s="53"/>
    </row>
    <row r="1289" spans="1:8">
      <c r="A1289" s="77">
        <v>42870</v>
      </c>
      <c r="B1289" s="78">
        <v>42870.415127314816</v>
      </c>
      <c r="C1289" s="84">
        <v>189</v>
      </c>
      <c r="D1289" s="85">
        <v>39.704999999999998</v>
      </c>
      <c r="E1289" s="82">
        <f t="shared" si="21"/>
        <v>7504.2449999999999</v>
      </c>
      <c r="F1289" s="86" t="s">
        <v>24</v>
      </c>
      <c r="H1289" s="53"/>
    </row>
    <row r="1290" spans="1:8">
      <c r="A1290" s="77">
        <v>42870</v>
      </c>
      <c r="B1290" s="78">
        <v>42870.415138888886</v>
      </c>
      <c r="C1290" s="84">
        <v>95</v>
      </c>
      <c r="D1290" s="85">
        <v>39.704999999999998</v>
      </c>
      <c r="E1290" s="82">
        <f t="shared" si="21"/>
        <v>3771.9749999999999</v>
      </c>
      <c r="F1290" s="86" t="s">
        <v>24</v>
      </c>
      <c r="H1290" s="53"/>
    </row>
    <row r="1291" spans="1:8">
      <c r="A1291" s="77">
        <v>42870</v>
      </c>
      <c r="B1291" s="78">
        <v>42870.416956018518</v>
      </c>
      <c r="C1291" s="84">
        <v>32</v>
      </c>
      <c r="D1291" s="85">
        <v>39.71</v>
      </c>
      <c r="E1291" s="82">
        <f t="shared" si="21"/>
        <v>1270.72</v>
      </c>
      <c r="F1291" s="86" t="s">
        <v>24</v>
      </c>
      <c r="H1291" s="53"/>
    </row>
    <row r="1292" spans="1:8">
      <c r="A1292" s="77">
        <v>42870</v>
      </c>
      <c r="B1292" s="78">
        <v>42870.416956018518</v>
      </c>
      <c r="C1292" s="84">
        <v>100</v>
      </c>
      <c r="D1292" s="85">
        <v>39.71</v>
      </c>
      <c r="E1292" s="82">
        <f t="shared" si="21"/>
        <v>3971</v>
      </c>
      <c r="F1292" s="86" t="s">
        <v>24</v>
      </c>
      <c r="H1292" s="53"/>
    </row>
    <row r="1293" spans="1:8">
      <c r="A1293" s="77">
        <v>42870</v>
      </c>
      <c r="B1293" s="78">
        <v>42870.416956018518</v>
      </c>
      <c r="C1293" s="84">
        <v>57</v>
      </c>
      <c r="D1293" s="85">
        <v>39.71</v>
      </c>
      <c r="E1293" s="82">
        <f t="shared" si="21"/>
        <v>2263.4700000000003</v>
      </c>
      <c r="F1293" s="86" t="s">
        <v>24</v>
      </c>
      <c r="H1293" s="53"/>
    </row>
    <row r="1294" spans="1:8">
      <c r="A1294" s="77">
        <v>42870</v>
      </c>
      <c r="B1294" s="78">
        <v>42870.417314814818</v>
      </c>
      <c r="C1294" s="84">
        <v>185</v>
      </c>
      <c r="D1294" s="85">
        <v>39.704999999999998</v>
      </c>
      <c r="E1294" s="82">
        <f t="shared" si="21"/>
        <v>7345.4249999999993</v>
      </c>
      <c r="F1294" s="86" t="s">
        <v>24</v>
      </c>
      <c r="H1294" s="53"/>
    </row>
    <row r="1295" spans="1:8">
      <c r="A1295" s="77">
        <v>42870</v>
      </c>
      <c r="B1295" s="78">
        <v>42870.417314814818</v>
      </c>
      <c r="C1295" s="84">
        <v>131</v>
      </c>
      <c r="D1295" s="85">
        <v>39.704999999999998</v>
      </c>
      <c r="E1295" s="82">
        <f t="shared" si="21"/>
        <v>5201.3549999999996</v>
      </c>
      <c r="F1295" s="86" t="s">
        <v>24</v>
      </c>
      <c r="H1295" s="53"/>
    </row>
    <row r="1296" spans="1:8">
      <c r="A1296" s="77">
        <v>42870</v>
      </c>
      <c r="B1296" s="78">
        <v>42870.417986111112</v>
      </c>
      <c r="C1296" s="84">
        <v>176</v>
      </c>
      <c r="D1296" s="85">
        <v>39.704999999999998</v>
      </c>
      <c r="E1296" s="82">
        <f t="shared" si="21"/>
        <v>6988.08</v>
      </c>
      <c r="F1296" s="86" t="s">
        <v>24</v>
      </c>
      <c r="H1296" s="53"/>
    </row>
    <row r="1297" spans="1:8">
      <c r="A1297" s="77">
        <v>42870</v>
      </c>
      <c r="B1297" s="78">
        <v>42870.419398148151</v>
      </c>
      <c r="C1297" s="84">
        <v>135</v>
      </c>
      <c r="D1297" s="85">
        <v>39.715000000000003</v>
      </c>
      <c r="E1297" s="82">
        <f t="shared" si="21"/>
        <v>5361.5250000000005</v>
      </c>
      <c r="F1297" s="86" t="s">
        <v>24</v>
      </c>
      <c r="H1297" s="53"/>
    </row>
    <row r="1298" spans="1:8">
      <c r="A1298" s="77">
        <v>42870</v>
      </c>
      <c r="B1298" s="78">
        <v>42870.419849537036</v>
      </c>
      <c r="C1298" s="84">
        <v>220</v>
      </c>
      <c r="D1298" s="85">
        <v>39.704999999999998</v>
      </c>
      <c r="E1298" s="82">
        <f t="shared" si="21"/>
        <v>8735.1</v>
      </c>
      <c r="F1298" s="86" t="s">
        <v>24</v>
      </c>
      <c r="H1298" s="53"/>
    </row>
    <row r="1299" spans="1:8">
      <c r="A1299" s="77">
        <v>42870</v>
      </c>
      <c r="B1299" s="78">
        <v>42870.421157407407</v>
      </c>
      <c r="C1299" s="84">
        <v>223</v>
      </c>
      <c r="D1299" s="85">
        <v>39.700000000000003</v>
      </c>
      <c r="E1299" s="82">
        <f t="shared" si="21"/>
        <v>8853.1</v>
      </c>
      <c r="F1299" s="86" t="s">
        <v>24</v>
      </c>
      <c r="H1299" s="53"/>
    </row>
    <row r="1300" spans="1:8">
      <c r="A1300" s="77">
        <v>42870</v>
      </c>
      <c r="B1300" s="78">
        <v>42870.421574074076</v>
      </c>
      <c r="C1300" s="84">
        <v>179</v>
      </c>
      <c r="D1300" s="85">
        <v>39.685000000000002</v>
      </c>
      <c r="E1300" s="82">
        <f t="shared" si="21"/>
        <v>7103.6150000000007</v>
      </c>
      <c r="F1300" s="86" t="s">
        <v>24</v>
      </c>
      <c r="H1300" s="53"/>
    </row>
    <row r="1301" spans="1:8">
      <c r="A1301" s="77">
        <v>42870</v>
      </c>
      <c r="B1301" s="78">
        <v>42870.422465277778</v>
      </c>
      <c r="C1301" s="84">
        <v>135</v>
      </c>
      <c r="D1301" s="85">
        <v>39.645000000000003</v>
      </c>
      <c r="E1301" s="82">
        <f t="shared" si="21"/>
        <v>5352.0750000000007</v>
      </c>
      <c r="F1301" s="86" t="s">
        <v>24</v>
      </c>
      <c r="H1301" s="53"/>
    </row>
    <row r="1302" spans="1:8">
      <c r="A1302" s="77">
        <v>42870</v>
      </c>
      <c r="B1302" s="78">
        <v>42870.423657407409</v>
      </c>
      <c r="C1302" s="84">
        <v>130</v>
      </c>
      <c r="D1302" s="85">
        <v>39.65</v>
      </c>
      <c r="E1302" s="82">
        <f t="shared" si="21"/>
        <v>5154.5</v>
      </c>
      <c r="F1302" s="86" t="s">
        <v>24</v>
      </c>
      <c r="H1302" s="53"/>
    </row>
    <row r="1303" spans="1:8">
      <c r="A1303" s="77">
        <v>42870</v>
      </c>
      <c r="B1303" s="78">
        <v>42870.423784722225</v>
      </c>
      <c r="C1303" s="84">
        <v>135</v>
      </c>
      <c r="D1303" s="85">
        <v>39.64</v>
      </c>
      <c r="E1303" s="82">
        <f t="shared" si="21"/>
        <v>5351.4</v>
      </c>
      <c r="F1303" s="86" t="s">
        <v>24</v>
      </c>
      <c r="H1303" s="53"/>
    </row>
    <row r="1304" spans="1:8">
      <c r="A1304" s="77">
        <v>42870</v>
      </c>
      <c r="B1304" s="78">
        <v>42870.425509259258</v>
      </c>
      <c r="C1304" s="84">
        <v>206</v>
      </c>
      <c r="D1304" s="85">
        <v>39.615000000000002</v>
      </c>
      <c r="E1304" s="82">
        <f t="shared" si="21"/>
        <v>8160.6900000000005</v>
      </c>
      <c r="F1304" s="86" t="s">
        <v>24</v>
      </c>
      <c r="H1304" s="53"/>
    </row>
    <row r="1305" spans="1:8">
      <c r="A1305" s="77">
        <v>42870</v>
      </c>
      <c r="B1305" s="78">
        <v>42870.425636574073</v>
      </c>
      <c r="C1305" s="84">
        <v>56</v>
      </c>
      <c r="D1305" s="85">
        <v>39.604999999999997</v>
      </c>
      <c r="E1305" s="82">
        <f t="shared" si="21"/>
        <v>2217.8799999999997</v>
      </c>
      <c r="F1305" s="86" t="s">
        <v>24</v>
      </c>
      <c r="H1305" s="53"/>
    </row>
    <row r="1306" spans="1:8">
      <c r="A1306" s="77">
        <v>42870</v>
      </c>
      <c r="B1306" s="78">
        <v>42870.426770833335</v>
      </c>
      <c r="C1306" s="84">
        <v>244</v>
      </c>
      <c r="D1306" s="85">
        <v>39.6</v>
      </c>
      <c r="E1306" s="82">
        <f t="shared" si="21"/>
        <v>9662.4</v>
      </c>
      <c r="F1306" s="86" t="s">
        <v>24</v>
      </c>
      <c r="H1306" s="53"/>
    </row>
    <row r="1307" spans="1:8">
      <c r="A1307" s="77">
        <v>42870</v>
      </c>
      <c r="B1307" s="78">
        <v>42870.427754629629</v>
      </c>
      <c r="C1307" s="84">
        <v>224</v>
      </c>
      <c r="D1307" s="85">
        <v>39.585000000000001</v>
      </c>
      <c r="E1307" s="82">
        <f t="shared" si="21"/>
        <v>8867.0400000000009</v>
      </c>
      <c r="F1307" s="86" t="s">
        <v>24</v>
      </c>
      <c r="H1307" s="53"/>
    </row>
    <row r="1308" spans="1:8">
      <c r="A1308" s="77">
        <v>42870</v>
      </c>
      <c r="B1308" s="78">
        <v>42870.428425925929</v>
      </c>
      <c r="C1308" s="84">
        <v>180</v>
      </c>
      <c r="D1308" s="85">
        <v>39.57</v>
      </c>
      <c r="E1308" s="82">
        <f t="shared" si="21"/>
        <v>7122.6</v>
      </c>
      <c r="F1308" s="86" t="s">
        <v>24</v>
      </c>
      <c r="H1308" s="53"/>
    </row>
    <row r="1309" spans="1:8">
      <c r="A1309" s="77">
        <v>42870</v>
      </c>
      <c r="B1309" s="78">
        <v>42870.429097222222</v>
      </c>
      <c r="C1309" s="84">
        <v>101</v>
      </c>
      <c r="D1309" s="85">
        <v>39.549999999999997</v>
      </c>
      <c r="E1309" s="82">
        <f t="shared" si="21"/>
        <v>3994.5499999999997</v>
      </c>
      <c r="F1309" s="86" t="s">
        <v>24</v>
      </c>
      <c r="H1309" s="53"/>
    </row>
    <row r="1310" spans="1:8">
      <c r="A1310" s="77">
        <v>42870</v>
      </c>
      <c r="B1310" s="78">
        <v>42870.429097222222</v>
      </c>
      <c r="C1310" s="84">
        <v>47</v>
      </c>
      <c r="D1310" s="85">
        <v>39.549999999999997</v>
      </c>
      <c r="E1310" s="82">
        <f t="shared" si="21"/>
        <v>1858.85</v>
      </c>
      <c r="F1310" s="86" t="s">
        <v>24</v>
      </c>
      <c r="H1310" s="53"/>
    </row>
    <row r="1311" spans="1:8">
      <c r="A1311" s="77">
        <v>42870</v>
      </c>
      <c r="B1311" s="78">
        <v>42870.429837962962</v>
      </c>
      <c r="C1311" s="84">
        <v>143</v>
      </c>
      <c r="D1311" s="85">
        <v>39.54</v>
      </c>
      <c r="E1311" s="82">
        <f t="shared" si="21"/>
        <v>5654.22</v>
      </c>
      <c r="F1311" s="86" t="s">
        <v>24</v>
      </c>
      <c r="H1311" s="53"/>
    </row>
    <row r="1312" spans="1:8">
      <c r="A1312" s="77">
        <v>42870</v>
      </c>
      <c r="B1312" s="78">
        <v>42870.430787037039</v>
      </c>
      <c r="C1312" s="84">
        <v>206</v>
      </c>
      <c r="D1312" s="85">
        <v>39.534999999999997</v>
      </c>
      <c r="E1312" s="82">
        <f t="shared" si="21"/>
        <v>8144.2099999999991</v>
      </c>
      <c r="F1312" s="86" t="s">
        <v>24</v>
      </c>
      <c r="H1312" s="53"/>
    </row>
    <row r="1313" spans="1:8">
      <c r="A1313" s="77">
        <v>42870</v>
      </c>
      <c r="B1313" s="78">
        <v>42870.432199074072</v>
      </c>
      <c r="C1313" s="84">
        <v>141</v>
      </c>
      <c r="D1313" s="85">
        <v>39.520000000000003</v>
      </c>
      <c r="E1313" s="82">
        <f t="shared" si="21"/>
        <v>5572.3200000000006</v>
      </c>
      <c r="F1313" s="86" t="s">
        <v>24</v>
      </c>
      <c r="H1313" s="53"/>
    </row>
    <row r="1314" spans="1:8">
      <c r="A1314" s="77">
        <v>42870</v>
      </c>
      <c r="B1314" s="78">
        <v>42870.433136574073</v>
      </c>
      <c r="C1314" s="84">
        <v>35</v>
      </c>
      <c r="D1314" s="85">
        <v>39.51</v>
      </c>
      <c r="E1314" s="82">
        <f t="shared" si="21"/>
        <v>1382.85</v>
      </c>
      <c r="F1314" s="86" t="s">
        <v>24</v>
      </c>
      <c r="H1314" s="53"/>
    </row>
    <row r="1315" spans="1:8">
      <c r="A1315" s="77">
        <v>42870</v>
      </c>
      <c r="B1315" s="78">
        <v>42870.433136574073</v>
      </c>
      <c r="C1315" s="84">
        <v>106</v>
      </c>
      <c r="D1315" s="85">
        <v>39.51</v>
      </c>
      <c r="E1315" s="82">
        <f t="shared" si="21"/>
        <v>4188.0599999999995</v>
      </c>
      <c r="F1315" s="86" t="s">
        <v>24</v>
      </c>
      <c r="H1315" s="53"/>
    </row>
    <row r="1316" spans="1:8">
      <c r="A1316" s="77">
        <v>42870</v>
      </c>
      <c r="B1316" s="78">
        <v>42870.433530092596</v>
      </c>
      <c r="C1316" s="84">
        <v>43</v>
      </c>
      <c r="D1316" s="85">
        <v>39.51</v>
      </c>
      <c r="E1316" s="82">
        <f t="shared" si="21"/>
        <v>1698.9299999999998</v>
      </c>
      <c r="F1316" s="86" t="s">
        <v>24</v>
      </c>
      <c r="H1316" s="53"/>
    </row>
    <row r="1317" spans="1:8">
      <c r="A1317" s="77">
        <v>42870</v>
      </c>
      <c r="B1317" s="78">
        <v>42870.433530092596</v>
      </c>
      <c r="C1317" s="84">
        <v>108</v>
      </c>
      <c r="D1317" s="85">
        <v>39.51</v>
      </c>
      <c r="E1317" s="82">
        <f t="shared" si="21"/>
        <v>4267.08</v>
      </c>
      <c r="F1317" s="86" t="s">
        <v>24</v>
      </c>
      <c r="H1317" s="53"/>
    </row>
    <row r="1318" spans="1:8">
      <c r="A1318" s="77">
        <v>42870</v>
      </c>
      <c r="B1318" s="78">
        <v>42870.434166666666</v>
      </c>
      <c r="C1318" s="84">
        <v>136</v>
      </c>
      <c r="D1318" s="85">
        <v>39.51</v>
      </c>
      <c r="E1318" s="82">
        <f t="shared" si="21"/>
        <v>5373.36</v>
      </c>
      <c r="F1318" s="86" t="s">
        <v>24</v>
      </c>
      <c r="H1318" s="53"/>
    </row>
    <row r="1319" spans="1:8">
      <c r="A1319" s="77">
        <v>42870</v>
      </c>
      <c r="B1319" s="78">
        <v>42870.43476851852</v>
      </c>
      <c r="C1319" s="84">
        <v>124</v>
      </c>
      <c r="D1319" s="85">
        <v>39.51</v>
      </c>
      <c r="E1319" s="82">
        <f t="shared" si="21"/>
        <v>4899.24</v>
      </c>
      <c r="F1319" s="86" t="s">
        <v>24</v>
      </c>
      <c r="H1319" s="53"/>
    </row>
    <row r="1320" spans="1:8">
      <c r="A1320" s="77">
        <v>42870</v>
      </c>
      <c r="B1320" s="78">
        <v>42870.43482638889</v>
      </c>
      <c r="C1320" s="84">
        <v>30</v>
      </c>
      <c r="D1320" s="85">
        <v>39.51</v>
      </c>
      <c r="E1320" s="82">
        <f t="shared" si="21"/>
        <v>1185.3</v>
      </c>
      <c r="F1320" s="86" t="s">
        <v>24</v>
      </c>
      <c r="H1320" s="53"/>
    </row>
    <row r="1321" spans="1:8">
      <c r="A1321" s="77">
        <v>42870</v>
      </c>
      <c r="B1321" s="78">
        <v>42870.43546296296</v>
      </c>
      <c r="C1321" s="84">
        <v>129</v>
      </c>
      <c r="D1321" s="85">
        <v>39.49</v>
      </c>
      <c r="E1321" s="82">
        <f t="shared" si="21"/>
        <v>5094.21</v>
      </c>
      <c r="F1321" s="86" t="s">
        <v>24</v>
      </c>
      <c r="H1321" s="53"/>
    </row>
    <row r="1322" spans="1:8">
      <c r="A1322" s="77">
        <v>42870</v>
      </c>
      <c r="B1322" s="78">
        <v>42870.4374537037</v>
      </c>
      <c r="C1322" s="84">
        <v>140</v>
      </c>
      <c r="D1322" s="85">
        <v>39.494999999999997</v>
      </c>
      <c r="E1322" s="82">
        <f t="shared" si="21"/>
        <v>5529.2999999999993</v>
      </c>
      <c r="F1322" s="86" t="s">
        <v>24</v>
      </c>
      <c r="H1322" s="53"/>
    </row>
    <row r="1323" spans="1:8">
      <c r="A1323" s="77">
        <v>42870</v>
      </c>
      <c r="B1323" s="78">
        <v>42870.4374537037</v>
      </c>
      <c r="C1323" s="84">
        <v>54</v>
      </c>
      <c r="D1323" s="85">
        <v>39.494999999999997</v>
      </c>
      <c r="E1323" s="82">
        <f t="shared" si="21"/>
        <v>2132.73</v>
      </c>
      <c r="F1323" s="86" t="s">
        <v>24</v>
      </c>
      <c r="H1323" s="53"/>
    </row>
    <row r="1324" spans="1:8">
      <c r="A1324" s="77">
        <v>42870</v>
      </c>
      <c r="B1324" s="78">
        <v>42870.4374537037</v>
      </c>
      <c r="C1324" s="84">
        <v>88</v>
      </c>
      <c r="D1324" s="85">
        <v>39.494999999999997</v>
      </c>
      <c r="E1324" s="82">
        <f t="shared" si="21"/>
        <v>3475.56</v>
      </c>
      <c r="F1324" s="86" t="s">
        <v>24</v>
      </c>
      <c r="H1324" s="53"/>
    </row>
    <row r="1325" spans="1:8">
      <c r="A1325" s="77">
        <v>42870</v>
      </c>
      <c r="B1325" s="78">
        <v>42870.437916666669</v>
      </c>
      <c r="C1325" s="84">
        <v>129</v>
      </c>
      <c r="D1325" s="85">
        <v>39.479999999999997</v>
      </c>
      <c r="E1325" s="82">
        <f t="shared" si="21"/>
        <v>5092.9199999999992</v>
      </c>
      <c r="F1325" s="86" t="s">
        <v>24</v>
      </c>
      <c r="H1325" s="53"/>
    </row>
    <row r="1326" spans="1:8">
      <c r="A1326" s="77">
        <v>42870</v>
      </c>
      <c r="B1326" s="78">
        <v>42870.438981481479</v>
      </c>
      <c r="C1326" s="84">
        <v>56</v>
      </c>
      <c r="D1326" s="85">
        <v>39.475000000000001</v>
      </c>
      <c r="E1326" s="82">
        <f t="shared" si="21"/>
        <v>2210.6</v>
      </c>
      <c r="F1326" s="86" t="s">
        <v>24</v>
      </c>
      <c r="H1326" s="53"/>
    </row>
    <row r="1327" spans="1:8">
      <c r="A1327" s="77">
        <v>42870</v>
      </c>
      <c r="B1327" s="78">
        <v>42870.438981481479</v>
      </c>
      <c r="C1327" s="84">
        <v>95</v>
      </c>
      <c r="D1327" s="85">
        <v>39.475000000000001</v>
      </c>
      <c r="E1327" s="82">
        <f t="shared" si="21"/>
        <v>3750.125</v>
      </c>
      <c r="F1327" s="86" t="s">
        <v>24</v>
      </c>
      <c r="H1327" s="53"/>
    </row>
    <row r="1328" spans="1:8">
      <c r="A1328" s="77">
        <v>42870</v>
      </c>
      <c r="B1328" s="78">
        <v>42870.439988425926</v>
      </c>
      <c r="C1328" s="84">
        <v>172</v>
      </c>
      <c r="D1328" s="85">
        <v>39.46</v>
      </c>
      <c r="E1328" s="82">
        <f t="shared" si="21"/>
        <v>6787.12</v>
      </c>
      <c r="F1328" s="86" t="s">
        <v>24</v>
      </c>
      <c r="H1328" s="53"/>
    </row>
    <row r="1329" spans="1:8">
      <c r="A1329" s="77">
        <v>42870</v>
      </c>
      <c r="B1329" s="78">
        <v>42870.44259259259</v>
      </c>
      <c r="C1329" s="84">
        <v>125</v>
      </c>
      <c r="D1329" s="85">
        <v>39.484999999999999</v>
      </c>
      <c r="E1329" s="82">
        <f t="shared" si="21"/>
        <v>4935.625</v>
      </c>
      <c r="F1329" s="86" t="s">
        <v>24</v>
      </c>
      <c r="H1329" s="53"/>
    </row>
    <row r="1330" spans="1:8">
      <c r="A1330" s="77">
        <v>42870</v>
      </c>
      <c r="B1330" s="78">
        <v>42870.44259259259</v>
      </c>
      <c r="C1330" s="84">
        <v>18</v>
      </c>
      <c r="D1330" s="85">
        <v>39.484999999999999</v>
      </c>
      <c r="E1330" s="82">
        <f t="shared" si="21"/>
        <v>710.73</v>
      </c>
      <c r="F1330" s="86" t="s">
        <v>24</v>
      </c>
      <c r="H1330" s="53"/>
    </row>
    <row r="1331" spans="1:8">
      <c r="A1331" s="77">
        <v>42870</v>
      </c>
      <c r="B1331" s="78">
        <v>42870.442835648151</v>
      </c>
      <c r="C1331" s="84">
        <v>168</v>
      </c>
      <c r="D1331" s="85">
        <v>39.479999999999997</v>
      </c>
      <c r="E1331" s="82">
        <f t="shared" si="21"/>
        <v>6632.6399999999994</v>
      </c>
      <c r="F1331" s="86" t="s">
        <v>24</v>
      </c>
      <c r="H1331" s="53"/>
    </row>
    <row r="1332" spans="1:8">
      <c r="A1332" s="77">
        <v>42870</v>
      </c>
      <c r="B1332" s="78">
        <v>42870.443032407406</v>
      </c>
      <c r="C1332" s="84">
        <v>222</v>
      </c>
      <c r="D1332" s="85">
        <v>39.475000000000001</v>
      </c>
      <c r="E1332" s="82">
        <f t="shared" si="21"/>
        <v>8763.4500000000007</v>
      </c>
      <c r="F1332" s="86" t="s">
        <v>24</v>
      </c>
      <c r="H1332" s="53"/>
    </row>
    <row r="1333" spans="1:8">
      <c r="A1333" s="77">
        <v>42870</v>
      </c>
      <c r="B1333" s="78">
        <v>42870.443645833337</v>
      </c>
      <c r="C1333" s="84">
        <v>129</v>
      </c>
      <c r="D1333" s="85">
        <v>39.479999999999997</v>
      </c>
      <c r="E1333" s="82">
        <f t="shared" si="21"/>
        <v>5092.9199999999992</v>
      </c>
      <c r="F1333" s="86" t="s">
        <v>24</v>
      </c>
      <c r="H1333" s="53"/>
    </row>
    <row r="1334" spans="1:8">
      <c r="A1334" s="77">
        <v>42870</v>
      </c>
      <c r="B1334" s="78">
        <v>42870.444571759261</v>
      </c>
      <c r="C1334" s="84">
        <v>139</v>
      </c>
      <c r="D1334" s="85">
        <v>39.475000000000001</v>
      </c>
      <c r="E1334" s="82">
        <f t="shared" si="21"/>
        <v>5487.0250000000005</v>
      </c>
      <c r="F1334" s="86" t="s">
        <v>24</v>
      </c>
      <c r="H1334" s="53"/>
    </row>
    <row r="1335" spans="1:8">
      <c r="A1335" s="77">
        <v>42870</v>
      </c>
      <c r="B1335" s="78">
        <v>42870.445289351854</v>
      </c>
      <c r="C1335" s="84">
        <v>182</v>
      </c>
      <c r="D1335" s="85">
        <v>39.475000000000001</v>
      </c>
      <c r="E1335" s="82">
        <f t="shared" si="21"/>
        <v>7184.45</v>
      </c>
      <c r="F1335" s="86" t="s">
        <v>24</v>
      </c>
      <c r="H1335" s="53"/>
    </row>
    <row r="1336" spans="1:8">
      <c r="A1336" s="77">
        <v>42870</v>
      </c>
      <c r="B1336" s="78">
        <v>42870.447002314817</v>
      </c>
      <c r="C1336" s="84">
        <v>89</v>
      </c>
      <c r="D1336" s="85">
        <v>39.47</v>
      </c>
      <c r="E1336" s="82">
        <f t="shared" ref="E1336:E1399" si="22">IF(D1336="","",D1336*C1336)</f>
        <v>3512.83</v>
      </c>
      <c r="F1336" s="86" t="s">
        <v>24</v>
      </c>
      <c r="H1336" s="53"/>
    </row>
    <row r="1337" spans="1:8">
      <c r="A1337" s="77">
        <v>42870</v>
      </c>
      <c r="B1337" s="78">
        <v>42870.447546296295</v>
      </c>
      <c r="C1337" s="84">
        <v>198</v>
      </c>
      <c r="D1337" s="85">
        <v>39.465000000000003</v>
      </c>
      <c r="E1337" s="82">
        <f t="shared" si="22"/>
        <v>7814.0700000000006</v>
      </c>
      <c r="F1337" s="86" t="s">
        <v>24</v>
      </c>
      <c r="H1337" s="53"/>
    </row>
    <row r="1338" spans="1:8">
      <c r="A1338" s="77">
        <v>42870</v>
      </c>
      <c r="B1338" s="78">
        <v>42870.447546296295</v>
      </c>
      <c r="C1338" s="84">
        <v>138</v>
      </c>
      <c r="D1338" s="85">
        <v>39.465000000000003</v>
      </c>
      <c r="E1338" s="82">
        <f t="shared" si="22"/>
        <v>5446.17</v>
      </c>
      <c r="F1338" s="86" t="s">
        <v>24</v>
      </c>
      <c r="H1338" s="53"/>
    </row>
    <row r="1339" spans="1:8">
      <c r="A1339" s="77">
        <v>42870</v>
      </c>
      <c r="B1339" s="78">
        <v>42870.449849537035</v>
      </c>
      <c r="C1339" s="84">
        <v>127</v>
      </c>
      <c r="D1339" s="85">
        <v>39.49</v>
      </c>
      <c r="E1339" s="82">
        <f t="shared" si="22"/>
        <v>5015.2300000000005</v>
      </c>
      <c r="F1339" s="86" t="s">
        <v>24</v>
      </c>
      <c r="H1339" s="53"/>
    </row>
    <row r="1340" spans="1:8">
      <c r="A1340" s="77">
        <v>42870</v>
      </c>
      <c r="B1340" s="78">
        <v>42870.450266203705</v>
      </c>
      <c r="C1340" s="84">
        <v>167</v>
      </c>
      <c r="D1340" s="85">
        <v>39.484999999999999</v>
      </c>
      <c r="E1340" s="82">
        <f t="shared" si="22"/>
        <v>6593.9949999999999</v>
      </c>
      <c r="F1340" s="86" t="s">
        <v>24</v>
      </c>
      <c r="H1340" s="53"/>
    </row>
    <row r="1341" spans="1:8">
      <c r="A1341" s="77">
        <v>42870</v>
      </c>
      <c r="B1341" s="78">
        <v>42870.450266203705</v>
      </c>
      <c r="C1341" s="84">
        <v>134</v>
      </c>
      <c r="D1341" s="85">
        <v>39.475000000000001</v>
      </c>
      <c r="E1341" s="82">
        <f t="shared" si="22"/>
        <v>5289.6500000000005</v>
      </c>
      <c r="F1341" s="86" t="s">
        <v>24</v>
      </c>
      <c r="H1341" s="53"/>
    </row>
    <row r="1342" spans="1:8">
      <c r="A1342" s="77">
        <v>42870</v>
      </c>
      <c r="B1342" s="78">
        <v>42870.450300925928</v>
      </c>
      <c r="C1342" s="84">
        <v>21</v>
      </c>
      <c r="D1342" s="85">
        <v>39.475000000000001</v>
      </c>
      <c r="E1342" s="82">
        <f t="shared" si="22"/>
        <v>828.97500000000002</v>
      </c>
      <c r="F1342" s="86" t="s">
        <v>24</v>
      </c>
      <c r="H1342" s="53"/>
    </row>
    <row r="1343" spans="1:8">
      <c r="A1343" s="77">
        <v>42870</v>
      </c>
      <c r="B1343" s="78">
        <v>42870.450914351852</v>
      </c>
      <c r="C1343" s="84">
        <v>152</v>
      </c>
      <c r="D1343" s="85">
        <v>39.46</v>
      </c>
      <c r="E1343" s="82">
        <f t="shared" si="22"/>
        <v>5997.92</v>
      </c>
      <c r="F1343" s="86" t="s">
        <v>24</v>
      </c>
      <c r="H1343" s="53"/>
    </row>
    <row r="1344" spans="1:8">
      <c r="A1344" s="77">
        <v>42870</v>
      </c>
      <c r="B1344" s="78">
        <v>42870.452013888891</v>
      </c>
      <c r="C1344" s="84">
        <v>212</v>
      </c>
      <c r="D1344" s="85">
        <v>39.454999999999998</v>
      </c>
      <c r="E1344" s="82">
        <f t="shared" si="22"/>
        <v>8364.4599999999991</v>
      </c>
      <c r="F1344" s="86" t="s">
        <v>24</v>
      </c>
      <c r="H1344" s="53"/>
    </row>
    <row r="1345" spans="1:8">
      <c r="A1345" s="77">
        <v>42870</v>
      </c>
      <c r="B1345" s="78">
        <v>42870.453263888892</v>
      </c>
      <c r="C1345" s="84">
        <v>160</v>
      </c>
      <c r="D1345" s="85">
        <v>39.445</v>
      </c>
      <c r="E1345" s="82">
        <f t="shared" si="22"/>
        <v>6311.2</v>
      </c>
      <c r="F1345" s="86" t="s">
        <v>24</v>
      </c>
      <c r="H1345" s="53"/>
    </row>
    <row r="1346" spans="1:8">
      <c r="A1346" s="77">
        <v>42870</v>
      </c>
      <c r="B1346" s="78">
        <v>42870.455960648149</v>
      </c>
      <c r="C1346" s="84">
        <v>61</v>
      </c>
      <c r="D1346" s="85">
        <v>39.49</v>
      </c>
      <c r="E1346" s="82">
        <f t="shared" si="22"/>
        <v>2408.8900000000003</v>
      </c>
      <c r="F1346" s="86" t="s">
        <v>24</v>
      </c>
      <c r="H1346" s="53"/>
    </row>
    <row r="1347" spans="1:8">
      <c r="A1347" s="77">
        <v>42870</v>
      </c>
      <c r="B1347" s="78">
        <v>42870.455960648149</v>
      </c>
      <c r="C1347" s="84">
        <v>76</v>
      </c>
      <c r="D1347" s="85">
        <v>39.49</v>
      </c>
      <c r="E1347" s="82">
        <f t="shared" si="22"/>
        <v>3001.2400000000002</v>
      </c>
      <c r="F1347" s="86" t="s">
        <v>24</v>
      </c>
      <c r="H1347" s="53"/>
    </row>
    <row r="1348" spans="1:8">
      <c r="A1348" s="77">
        <v>42870</v>
      </c>
      <c r="B1348" s="78">
        <v>42870.456238425926</v>
      </c>
      <c r="C1348" s="84">
        <v>188</v>
      </c>
      <c r="D1348" s="85">
        <v>39.484999999999999</v>
      </c>
      <c r="E1348" s="82">
        <f t="shared" si="22"/>
        <v>7423.18</v>
      </c>
      <c r="F1348" s="86" t="s">
        <v>24</v>
      </c>
      <c r="H1348" s="53"/>
    </row>
    <row r="1349" spans="1:8">
      <c r="A1349" s="77">
        <v>42870</v>
      </c>
      <c r="B1349" s="78">
        <v>42870.456585648149</v>
      </c>
      <c r="C1349" s="84">
        <v>165</v>
      </c>
      <c r="D1349" s="85">
        <v>39.475000000000001</v>
      </c>
      <c r="E1349" s="82">
        <f t="shared" si="22"/>
        <v>6513.375</v>
      </c>
      <c r="F1349" s="86" t="s">
        <v>24</v>
      </c>
      <c r="H1349" s="53"/>
    </row>
    <row r="1350" spans="1:8">
      <c r="A1350" s="77">
        <v>42870</v>
      </c>
      <c r="B1350" s="78">
        <v>42870.456585648149</v>
      </c>
      <c r="C1350" s="84">
        <v>19</v>
      </c>
      <c r="D1350" s="85">
        <v>39.475000000000001</v>
      </c>
      <c r="E1350" s="82">
        <f t="shared" si="22"/>
        <v>750.02499999999998</v>
      </c>
      <c r="F1350" s="86" t="s">
        <v>24</v>
      </c>
      <c r="H1350" s="53"/>
    </row>
    <row r="1351" spans="1:8">
      <c r="A1351" s="77">
        <v>42870</v>
      </c>
      <c r="B1351" s="78">
        <v>42870.457962962966</v>
      </c>
      <c r="C1351" s="84">
        <v>128</v>
      </c>
      <c r="D1351" s="85">
        <v>39.47</v>
      </c>
      <c r="E1351" s="82">
        <f t="shared" si="22"/>
        <v>5052.16</v>
      </c>
      <c r="F1351" s="86" t="s">
        <v>24</v>
      </c>
      <c r="H1351" s="53"/>
    </row>
    <row r="1352" spans="1:8">
      <c r="A1352" s="77">
        <v>42870</v>
      </c>
      <c r="B1352" s="78">
        <v>42870.45894675926</v>
      </c>
      <c r="C1352" s="84">
        <v>114</v>
      </c>
      <c r="D1352" s="85">
        <v>39.465000000000003</v>
      </c>
      <c r="E1352" s="82">
        <f t="shared" si="22"/>
        <v>4499.01</v>
      </c>
      <c r="F1352" s="86" t="s">
        <v>24</v>
      </c>
      <c r="H1352" s="53"/>
    </row>
    <row r="1353" spans="1:8">
      <c r="A1353" s="77">
        <v>42870</v>
      </c>
      <c r="B1353" s="78">
        <v>42870.460104166668</v>
      </c>
      <c r="C1353" s="84">
        <v>19</v>
      </c>
      <c r="D1353" s="85">
        <v>39.49</v>
      </c>
      <c r="E1353" s="82">
        <f t="shared" si="22"/>
        <v>750.31000000000006</v>
      </c>
      <c r="F1353" s="86" t="s">
        <v>24</v>
      </c>
      <c r="H1353" s="53"/>
    </row>
    <row r="1354" spans="1:8">
      <c r="A1354" s="77">
        <v>42870</v>
      </c>
      <c r="B1354" s="78">
        <v>42870.460416666669</v>
      </c>
      <c r="C1354" s="84">
        <v>9</v>
      </c>
      <c r="D1354" s="85">
        <v>39.494999999999997</v>
      </c>
      <c r="E1354" s="82">
        <f t="shared" si="22"/>
        <v>355.45499999999998</v>
      </c>
      <c r="F1354" s="86" t="s">
        <v>24</v>
      </c>
      <c r="H1354" s="53"/>
    </row>
    <row r="1355" spans="1:8">
      <c r="A1355" s="77">
        <v>42870</v>
      </c>
      <c r="B1355" s="78">
        <v>42870.461238425924</v>
      </c>
      <c r="C1355" s="84">
        <v>210</v>
      </c>
      <c r="D1355" s="85">
        <v>39.5</v>
      </c>
      <c r="E1355" s="82">
        <f t="shared" si="22"/>
        <v>8295</v>
      </c>
      <c r="F1355" s="86" t="s">
        <v>24</v>
      </c>
      <c r="H1355" s="53"/>
    </row>
    <row r="1356" spans="1:8">
      <c r="A1356" s="77">
        <v>42870</v>
      </c>
      <c r="B1356" s="78">
        <v>42870.46162037037</v>
      </c>
      <c r="C1356" s="84">
        <v>189</v>
      </c>
      <c r="D1356" s="85">
        <v>39.494999999999997</v>
      </c>
      <c r="E1356" s="82">
        <f t="shared" si="22"/>
        <v>7464.5549999999994</v>
      </c>
      <c r="F1356" s="86" t="s">
        <v>24</v>
      </c>
      <c r="H1356" s="53"/>
    </row>
    <row r="1357" spans="1:8">
      <c r="A1357" s="77">
        <v>42870</v>
      </c>
      <c r="B1357" s="78">
        <v>42870.46162037037</v>
      </c>
      <c r="C1357" s="84">
        <v>176</v>
      </c>
      <c r="D1357" s="85">
        <v>39.494999999999997</v>
      </c>
      <c r="E1357" s="82">
        <f t="shared" si="22"/>
        <v>6951.12</v>
      </c>
      <c r="F1357" s="86" t="s">
        <v>24</v>
      </c>
      <c r="H1357" s="53"/>
    </row>
    <row r="1358" spans="1:8">
      <c r="A1358" s="77">
        <v>42870</v>
      </c>
      <c r="B1358" s="78">
        <v>42870.463194444441</v>
      </c>
      <c r="C1358" s="84">
        <v>133</v>
      </c>
      <c r="D1358" s="85">
        <v>39.49</v>
      </c>
      <c r="E1358" s="82">
        <f t="shared" si="22"/>
        <v>5252.17</v>
      </c>
      <c r="F1358" s="86" t="s">
        <v>24</v>
      </c>
      <c r="H1358" s="53"/>
    </row>
    <row r="1359" spans="1:8">
      <c r="A1359" s="77">
        <v>42870</v>
      </c>
      <c r="B1359" s="78">
        <v>42870.463194444441</v>
      </c>
      <c r="C1359" s="84">
        <v>152</v>
      </c>
      <c r="D1359" s="85">
        <v>39.49</v>
      </c>
      <c r="E1359" s="82">
        <f t="shared" si="22"/>
        <v>6002.4800000000005</v>
      </c>
      <c r="F1359" s="86" t="s">
        <v>24</v>
      </c>
      <c r="H1359" s="53"/>
    </row>
    <row r="1360" spans="1:8">
      <c r="A1360" s="77">
        <v>42870</v>
      </c>
      <c r="B1360" s="78">
        <v>42870.464467592596</v>
      </c>
      <c r="C1360" s="84">
        <v>142</v>
      </c>
      <c r="D1360" s="85">
        <v>39.49</v>
      </c>
      <c r="E1360" s="82">
        <f t="shared" si="22"/>
        <v>5607.58</v>
      </c>
      <c r="F1360" s="86" t="s">
        <v>24</v>
      </c>
      <c r="H1360" s="53"/>
    </row>
    <row r="1361" spans="1:8">
      <c r="A1361" s="77">
        <v>42870</v>
      </c>
      <c r="B1361" s="78">
        <v>42870.465173611112</v>
      </c>
      <c r="C1361" s="84">
        <v>137</v>
      </c>
      <c r="D1361" s="85">
        <v>39.484999999999999</v>
      </c>
      <c r="E1361" s="82">
        <f t="shared" si="22"/>
        <v>5409.4449999999997</v>
      </c>
      <c r="F1361" s="86" t="s">
        <v>24</v>
      </c>
      <c r="H1361" s="53"/>
    </row>
    <row r="1362" spans="1:8">
      <c r="A1362" s="77">
        <v>42870</v>
      </c>
      <c r="B1362" s="78">
        <v>42870.466296296298</v>
      </c>
      <c r="C1362" s="84">
        <v>120</v>
      </c>
      <c r="D1362" s="85">
        <v>39.49</v>
      </c>
      <c r="E1362" s="82">
        <f t="shared" si="22"/>
        <v>4738.8</v>
      </c>
      <c r="F1362" s="86" t="s">
        <v>24</v>
      </c>
      <c r="H1362" s="53"/>
    </row>
    <row r="1363" spans="1:8">
      <c r="A1363" s="77">
        <v>42870</v>
      </c>
      <c r="B1363" s="78">
        <v>42870.466296296298</v>
      </c>
      <c r="C1363" s="84">
        <v>90</v>
      </c>
      <c r="D1363" s="85">
        <v>39.49</v>
      </c>
      <c r="E1363" s="82">
        <f t="shared" si="22"/>
        <v>3554.1000000000004</v>
      </c>
      <c r="F1363" s="86" t="s">
        <v>24</v>
      </c>
      <c r="H1363" s="53"/>
    </row>
    <row r="1364" spans="1:8">
      <c r="A1364" s="77">
        <v>42870</v>
      </c>
      <c r="B1364" s="78">
        <v>42870.466979166667</v>
      </c>
      <c r="C1364" s="84">
        <v>156</v>
      </c>
      <c r="D1364" s="85">
        <v>39.484999999999999</v>
      </c>
      <c r="E1364" s="82">
        <f t="shared" si="22"/>
        <v>6159.66</v>
      </c>
      <c r="F1364" s="86" t="s">
        <v>24</v>
      </c>
      <c r="H1364" s="53"/>
    </row>
    <row r="1365" spans="1:8">
      <c r="A1365" s="77">
        <v>42870</v>
      </c>
      <c r="B1365" s="78">
        <v>42870.467916666668</v>
      </c>
      <c r="C1365" s="84">
        <v>97</v>
      </c>
      <c r="D1365" s="85">
        <v>39.479999999999997</v>
      </c>
      <c r="E1365" s="82">
        <f t="shared" si="22"/>
        <v>3829.5599999999995</v>
      </c>
      <c r="F1365" s="86" t="s">
        <v>24</v>
      </c>
      <c r="H1365" s="53"/>
    </row>
    <row r="1366" spans="1:8">
      <c r="A1366" s="77">
        <v>42870</v>
      </c>
      <c r="B1366" s="78">
        <v>42870.467916666668</v>
      </c>
      <c r="C1366" s="84">
        <v>48</v>
      </c>
      <c r="D1366" s="85">
        <v>39.479999999999997</v>
      </c>
      <c r="E1366" s="82">
        <f t="shared" si="22"/>
        <v>1895.04</v>
      </c>
      <c r="F1366" s="86" t="s">
        <v>24</v>
      </c>
      <c r="H1366" s="53"/>
    </row>
    <row r="1367" spans="1:8">
      <c r="A1367" s="77">
        <v>42870</v>
      </c>
      <c r="B1367" s="78">
        <v>42870.469201388885</v>
      </c>
      <c r="C1367" s="84">
        <v>17</v>
      </c>
      <c r="D1367" s="85">
        <v>39.47</v>
      </c>
      <c r="E1367" s="82">
        <f t="shared" si="22"/>
        <v>670.99</v>
      </c>
      <c r="F1367" s="86" t="s">
        <v>24</v>
      </c>
      <c r="H1367" s="53"/>
    </row>
    <row r="1368" spans="1:8">
      <c r="A1368" s="77">
        <v>42870</v>
      </c>
      <c r="B1368" s="78">
        <v>42870.469201388885</v>
      </c>
      <c r="C1368" s="84">
        <v>113</v>
      </c>
      <c r="D1368" s="85">
        <v>39.47</v>
      </c>
      <c r="E1368" s="82">
        <f t="shared" si="22"/>
        <v>4460.1099999999997</v>
      </c>
      <c r="F1368" s="86" t="s">
        <v>24</v>
      </c>
      <c r="H1368" s="53"/>
    </row>
    <row r="1369" spans="1:8">
      <c r="A1369" s="77">
        <v>42870</v>
      </c>
      <c r="B1369" s="78">
        <v>42870.469988425924</v>
      </c>
      <c r="C1369" s="84">
        <v>140</v>
      </c>
      <c r="D1369" s="85">
        <v>39.46</v>
      </c>
      <c r="E1369" s="82">
        <f t="shared" si="22"/>
        <v>5524.4000000000005</v>
      </c>
      <c r="F1369" s="86" t="s">
        <v>24</v>
      </c>
      <c r="H1369" s="53"/>
    </row>
    <row r="1370" spans="1:8">
      <c r="A1370" s="77">
        <v>42870</v>
      </c>
      <c r="B1370" s="78">
        <v>42870.470833333333</v>
      </c>
      <c r="C1370" s="84">
        <v>75</v>
      </c>
      <c r="D1370" s="85">
        <v>39.405000000000001</v>
      </c>
      <c r="E1370" s="82">
        <f t="shared" si="22"/>
        <v>2955.375</v>
      </c>
      <c r="F1370" s="86" t="s">
        <v>24</v>
      </c>
      <c r="H1370" s="53"/>
    </row>
    <row r="1371" spans="1:8">
      <c r="A1371" s="77">
        <v>42870</v>
      </c>
      <c r="B1371" s="78">
        <v>42870.472407407404</v>
      </c>
      <c r="C1371" s="84">
        <v>187</v>
      </c>
      <c r="D1371" s="85">
        <v>39.375</v>
      </c>
      <c r="E1371" s="82">
        <f t="shared" si="22"/>
        <v>7363.125</v>
      </c>
      <c r="F1371" s="86" t="s">
        <v>24</v>
      </c>
      <c r="H1371" s="53"/>
    </row>
    <row r="1372" spans="1:8">
      <c r="A1372" s="77">
        <v>42870</v>
      </c>
      <c r="B1372" s="78">
        <v>42870.473113425927</v>
      </c>
      <c r="C1372" s="84">
        <v>86</v>
      </c>
      <c r="D1372" s="85">
        <v>39.36</v>
      </c>
      <c r="E1372" s="82">
        <f t="shared" si="22"/>
        <v>3384.96</v>
      </c>
      <c r="F1372" s="86" t="s">
        <v>24</v>
      </c>
      <c r="H1372" s="53"/>
    </row>
    <row r="1373" spans="1:8">
      <c r="A1373" s="77">
        <v>42870</v>
      </c>
      <c r="B1373" s="78">
        <v>42870.473113425927</v>
      </c>
      <c r="C1373" s="84">
        <v>93</v>
      </c>
      <c r="D1373" s="85">
        <v>39.36</v>
      </c>
      <c r="E1373" s="82">
        <f t="shared" si="22"/>
        <v>3660.48</v>
      </c>
      <c r="F1373" s="86" t="s">
        <v>24</v>
      </c>
      <c r="H1373" s="53"/>
    </row>
    <row r="1374" spans="1:8">
      <c r="A1374" s="77">
        <v>42870</v>
      </c>
      <c r="B1374" s="78">
        <v>42870.474490740744</v>
      </c>
      <c r="C1374" s="84">
        <v>167</v>
      </c>
      <c r="D1374" s="85">
        <v>39.369999999999997</v>
      </c>
      <c r="E1374" s="82">
        <f t="shared" si="22"/>
        <v>6574.79</v>
      </c>
      <c r="F1374" s="86" t="s">
        <v>24</v>
      </c>
      <c r="H1374" s="53"/>
    </row>
    <row r="1375" spans="1:8">
      <c r="A1375" s="77">
        <v>42870</v>
      </c>
      <c r="B1375" s="78">
        <v>42870.474687499998</v>
      </c>
      <c r="C1375" s="84">
        <v>127</v>
      </c>
      <c r="D1375" s="85">
        <v>39.369999999999997</v>
      </c>
      <c r="E1375" s="82">
        <f t="shared" si="22"/>
        <v>4999.99</v>
      </c>
      <c r="F1375" s="86" t="s">
        <v>24</v>
      </c>
      <c r="H1375" s="53"/>
    </row>
    <row r="1376" spans="1:8">
      <c r="A1376" s="77">
        <v>42870</v>
      </c>
      <c r="B1376" s="78">
        <v>42870.475740740738</v>
      </c>
      <c r="C1376" s="84">
        <v>129</v>
      </c>
      <c r="D1376" s="85">
        <v>39.380000000000003</v>
      </c>
      <c r="E1376" s="82">
        <f t="shared" si="22"/>
        <v>5080.0200000000004</v>
      </c>
      <c r="F1376" s="86" t="s">
        <v>24</v>
      </c>
      <c r="H1376" s="53"/>
    </row>
    <row r="1377" spans="1:8">
      <c r="A1377" s="77">
        <v>42870</v>
      </c>
      <c r="B1377" s="78">
        <v>42870.478796296295</v>
      </c>
      <c r="C1377" s="84">
        <v>152</v>
      </c>
      <c r="D1377" s="85">
        <v>39.395000000000003</v>
      </c>
      <c r="E1377" s="82">
        <f t="shared" si="22"/>
        <v>5988.0400000000009</v>
      </c>
      <c r="F1377" s="86" t="s">
        <v>24</v>
      </c>
      <c r="H1377" s="53"/>
    </row>
    <row r="1378" spans="1:8">
      <c r="A1378" s="77">
        <v>42870</v>
      </c>
      <c r="B1378" s="78">
        <v>42870.478796296295</v>
      </c>
      <c r="C1378" s="84">
        <v>142</v>
      </c>
      <c r="D1378" s="85">
        <v>39.395000000000003</v>
      </c>
      <c r="E1378" s="82">
        <f t="shared" si="22"/>
        <v>5594.09</v>
      </c>
      <c r="F1378" s="86" t="s">
        <v>24</v>
      </c>
      <c r="H1378" s="53"/>
    </row>
    <row r="1379" spans="1:8">
      <c r="A1379" s="77">
        <v>42870</v>
      </c>
      <c r="B1379" s="78">
        <v>42870.479513888888</v>
      </c>
      <c r="C1379" s="84">
        <v>127</v>
      </c>
      <c r="D1379" s="85">
        <v>39.405000000000001</v>
      </c>
      <c r="E1379" s="82">
        <f t="shared" si="22"/>
        <v>5004.4350000000004</v>
      </c>
      <c r="F1379" s="86" t="s">
        <v>24</v>
      </c>
      <c r="H1379" s="53"/>
    </row>
    <row r="1380" spans="1:8">
      <c r="A1380" s="77">
        <v>42870</v>
      </c>
      <c r="B1380" s="78">
        <v>42870.479513888888</v>
      </c>
      <c r="C1380" s="84">
        <v>140</v>
      </c>
      <c r="D1380" s="85">
        <v>39.405000000000001</v>
      </c>
      <c r="E1380" s="82">
        <f t="shared" si="22"/>
        <v>5516.7</v>
      </c>
      <c r="F1380" s="86" t="s">
        <v>24</v>
      </c>
      <c r="H1380" s="53"/>
    </row>
    <row r="1381" spans="1:8">
      <c r="A1381" s="77">
        <v>42870</v>
      </c>
      <c r="B1381" s="78">
        <v>42870.480902777781</v>
      </c>
      <c r="C1381" s="84">
        <v>182</v>
      </c>
      <c r="D1381" s="85">
        <v>39.42</v>
      </c>
      <c r="E1381" s="82">
        <f t="shared" si="22"/>
        <v>7174.4400000000005</v>
      </c>
      <c r="F1381" s="86" t="s">
        <v>24</v>
      </c>
      <c r="H1381" s="53"/>
    </row>
    <row r="1382" spans="1:8">
      <c r="A1382" s="77">
        <v>42870</v>
      </c>
      <c r="B1382" s="78">
        <v>42870.483738425923</v>
      </c>
      <c r="C1382" s="84">
        <v>76</v>
      </c>
      <c r="D1382" s="85">
        <v>39.43</v>
      </c>
      <c r="E1382" s="82">
        <f t="shared" si="22"/>
        <v>2996.68</v>
      </c>
      <c r="F1382" s="86" t="s">
        <v>24</v>
      </c>
      <c r="H1382" s="53"/>
    </row>
    <row r="1383" spans="1:8">
      <c r="A1383" s="77">
        <v>42870</v>
      </c>
      <c r="B1383" s="78">
        <v>42870.483738425923</v>
      </c>
      <c r="C1383" s="84">
        <v>43</v>
      </c>
      <c r="D1383" s="85">
        <v>39.43</v>
      </c>
      <c r="E1383" s="82">
        <f t="shared" si="22"/>
        <v>1695.49</v>
      </c>
      <c r="F1383" s="86" t="s">
        <v>24</v>
      </c>
      <c r="H1383" s="53"/>
    </row>
    <row r="1384" spans="1:8">
      <c r="A1384" s="77">
        <v>42870</v>
      </c>
      <c r="B1384" s="78">
        <v>42870.483738425923</v>
      </c>
      <c r="C1384" s="84">
        <v>8</v>
      </c>
      <c r="D1384" s="85">
        <v>39.43</v>
      </c>
      <c r="E1384" s="82">
        <f t="shared" si="22"/>
        <v>315.44</v>
      </c>
      <c r="F1384" s="86" t="s">
        <v>24</v>
      </c>
      <c r="H1384" s="53"/>
    </row>
    <row r="1385" spans="1:8">
      <c r="A1385" s="77">
        <v>42870</v>
      </c>
      <c r="B1385" s="78">
        <v>42870.483888888892</v>
      </c>
      <c r="C1385" s="84">
        <v>134</v>
      </c>
      <c r="D1385" s="85">
        <v>39.424999999999997</v>
      </c>
      <c r="E1385" s="82">
        <f t="shared" si="22"/>
        <v>5282.95</v>
      </c>
      <c r="F1385" s="86" t="s">
        <v>24</v>
      </c>
      <c r="H1385" s="53"/>
    </row>
    <row r="1386" spans="1:8">
      <c r="A1386" s="77">
        <v>42870</v>
      </c>
      <c r="B1386" s="78">
        <v>42870.483888888892</v>
      </c>
      <c r="C1386" s="84">
        <v>181</v>
      </c>
      <c r="D1386" s="85">
        <v>39.424999999999997</v>
      </c>
      <c r="E1386" s="82">
        <f t="shared" si="22"/>
        <v>7135.9249999999993</v>
      </c>
      <c r="F1386" s="86" t="s">
        <v>24</v>
      </c>
      <c r="H1386" s="53"/>
    </row>
    <row r="1387" spans="1:8">
      <c r="A1387" s="77">
        <v>42870</v>
      </c>
      <c r="B1387" s="78">
        <v>42870.485474537039</v>
      </c>
      <c r="C1387" s="84">
        <v>156</v>
      </c>
      <c r="D1387" s="85">
        <v>39.414999999999999</v>
      </c>
      <c r="E1387" s="82">
        <f t="shared" si="22"/>
        <v>6148.74</v>
      </c>
      <c r="F1387" s="86" t="s">
        <v>24</v>
      </c>
      <c r="H1387" s="53"/>
    </row>
    <row r="1388" spans="1:8">
      <c r="A1388" s="77">
        <v>42870</v>
      </c>
      <c r="B1388" s="78">
        <v>42870.486770833333</v>
      </c>
      <c r="C1388" s="84">
        <v>135</v>
      </c>
      <c r="D1388" s="85">
        <v>39.414999999999999</v>
      </c>
      <c r="E1388" s="82">
        <f t="shared" si="22"/>
        <v>5321.0249999999996</v>
      </c>
      <c r="F1388" s="86" t="s">
        <v>24</v>
      </c>
      <c r="H1388" s="53"/>
    </row>
    <row r="1389" spans="1:8">
      <c r="A1389" s="77">
        <v>42870</v>
      </c>
      <c r="B1389" s="78">
        <v>42870.489120370374</v>
      </c>
      <c r="C1389" s="84">
        <v>63</v>
      </c>
      <c r="D1389" s="85">
        <v>39.435000000000002</v>
      </c>
      <c r="E1389" s="82">
        <f t="shared" si="22"/>
        <v>2484.4050000000002</v>
      </c>
      <c r="F1389" s="86" t="s">
        <v>24</v>
      </c>
      <c r="H1389" s="53"/>
    </row>
    <row r="1390" spans="1:8">
      <c r="A1390" s="77">
        <v>42870</v>
      </c>
      <c r="B1390" s="78">
        <v>42870.489120370374</v>
      </c>
      <c r="C1390" s="84">
        <v>84</v>
      </c>
      <c r="D1390" s="85">
        <v>39.435000000000002</v>
      </c>
      <c r="E1390" s="82">
        <f t="shared" si="22"/>
        <v>3312.54</v>
      </c>
      <c r="F1390" s="86" t="s">
        <v>24</v>
      </c>
      <c r="H1390" s="53"/>
    </row>
    <row r="1391" spans="1:8">
      <c r="A1391" s="77">
        <v>42870</v>
      </c>
      <c r="B1391" s="78">
        <v>42870.490162037036</v>
      </c>
      <c r="C1391" s="84">
        <v>131</v>
      </c>
      <c r="D1391" s="85">
        <v>39.450000000000003</v>
      </c>
      <c r="E1391" s="82">
        <f t="shared" si="22"/>
        <v>5167.9500000000007</v>
      </c>
      <c r="F1391" s="86" t="s">
        <v>24</v>
      </c>
      <c r="H1391" s="53"/>
    </row>
    <row r="1392" spans="1:8">
      <c r="A1392" s="77">
        <v>42870</v>
      </c>
      <c r="B1392" s="78">
        <v>42870.491377314815</v>
      </c>
      <c r="C1392" s="84">
        <v>19</v>
      </c>
      <c r="D1392" s="85">
        <v>39.445</v>
      </c>
      <c r="E1392" s="82">
        <f t="shared" si="22"/>
        <v>749.45500000000004</v>
      </c>
      <c r="F1392" s="86" t="s">
        <v>24</v>
      </c>
      <c r="H1392" s="53"/>
    </row>
    <row r="1393" spans="1:8">
      <c r="A1393" s="77">
        <v>42870</v>
      </c>
      <c r="B1393" s="78">
        <v>42870.492384259262</v>
      </c>
      <c r="C1393" s="84">
        <v>139</v>
      </c>
      <c r="D1393" s="85">
        <v>39.44</v>
      </c>
      <c r="E1393" s="82">
        <f t="shared" si="22"/>
        <v>5482.16</v>
      </c>
      <c r="F1393" s="86" t="s">
        <v>24</v>
      </c>
      <c r="H1393" s="53"/>
    </row>
    <row r="1394" spans="1:8">
      <c r="A1394" s="77">
        <v>42870</v>
      </c>
      <c r="B1394" s="78">
        <v>42870.492384259262</v>
      </c>
      <c r="C1394" s="84">
        <v>17</v>
      </c>
      <c r="D1394" s="85">
        <v>39.44</v>
      </c>
      <c r="E1394" s="82">
        <f t="shared" si="22"/>
        <v>670.48</v>
      </c>
      <c r="F1394" s="86" t="s">
        <v>24</v>
      </c>
      <c r="H1394" s="53"/>
    </row>
    <row r="1395" spans="1:8">
      <c r="A1395" s="77">
        <v>42870</v>
      </c>
      <c r="B1395" s="78">
        <v>42870.492384259262</v>
      </c>
      <c r="C1395" s="84">
        <v>126</v>
      </c>
      <c r="D1395" s="85">
        <v>39.44</v>
      </c>
      <c r="E1395" s="82">
        <f t="shared" si="22"/>
        <v>4969.4399999999996</v>
      </c>
      <c r="F1395" s="86" t="s">
        <v>24</v>
      </c>
      <c r="H1395" s="53"/>
    </row>
    <row r="1396" spans="1:8">
      <c r="A1396" s="77">
        <v>42870</v>
      </c>
      <c r="B1396" s="78">
        <v>42870.493078703701</v>
      </c>
      <c r="C1396" s="84">
        <v>71</v>
      </c>
      <c r="D1396" s="85">
        <v>39.424999999999997</v>
      </c>
      <c r="E1396" s="82">
        <f t="shared" si="22"/>
        <v>2799.1749999999997</v>
      </c>
      <c r="F1396" s="86" t="s">
        <v>24</v>
      </c>
      <c r="H1396" s="53"/>
    </row>
    <row r="1397" spans="1:8">
      <c r="A1397" s="77">
        <v>42870</v>
      </c>
      <c r="B1397" s="78">
        <v>42870.493518518517</v>
      </c>
      <c r="C1397" s="84">
        <v>153</v>
      </c>
      <c r="D1397" s="85">
        <v>39.424999999999997</v>
      </c>
      <c r="E1397" s="82">
        <f t="shared" si="22"/>
        <v>6032.0249999999996</v>
      </c>
      <c r="F1397" s="86" t="s">
        <v>24</v>
      </c>
      <c r="H1397" s="53"/>
    </row>
    <row r="1398" spans="1:8">
      <c r="A1398" s="77">
        <v>42870</v>
      </c>
      <c r="B1398" s="78">
        <v>42870.495636574073</v>
      </c>
      <c r="C1398" s="84">
        <v>146</v>
      </c>
      <c r="D1398" s="85">
        <v>39.445</v>
      </c>
      <c r="E1398" s="82">
        <f t="shared" si="22"/>
        <v>5758.97</v>
      </c>
      <c r="F1398" s="86" t="s">
        <v>24</v>
      </c>
      <c r="H1398" s="53"/>
    </row>
    <row r="1399" spans="1:8">
      <c r="A1399" s="77">
        <v>42870</v>
      </c>
      <c r="B1399" s="78">
        <v>42870.495636574073</v>
      </c>
      <c r="C1399" s="84">
        <v>136</v>
      </c>
      <c r="D1399" s="85">
        <v>39.445</v>
      </c>
      <c r="E1399" s="82">
        <f t="shared" si="22"/>
        <v>5364.52</v>
      </c>
      <c r="F1399" s="86" t="s">
        <v>24</v>
      </c>
      <c r="H1399" s="53"/>
    </row>
    <row r="1400" spans="1:8">
      <c r="A1400" s="77">
        <v>42870</v>
      </c>
      <c r="B1400" s="78">
        <v>42870.498101851852</v>
      </c>
      <c r="C1400" s="84">
        <v>154</v>
      </c>
      <c r="D1400" s="85">
        <v>39.454999999999998</v>
      </c>
      <c r="E1400" s="82">
        <f t="shared" ref="E1400:E1463" si="23">IF(D1400="","",D1400*C1400)</f>
        <v>6076.07</v>
      </c>
      <c r="F1400" s="86" t="s">
        <v>24</v>
      </c>
      <c r="H1400" s="53"/>
    </row>
    <row r="1401" spans="1:8">
      <c r="A1401" s="77">
        <v>42870</v>
      </c>
      <c r="B1401" s="78">
        <v>42870.498101851852</v>
      </c>
      <c r="C1401" s="84">
        <v>140</v>
      </c>
      <c r="D1401" s="85">
        <v>39.450000000000003</v>
      </c>
      <c r="E1401" s="82">
        <f t="shared" si="23"/>
        <v>5523</v>
      </c>
      <c r="F1401" s="86" t="s">
        <v>24</v>
      </c>
      <c r="H1401" s="53"/>
    </row>
    <row r="1402" spans="1:8">
      <c r="A1402" s="77">
        <v>42870</v>
      </c>
      <c r="B1402" s="78">
        <v>42870.498298611114</v>
      </c>
      <c r="C1402" s="84">
        <v>129</v>
      </c>
      <c r="D1402" s="85">
        <v>39.44</v>
      </c>
      <c r="E1402" s="82">
        <f t="shared" si="23"/>
        <v>5087.7599999999993</v>
      </c>
      <c r="F1402" s="86" t="s">
        <v>24</v>
      </c>
      <c r="H1402" s="53"/>
    </row>
    <row r="1403" spans="1:8">
      <c r="A1403" s="77">
        <v>42870</v>
      </c>
      <c r="B1403" s="78">
        <v>42870.499837962961</v>
      </c>
      <c r="C1403" s="84">
        <v>42</v>
      </c>
      <c r="D1403" s="85">
        <v>39.435000000000002</v>
      </c>
      <c r="E1403" s="82">
        <f t="shared" si="23"/>
        <v>1656.27</v>
      </c>
      <c r="F1403" s="86" t="s">
        <v>24</v>
      </c>
      <c r="H1403" s="53"/>
    </row>
    <row r="1404" spans="1:8">
      <c r="A1404" s="77">
        <v>42870</v>
      </c>
      <c r="B1404" s="78">
        <v>42870.499837962961</v>
      </c>
      <c r="C1404" s="84">
        <v>125</v>
      </c>
      <c r="D1404" s="85">
        <v>39.435000000000002</v>
      </c>
      <c r="E1404" s="82">
        <f t="shared" si="23"/>
        <v>4929.375</v>
      </c>
      <c r="F1404" s="86" t="s">
        <v>24</v>
      </c>
      <c r="H1404" s="53"/>
    </row>
    <row r="1405" spans="1:8">
      <c r="A1405" s="77">
        <v>42870</v>
      </c>
      <c r="B1405" s="78">
        <v>42870.499837962961</v>
      </c>
      <c r="C1405" s="84">
        <v>17</v>
      </c>
      <c r="D1405" s="85">
        <v>39.435000000000002</v>
      </c>
      <c r="E1405" s="82">
        <f t="shared" si="23"/>
        <v>670.39499999999998</v>
      </c>
      <c r="F1405" s="86" t="s">
        <v>24</v>
      </c>
      <c r="H1405" s="53"/>
    </row>
    <row r="1406" spans="1:8">
      <c r="A1406" s="77">
        <v>42870</v>
      </c>
      <c r="B1406" s="78">
        <v>42870.501817129632</v>
      </c>
      <c r="C1406" s="84">
        <v>81</v>
      </c>
      <c r="D1406" s="85">
        <v>39.435000000000002</v>
      </c>
      <c r="E1406" s="82">
        <f t="shared" si="23"/>
        <v>3194.2350000000001</v>
      </c>
      <c r="F1406" s="86" t="s">
        <v>24</v>
      </c>
      <c r="H1406" s="53"/>
    </row>
    <row r="1407" spans="1:8">
      <c r="A1407" s="77">
        <v>42870</v>
      </c>
      <c r="B1407" s="78">
        <v>42870.502418981479</v>
      </c>
      <c r="C1407" s="84">
        <v>146</v>
      </c>
      <c r="D1407" s="85">
        <v>39.44</v>
      </c>
      <c r="E1407" s="82">
        <f t="shared" si="23"/>
        <v>5758.24</v>
      </c>
      <c r="F1407" s="86" t="s">
        <v>24</v>
      </c>
      <c r="H1407" s="53"/>
    </row>
    <row r="1408" spans="1:8">
      <c r="A1408" s="77">
        <v>42870</v>
      </c>
      <c r="B1408" s="78">
        <v>42870.502418981479</v>
      </c>
      <c r="C1408" s="84">
        <v>133</v>
      </c>
      <c r="D1408" s="85">
        <v>39.435000000000002</v>
      </c>
      <c r="E1408" s="82">
        <f t="shared" si="23"/>
        <v>5244.8550000000005</v>
      </c>
      <c r="F1408" s="86" t="s">
        <v>24</v>
      </c>
      <c r="H1408" s="53"/>
    </row>
    <row r="1409" spans="1:8">
      <c r="A1409" s="77">
        <v>42870</v>
      </c>
      <c r="B1409" s="78">
        <v>42870.503530092596</v>
      </c>
      <c r="C1409" s="84">
        <v>134</v>
      </c>
      <c r="D1409" s="85">
        <v>39.43</v>
      </c>
      <c r="E1409" s="82">
        <f t="shared" si="23"/>
        <v>5283.62</v>
      </c>
      <c r="F1409" s="86" t="s">
        <v>24</v>
      </c>
      <c r="H1409" s="53"/>
    </row>
    <row r="1410" spans="1:8">
      <c r="A1410" s="77">
        <v>42870</v>
      </c>
      <c r="B1410" s="78">
        <v>42870.50509259259</v>
      </c>
      <c r="C1410" s="84">
        <v>30</v>
      </c>
      <c r="D1410" s="85">
        <v>39.409999999999997</v>
      </c>
      <c r="E1410" s="82">
        <f t="shared" si="23"/>
        <v>1182.3</v>
      </c>
      <c r="F1410" s="86" t="s">
        <v>24</v>
      </c>
      <c r="H1410" s="53"/>
    </row>
    <row r="1411" spans="1:8">
      <c r="A1411" s="77">
        <v>42870</v>
      </c>
      <c r="B1411" s="78">
        <v>42870.505578703705</v>
      </c>
      <c r="C1411" s="84">
        <v>27</v>
      </c>
      <c r="D1411" s="85">
        <v>39.42</v>
      </c>
      <c r="E1411" s="82">
        <f t="shared" si="23"/>
        <v>1064.3400000000001</v>
      </c>
      <c r="F1411" s="86" t="s">
        <v>24</v>
      </c>
      <c r="H1411" s="53"/>
    </row>
    <row r="1412" spans="1:8">
      <c r="A1412" s="77">
        <v>42870</v>
      </c>
      <c r="B1412" s="78">
        <v>42870.505578703705</v>
      </c>
      <c r="C1412" s="84">
        <v>177</v>
      </c>
      <c r="D1412" s="85">
        <v>39.42</v>
      </c>
      <c r="E1412" s="82">
        <f t="shared" si="23"/>
        <v>6977.34</v>
      </c>
      <c r="F1412" s="86" t="s">
        <v>24</v>
      </c>
      <c r="H1412" s="53"/>
    </row>
    <row r="1413" spans="1:8">
      <c r="A1413" s="77">
        <v>42870</v>
      </c>
      <c r="B1413" s="78">
        <v>42870.506435185183</v>
      </c>
      <c r="C1413" s="84">
        <v>157</v>
      </c>
      <c r="D1413" s="85">
        <v>39.42</v>
      </c>
      <c r="E1413" s="82">
        <f t="shared" si="23"/>
        <v>6188.9400000000005</v>
      </c>
      <c r="F1413" s="86" t="s">
        <v>24</v>
      </c>
      <c r="H1413" s="53"/>
    </row>
    <row r="1414" spans="1:8">
      <c r="A1414" s="77">
        <v>42870</v>
      </c>
      <c r="B1414" s="78">
        <v>42870.507569444446</v>
      </c>
      <c r="C1414" s="84">
        <v>149</v>
      </c>
      <c r="D1414" s="85">
        <v>39.414999999999999</v>
      </c>
      <c r="E1414" s="82">
        <f t="shared" si="23"/>
        <v>5872.835</v>
      </c>
      <c r="F1414" s="86" t="s">
        <v>24</v>
      </c>
      <c r="H1414" s="53"/>
    </row>
    <row r="1415" spans="1:8">
      <c r="A1415" s="77">
        <v>42870</v>
      </c>
      <c r="B1415" s="78">
        <v>42870.509837962964</v>
      </c>
      <c r="C1415" s="84">
        <v>96</v>
      </c>
      <c r="D1415" s="85">
        <v>39.414999999999999</v>
      </c>
      <c r="E1415" s="82">
        <f t="shared" si="23"/>
        <v>3783.84</v>
      </c>
      <c r="F1415" s="86" t="s">
        <v>24</v>
      </c>
      <c r="H1415" s="53"/>
    </row>
    <row r="1416" spans="1:8">
      <c r="A1416" s="77">
        <v>42870</v>
      </c>
      <c r="B1416" s="78">
        <v>42870.51053240741</v>
      </c>
      <c r="C1416" s="84">
        <v>34</v>
      </c>
      <c r="D1416" s="85">
        <v>39.409999999999997</v>
      </c>
      <c r="E1416" s="82">
        <f t="shared" si="23"/>
        <v>1339.9399999999998</v>
      </c>
      <c r="F1416" s="86" t="s">
        <v>24</v>
      </c>
      <c r="H1416" s="53"/>
    </row>
    <row r="1417" spans="1:8">
      <c r="A1417" s="77">
        <v>42870</v>
      </c>
      <c r="B1417" s="78">
        <v>42870.51053240741</v>
      </c>
      <c r="C1417" s="84">
        <v>100</v>
      </c>
      <c r="D1417" s="85">
        <v>39.409999999999997</v>
      </c>
      <c r="E1417" s="82">
        <f t="shared" si="23"/>
        <v>3940.9999999999995</v>
      </c>
      <c r="F1417" s="86" t="s">
        <v>24</v>
      </c>
      <c r="H1417" s="53"/>
    </row>
    <row r="1418" spans="1:8">
      <c r="A1418" s="77">
        <v>42870</v>
      </c>
      <c r="B1418" s="78">
        <v>42870.51053240741</v>
      </c>
      <c r="C1418" s="84">
        <v>153</v>
      </c>
      <c r="D1418" s="85">
        <v>39.409999999999997</v>
      </c>
      <c r="E1418" s="82">
        <f t="shared" si="23"/>
        <v>6029.73</v>
      </c>
      <c r="F1418" s="86" t="s">
        <v>24</v>
      </c>
      <c r="H1418" s="53"/>
    </row>
    <row r="1419" spans="1:8">
      <c r="A1419" s="77">
        <v>42870</v>
      </c>
      <c r="B1419" s="78">
        <v>42870.512476851851</v>
      </c>
      <c r="C1419" s="84">
        <v>154</v>
      </c>
      <c r="D1419" s="85">
        <v>39.424999999999997</v>
      </c>
      <c r="E1419" s="82">
        <f t="shared" si="23"/>
        <v>6071.45</v>
      </c>
      <c r="F1419" s="86" t="s">
        <v>24</v>
      </c>
      <c r="H1419" s="53"/>
    </row>
    <row r="1420" spans="1:8">
      <c r="A1420" s="77">
        <v>42870</v>
      </c>
      <c r="B1420" s="78">
        <v>42870.512696759259</v>
      </c>
      <c r="C1420" s="84">
        <v>70</v>
      </c>
      <c r="D1420" s="85">
        <v>39.43</v>
      </c>
      <c r="E1420" s="82">
        <f t="shared" si="23"/>
        <v>2760.1</v>
      </c>
      <c r="F1420" s="86" t="s">
        <v>24</v>
      </c>
      <c r="H1420" s="53"/>
    </row>
    <row r="1421" spans="1:8">
      <c r="A1421" s="77">
        <v>42870</v>
      </c>
      <c r="B1421" s="78">
        <v>42870.512696759259</v>
      </c>
      <c r="C1421" s="84">
        <v>76</v>
      </c>
      <c r="D1421" s="85">
        <v>39.43</v>
      </c>
      <c r="E1421" s="82">
        <f t="shared" si="23"/>
        <v>2996.68</v>
      </c>
      <c r="F1421" s="86" t="s">
        <v>24</v>
      </c>
      <c r="H1421" s="53"/>
    </row>
    <row r="1422" spans="1:8">
      <c r="A1422" s="77">
        <v>42870</v>
      </c>
      <c r="B1422" s="78">
        <v>42870.513749999998</v>
      </c>
      <c r="C1422" s="84">
        <v>181</v>
      </c>
      <c r="D1422" s="85">
        <v>39.43</v>
      </c>
      <c r="E1422" s="82">
        <f t="shared" si="23"/>
        <v>7136.83</v>
      </c>
      <c r="F1422" s="86" t="s">
        <v>24</v>
      </c>
      <c r="H1422" s="53"/>
    </row>
    <row r="1423" spans="1:8">
      <c r="A1423" s="77">
        <v>42870</v>
      </c>
      <c r="B1423" s="78">
        <v>42870.515428240738</v>
      </c>
      <c r="C1423" s="84">
        <v>156</v>
      </c>
      <c r="D1423" s="85">
        <v>39.424999999999997</v>
      </c>
      <c r="E1423" s="82">
        <f t="shared" si="23"/>
        <v>6150.2999999999993</v>
      </c>
      <c r="F1423" s="86" t="s">
        <v>24</v>
      </c>
      <c r="H1423" s="53"/>
    </row>
    <row r="1424" spans="1:8">
      <c r="A1424" s="77">
        <v>42870</v>
      </c>
      <c r="B1424" s="78">
        <v>42870.517222222225</v>
      </c>
      <c r="C1424" s="84">
        <v>68</v>
      </c>
      <c r="D1424" s="85">
        <v>39.42</v>
      </c>
      <c r="E1424" s="82">
        <f t="shared" si="23"/>
        <v>2680.56</v>
      </c>
      <c r="F1424" s="86" t="s">
        <v>24</v>
      </c>
      <c r="H1424" s="53"/>
    </row>
    <row r="1425" spans="1:8">
      <c r="A1425" s="77">
        <v>42870</v>
      </c>
      <c r="B1425" s="78">
        <v>42870.517222222225</v>
      </c>
      <c r="C1425" s="84">
        <v>99</v>
      </c>
      <c r="D1425" s="85">
        <v>39.42</v>
      </c>
      <c r="E1425" s="82">
        <f t="shared" si="23"/>
        <v>3902.5800000000004</v>
      </c>
      <c r="F1425" s="86" t="s">
        <v>24</v>
      </c>
      <c r="H1425" s="53"/>
    </row>
    <row r="1426" spans="1:8">
      <c r="A1426" s="77">
        <v>42870</v>
      </c>
      <c r="B1426" s="78">
        <v>42870.517222222225</v>
      </c>
      <c r="C1426" s="84">
        <v>110</v>
      </c>
      <c r="D1426" s="85">
        <v>39.42</v>
      </c>
      <c r="E1426" s="82">
        <f t="shared" si="23"/>
        <v>4336.2</v>
      </c>
      <c r="F1426" s="86" t="s">
        <v>24</v>
      </c>
      <c r="H1426" s="53"/>
    </row>
    <row r="1427" spans="1:8">
      <c r="A1427" s="77">
        <v>42870</v>
      </c>
      <c r="B1427" s="78">
        <v>42870.517222222225</v>
      </c>
      <c r="C1427" s="84">
        <v>37</v>
      </c>
      <c r="D1427" s="85">
        <v>39.42</v>
      </c>
      <c r="E1427" s="82">
        <f t="shared" si="23"/>
        <v>1458.54</v>
      </c>
      <c r="F1427" s="86" t="s">
        <v>24</v>
      </c>
      <c r="H1427" s="53"/>
    </row>
    <row r="1428" spans="1:8">
      <c r="A1428" s="77">
        <v>42870</v>
      </c>
      <c r="B1428" s="78">
        <v>42870.518564814818</v>
      </c>
      <c r="C1428" s="84">
        <v>134</v>
      </c>
      <c r="D1428" s="85">
        <v>39.414999999999999</v>
      </c>
      <c r="E1428" s="82">
        <f t="shared" si="23"/>
        <v>5281.61</v>
      </c>
      <c r="F1428" s="86" t="s">
        <v>24</v>
      </c>
      <c r="H1428" s="53"/>
    </row>
    <row r="1429" spans="1:8">
      <c r="A1429" s="77">
        <v>42870</v>
      </c>
      <c r="B1429" s="78">
        <v>42870.521608796298</v>
      </c>
      <c r="C1429" s="84">
        <v>151</v>
      </c>
      <c r="D1429" s="85">
        <v>39.424999999999997</v>
      </c>
      <c r="E1429" s="82">
        <f t="shared" si="23"/>
        <v>5953.1749999999993</v>
      </c>
      <c r="F1429" s="86" t="s">
        <v>24</v>
      </c>
      <c r="H1429" s="53"/>
    </row>
    <row r="1430" spans="1:8">
      <c r="A1430" s="77">
        <v>42870</v>
      </c>
      <c r="B1430" s="78">
        <v>42870.521608796298</v>
      </c>
      <c r="C1430" s="84">
        <v>143</v>
      </c>
      <c r="D1430" s="85">
        <v>39.424999999999997</v>
      </c>
      <c r="E1430" s="82">
        <f t="shared" si="23"/>
        <v>5637.7749999999996</v>
      </c>
      <c r="F1430" s="86" t="s">
        <v>24</v>
      </c>
      <c r="H1430" s="53"/>
    </row>
    <row r="1431" spans="1:8">
      <c r="A1431" s="77">
        <v>42870</v>
      </c>
      <c r="B1431" s="78">
        <v>42870.521608796298</v>
      </c>
      <c r="C1431" s="84">
        <v>85</v>
      </c>
      <c r="D1431" s="85">
        <v>39.42</v>
      </c>
      <c r="E1431" s="82">
        <f t="shared" si="23"/>
        <v>3350.7000000000003</v>
      </c>
      <c r="F1431" s="86" t="s">
        <v>24</v>
      </c>
      <c r="H1431" s="53"/>
    </row>
    <row r="1432" spans="1:8">
      <c r="A1432" s="77">
        <v>42870</v>
      </c>
      <c r="B1432" s="78">
        <v>42870.521608796298</v>
      </c>
      <c r="C1432" s="84">
        <v>51</v>
      </c>
      <c r="D1432" s="85">
        <v>39.42</v>
      </c>
      <c r="E1432" s="82">
        <f t="shared" si="23"/>
        <v>2010.42</v>
      </c>
      <c r="F1432" s="86" t="s">
        <v>24</v>
      </c>
      <c r="H1432" s="53"/>
    </row>
    <row r="1433" spans="1:8">
      <c r="A1433" s="77">
        <v>42870</v>
      </c>
      <c r="B1433" s="78">
        <v>42870.522627314815</v>
      </c>
      <c r="C1433" s="84">
        <v>135</v>
      </c>
      <c r="D1433" s="85">
        <v>39.405000000000001</v>
      </c>
      <c r="E1433" s="82">
        <f t="shared" si="23"/>
        <v>5319.6750000000002</v>
      </c>
      <c r="F1433" s="86" t="s">
        <v>24</v>
      </c>
      <c r="H1433" s="53"/>
    </row>
    <row r="1434" spans="1:8">
      <c r="A1434" s="77">
        <v>42870</v>
      </c>
      <c r="B1434" s="78">
        <v>42870.525219907409</v>
      </c>
      <c r="C1434" s="84">
        <v>144</v>
      </c>
      <c r="D1434" s="85">
        <v>39.409999999999997</v>
      </c>
      <c r="E1434" s="82">
        <f t="shared" si="23"/>
        <v>5675.0399999999991</v>
      </c>
      <c r="F1434" s="86" t="s">
        <v>24</v>
      </c>
      <c r="H1434" s="53"/>
    </row>
    <row r="1435" spans="1:8">
      <c r="A1435" s="77">
        <v>42870</v>
      </c>
      <c r="B1435" s="78">
        <v>42870.525219907409</v>
      </c>
      <c r="C1435" s="84">
        <v>129</v>
      </c>
      <c r="D1435" s="85">
        <v>39.405000000000001</v>
      </c>
      <c r="E1435" s="82">
        <f t="shared" si="23"/>
        <v>5083.2449999999999</v>
      </c>
      <c r="F1435" s="86" t="s">
        <v>24</v>
      </c>
      <c r="H1435" s="53"/>
    </row>
    <row r="1436" spans="1:8">
      <c r="A1436" s="77">
        <v>42870</v>
      </c>
      <c r="B1436" s="78">
        <v>42870.525219907409</v>
      </c>
      <c r="C1436" s="84">
        <v>3</v>
      </c>
      <c r="D1436" s="85">
        <v>39.405000000000001</v>
      </c>
      <c r="E1436" s="82">
        <f t="shared" si="23"/>
        <v>118.215</v>
      </c>
      <c r="F1436" s="86" t="s">
        <v>24</v>
      </c>
      <c r="H1436" s="53"/>
    </row>
    <row r="1437" spans="1:8">
      <c r="A1437" s="77">
        <v>42870</v>
      </c>
      <c r="B1437" s="78">
        <v>42870.526562500003</v>
      </c>
      <c r="C1437" s="84">
        <v>134</v>
      </c>
      <c r="D1437" s="85">
        <v>39.395000000000003</v>
      </c>
      <c r="E1437" s="82">
        <f t="shared" si="23"/>
        <v>5278.93</v>
      </c>
      <c r="F1437" s="86" t="s">
        <v>24</v>
      </c>
      <c r="H1437" s="53"/>
    </row>
    <row r="1438" spans="1:8">
      <c r="A1438" s="77">
        <v>42870</v>
      </c>
      <c r="B1438" s="78">
        <v>42870.527129629627</v>
      </c>
      <c r="C1438" s="84">
        <v>3</v>
      </c>
      <c r="D1438" s="85">
        <v>39.384999999999998</v>
      </c>
      <c r="E1438" s="82">
        <f t="shared" si="23"/>
        <v>118.155</v>
      </c>
      <c r="F1438" s="86" t="s">
        <v>24</v>
      </c>
      <c r="H1438" s="53"/>
    </row>
    <row r="1439" spans="1:8">
      <c r="A1439" s="77">
        <v>42870</v>
      </c>
      <c r="B1439" s="78">
        <v>42870.527129629627</v>
      </c>
      <c r="C1439" s="84">
        <v>24</v>
      </c>
      <c r="D1439" s="85">
        <v>39.384999999999998</v>
      </c>
      <c r="E1439" s="82">
        <f t="shared" si="23"/>
        <v>945.24</v>
      </c>
      <c r="F1439" s="86" t="s">
        <v>24</v>
      </c>
      <c r="H1439" s="53"/>
    </row>
    <row r="1440" spans="1:8">
      <c r="A1440" s="77">
        <v>42870</v>
      </c>
      <c r="B1440" s="78">
        <v>42870.527129629627</v>
      </c>
      <c r="C1440" s="84">
        <v>117</v>
      </c>
      <c r="D1440" s="85">
        <v>39.384999999999998</v>
      </c>
      <c r="E1440" s="82">
        <f t="shared" si="23"/>
        <v>4608.0450000000001</v>
      </c>
      <c r="F1440" s="86" t="s">
        <v>24</v>
      </c>
      <c r="H1440" s="53"/>
    </row>
    <row r="1441" spans="1:8">
      <c r="A1441" s="77">
        <v>42870</v>
      </c>
      <c r="B1441" s="78">
        <v>42870.528460648151</v>
      </c>
      <c r="C1441" s="84">
        <v>127</v>
      </c>
      <c r="D1441" s="85">
        <v>39.384999999999998</v>
      </c>
      <c r="E1441" s="82">
        <f t="shared" si="23"/>
        <v>5001.8949999999995</v>
      </c>
      <c r="F1441" s="86" t="s">
        <v>24</v>
      </c>
      <c r="H1441" s="53"/>
    </row>
    <row r="1442" spans="1:8">
      <c r="A1442" s="77">
        <v>42870</v>
      </c>
      <c r="B1442" s="78">
        <v>42870.529618055552</v>
      </c>
      <c r="C1442" s="84">
        <v>192</v>
      </c>
      <c r="D1442" s="85">
        <v>39.369999999999997</v>
      </c>
      <c r="E1442" s="82">
        <f t="shared" si="23"/>
        <v>7559.0399999999991</v>
      </c>
      <c r="F1442" s="86" t="s">
        <v>24</v>
      </c>
      <c r="H1442" s="53"/>
    </row>
    <row r="1443" spans="1:8">
      <c r="A1443" s="77">
        <v>42870</v>
      </c>
      <c r="B1443" s="78">
        <v>42870.531423611108</v>
      </c>
      <c r="C1443" s="84">
        <v>158</v>
      </c>
      <c r="D1443" s="85">
        <v>39.369999999999997</v>
      </c>
      <c r="E1443" s="82">
        <f t="shared" si="23"/>
        <v>6220.46</v>
      </c>
      <c r="F1443" s="86" t="s">
        <v>24</v>
      </c>
      <c r="H1443" s="53"/>
    </row>
    <row r="1444" spans="1:8">
      <c r="A1444" s="77">
        <v>42870</v>
      </c>
      <c r="B1444" s="78">
        <v>42870.532280092593</v>
      </c>
      <c r="C1444" s="84">
        <v>91</v>
      </c>
      <c r="D1444" s="85">
        <v>39.365000000000002</v>
      </c>
      <c r="E1444" s="82">
        <f t="shared" si="23"/>
        <v>3582.2150000000001</v>
      </c>
      <c r="F1444" s="86" t="s">
        <v>24</v>
      </c>
      <c r="H1444" s="53"/>
    </row>
    <row r="1445" spans="1:8">
      <c r="A1445" s="77">
        <v>42870</v>
      </c>
      <c r="B1445" s="78">
        <v>42870.532280092593</v>
      </c>
      <c r="C1445" s="84">
        <v>65</v>
      </c>
      <c r="D1445" s="85">
        <v>39.365000000000002</v>
      </c>
      <c r="E1445" s="82">
        <f t="shared" si="23"/>
        <v>2558.7249999999999</v>
      </c>
      <c r="F1445" s="86" t="s">
        <v>24</v>
      </c>
      <c r="H1445" s="53"/>
    </row>
    <row r="1446" spans="1:8">
      <c r="A1446" s="77">
        <v>42870</v>
      </c>
      <c r="B1446" s="78">
        <v>42870.535601851851</v>
      </c>
      <c r="C1446" s="84">
        <v>128</v>
      </c>
      <c r="D1446" s="85">
        <v>39.380000000000003</v>
      </c>
      <c r="E1446" s="82">
        <f t="shared" si="23"/>
        <v>5040.6400000000003</v>
      </c>
      <c r="F1446" s="86" t="s">
        <v>24</v>
      </c>
      <c r="H1446" s="53"/>
    </row>
    <row r="1447" spans="1:8">
      <c r="A1447" s="77">
        <v>42870</v>
      </c>
      <c r="B1447" s="78">
        <v>42870.535624999997</v>
      </c>
      <c r="C1447" s="84">
        <v>94</v>
      </c>
      <c r="D1447" s="85">
        <v>39.375</v>
      </c>
      <c r="E1447" s="82">
        <f t="shared" si="23"/>
        <v>3701.25</v>
      </c>
      <c r="F1447" s="86" t="s">
        <v>24</v>
      </c>
      <c r="H1447" s="53"/>
    </row>
    <row r="1448" spans="1:8">
      <c r="A1448" s="77">
        <v>42870</v>
      </c>
      <c r="B1448" s="78">
        <v>42870.53564814815</v>
      </c>
      <c r="C1448" s="84">
        <v>34</v>
      </c>
      <c r="D1448" s="85">
        <v>39.375</v>
      </c>
      <c r="E1448" s="82">
        <f t="shared" si="23"/>
        <v>1338.75</v>
      </c>
      <c r="F1448" s="86" t="s">
        <v>24</v>
      </c>
      <c r="H1448" s="53"/>
    </row>
    <row r="1449" spans="1:8">
      <c r="A1449" s="77">
        <v>42870</v>
      </c>
      <c r="B1449" s="78">
        <v>42870.537372685183</v>
      </c>
      <c r="C1449" s="84">
        <v>153</v>
      </c>
      <c r="D1449" s="85">
        <v>39.380000000000003</v>
      </c>
      <c r="E1449" s="82">
        <f t="shared" si="23"/>
        <v>6025.14</v>
      </c>
      <c r="F1449" s="86" t="s">
        <v>24</v>
      </c>
      <c r="H1449" s="53"/>
    </row>
    <row r="1450" spans="1:8">
      <c r="A1450" s="77">
        <v>42870</v>
      </c>
      <c r="B1450" s="78">
        <v>42870.540648148148</v>
      </c>
      <c r="C1450" s="84">
        <v>142</v>
      </c>
      <c r="D1450" s="85">
        <v>39.395000000000003</v>
      </c>
      <c r="E1450" s="82">
        <f t="shared" si="23"/>
        <v>5594.09</v>
      </c>
      <c r="F1450" s="86" t="s">
        <v>24</v>
      </c>
      <c r="H1450" s="53"/>
    </row>
    <row r="1451" spans="1:8">
      <c r="A1451" s="77">
        <v>42870</v>
      </c>
      <c r="B1451" s="78">
        <v>42870.540671296294</v>
      </c>
      <c r="C1451" s="84">
        <v>158</v>
      </c>
      <c r="D1451" s="85">
        <v>39.39</v>
      </c>
      <c r="E1451" s="82">
        <f t="shared" si="23"/>
        <v>6223.62</v>
      </c>
      <c r="F1451" s="86" t="s">
        <v>24</v>
      </c>
      <c r="H1451" s="53"/>
    </row>
    <row r="1452" spans="1:8">
      <c r="A1452" s="77">
        <v>42870</v>
      </c>
      <c r="B1452" s="78">
        <v>42870.543587962966</v>
      </c>
      <c r="C1452" s="84">
        <v>170</v>
      </c>
      <c r="D1452" s="85">
        <v>39.42</v>
      </c>
      <c r="E1452" s="82">
        <f t="shared" si="23"/>
        <v>6701.4000000000005</v>
      </c>
      <c r="F1452" s="86" t="s">
        <v>24</v>
      </c>
      <c r="H1452" s="53"/>
    </row>
    <row r="1453" spans="1:8">
      <c r="A1453" s="77">
        <v>42870</v>
      </c>
      <c r="B1453" s="78">
        <v>42870.543680555558</v>
      </c>
      <c r="C1453" s="84">
        <v>156</v>
      </c>
      <c r="D1453" s="85">
        <v>39.42</v>
      </c>
      <c r="E1453" s="82">
        <f t="shared" si="23"/>
        <v>6149.52</v>
      </c>
      <c r="F1453" s="86" t="s">
        <v>24</v>
      </c>
      <c r="H1453" s="53"/>
    </row>
    <row r="1454" spans="1:8">
      <c r="A1454" s="77">
        <v>42870</v>
      </c>
      <c r="B1454" s="78">
        <v>42870.543993055559</v>
      </c>
      <c r="C1454" s="84">
        <v>145</v>
      </c>
      <c r="D1454" s="85">
        <v>39.414999999999999</v>
      </c>
      <c r="E1454" s="82">
        <f t="shared" si="23"/>
        <v>5715.1750000000002</v>
      </c>
      <c r="F1454" s="86" t="s">
        <v>24</v>
      </c>
      <c r="H1454" s="53"/>
    </row>
    <row r="1455" spans="1:8">
      <c r="A1455" s="77">
        <v>42870</v>
      </c>
      <c r="B1455" s="78">
        <v>42870.544305555559</v>
      </c>
      <c r="C1455" s="84">
        <v>141</v>
      </c>
      <c r="D1455" s="85">
        <v>39.409999999999997</v>
      </c>
      <c r="E1455" s="82">
        <f t="shared" si="23"/>
        <v>5556.8099999999995</v>
      </c>
      <c r="F1455" s="86" t="s">
        <v>24</v>
      </c>
      <c r="H1455" s="53"/>
    </row>
    <row r="1456" spans="1:8">
      <c r="A1456" s="77">
        <v>42870</v>
      </c>
      <c r="B1456" s="78">
        <v>42870.545057870368</v>
      </c>
      <c r="C1456" s="84">
        <v>151</v>
      </c>
      <c r="D1456" s="85">
        <v>39.424999999999997</v>
      </c>
      <c r="E1456" s="82">
        <f t="shared" si="23"/>
        <v>5953.1749999999993</v>
      </c>
      <c r="F1456" s="86" t="s">
        <v>24</v>
      </c>
      <c r="H1456" s="53"/>
    </row>
    <row r="1457" spans="1:8">
      <c r="A1457" s="77">
        <v>42870</v>
      </c>
      <c r="B1457" s="78">
        <v>42870.546099537038</v>
      </c>
      <c r="C1457" s="84">
        <v>128</v>
      </c>
      <c r="D1457" s="85">
        <v>39.42</v>
      </c>
      <c r="E1457" s="82">
        <f t="shared" si="23"/>
        <v>5045.76</v>
      </c>
      <c r="F1457" s="86" t="s">
        <v>24</v>
      </c>
      <c r="H1457" s="53"/>
    </row>
    <row r="1458" spans="1:8">
      <c r="A1458" s="77">
        <v>42870</v>
      </c>
      <c r="B1458" s="78">
        <v>42870.548032407409</v>
      </c>
      <c r="C1458" s="84">
        <v>132</v>
      </c>
      <c r="D1458" s="85">
        <v>39.409999999999997</v>
      </c>
      <c r="E1458" s="82">
        <f t="shared" si="23"/>
        <v>5202.12</v>
      </c>
      <c r="F1458" s="86" t="s">
        <v>24</v>
      </c>
      <c r="H1458" s="53"/>
    </row>
    <row r="1459" spans="1:8">
      <c r="A1459" s="77">
        <v>42870</v>
      </c>
      <c r="B1459" s="78">
        <v>42870.549421296295</v>
      </c>
      <c r="C1459" s="84">
        <v>130</v>
      </c>
      <c r="D1459" s="85">
        <v>39.409999999999997</v>
      </c>
      <c r="E1459" s="82">
        <f t="shared" si="23"/>
        <v>5123.2999999999993</v>
      </c>
      <c r="F1459" s="86" t="s">
        <v>24</v>
      </c>
      <c r="H1459" s="53"/>
    </row>
    <row r="1460" spans="1:8">
      <c r="A1460" s="77">
        <v>42870</v>
      </c>
      <c r="B1460" s="78">
        <v>42870.549421296295</v>
      </c>
      <c r="C1460" s="84">
        <v>70</v>
      </c>
      <c r="D1460" s="85">
        <v>39.409999999999997</v>
      </c>
      <c r="E1460" s="82">
        <f t="shared" si="23"/>
        <v>2758.7</v>
      </c>
      <c r="F1460" s="86" t="s">
        <v>24</v>
      </c>
      <c r="H1460" s="53"/>
    </row>
    <row r="1461" spans="1:8">
      <c r="A1461" s="77">
        <v>42870</v>
      </c>
      <c r="B1461" s="78">
        <v>42870.549421296295</v>
      </c>
      <c r="C1461" s="84">
        <v>62</v>
      </c>
      <c r="D1461" s="85">
        <v>39.409999999999997</v>
      </c>
      <c r="E1461" s="82">
        <f t="shared" si="23"/>
        <v>2443.4199999999996</v>
      </c>
      <c r="F1461" s="86" t="s">
        <v>24</v>
      </c>
      <c r="H1461" s="53"/>
    </row>
    <row r="1462" spans="1:8">
      <c r="A1462" s="77">
        <v>42870</v>
      </c>
      <c r="B1462" s="78">
        <v>42870.549791666665</v>
      </c>
      <c r="C1462" s="84">
        <v>132</v>
      </c>
      <c r="D1462" s="85">
        <v>39.409999999999997</v>
      </c>
      <c r="E1462" s="82">
        <f t="shared" si="23"/>
        <v>5202.12</v>
      </c>
      <c r="F1462" s="86" t="s">
        <v>24</v>
      </c>
      <c r="H1462" s="53"/>
    </row>
    <row r="1463" spans="1:8">
      <c r="A1463" s="77">
        <v>42870</v>
      </c>
      <c r="B1463" s="78">
        <v>42870.551701388889</v>
      </c>
      <c r="C1463" s="84">
        <v>134</v>
      </c>
      <c r="D1463" s="85">
        <v>39.42</v>
      </c>
      <c r="E1463" s="82">
        <f t="shared" si="23"/>
        <v>5282.2800000000007</v>
      </c>
      <c r="F1463" s="86" t="s">
        <v>24</v>
      </c>
      <c r="H1463" s="53"/>
    </row>
    <row r="1464" spans="1:8">
      <c r="A1464" s="77">
        <v>42870</v>
      </c>
      <c r="B1464" s="78">
        <v>42870.551701388889</v>
      </c>
      <c r="C1464" s="84">
        <v>135</v>
      </c>
      <c r="D1464" s="85">
        <v>39.42</v>
      </c>
      <c r="E1464" s="82">
        <f t="shared" ref="E1464:E1527" si="24">IF(D1464="","",D1464*C1464)</f>
        <v>5321.7</v>
      </c>
      <c r="F1464" s="86" t="s">
        <v>24</v>
      </c>
      <c r="H1464" s="53"/>
    </row>
    <row r="1465" spans="1:8">
      <c r="A1465" s="77">
        <v>42870</v>
      </c>
      <c r="B1465" s="78">
        <v>42870.55263888889</v>
      </c>
      <c r="C1465" s="84">
        <v>128</v>
      </c>
      <c r="D1465" s="85">
        <v>39.414999999999999</v>
      </c>
      <c r="E1465" s="82">
        <f t="shared" si="24"/>
        <v>5045.12</v>
      </c>
      <c r="F1465" s="86" t="s">
        <v>24</v>
      </c>
      <c r="H1465" s="53"/>
    </row>
    <row r="1466" spans="1:8">
      <c r="A1466" s="77">
        <v>42870</v>
      </c>
      <c r="B1466" s="78">
        <v>42870.55263888889</v>
      </c>
      <c r="C1466" s="84">
        <v>25</v>
      </c>
      <c r="D1466" s="85">
        <v>39.414999999999999</v>
      </c>
      <c r="E1466" s="82">
        <f t="shared" si="24"/>
        <v>985.375</v>
      </c>
      <c r="F1466" s="86" t="s">
        <v>24</v>
      </c>
      <c r="H1466" s="53"/>
    </row>
    <row r="1467" spans="1:8">
      <c r="A1467" s="77">
        <v>42870</v>
      </c>
      <c r="B1467" s="78">
        <v>42870.554120370369</v>
      </c>
      <c r="C1467" s="84">
        <v>133</v>
      </c>
      <c r="D1467" s="85">
        <v>39.42</v>
      </c>
      <c r="E1467" s="82">
        <f t="shared" si="24"/>
        <v>5242.8600000000006</v>
      </c>
      <c r="F1467" s="86" t="s">
        <v>24</v>
      </c>
      <c r="H1467" s="53"/>
    </row>
    <row r="1468" spans="1:8">
      <c r="A1468" s="77">
        <v>42870</v>
      </c>
      <c r="B1468" s="78">
        <v>42870.555821759262</v>
      </c>
      <c r="C1468" s="84">
        <v>136</v>
      </c>
      <c r="D1468" s="85">
        <v>39.42</v>
      </c>
      <c r="E1468" s="82">
        <f t="shared" si="24"/>
        <v>5361.12</v>
      </c>
      <c r="F1468" s="86" t="s">
        <v>24</v>
      </c>
      <c r="H1468" s="53"/>
    </row>
    <row r="1469" spans="1:8">
      <c r="A1469" s="77">
        <v>42870</v>
      </c>
      <c r="B1469" s="78">
        <v>42870.555821759262</v>
      </c>
      <c r="C1469" s="84">
        <v>143</v>
      </c>
      <c r="D1469" s="85">
        <v>39.42</v>
      </c>
      <c r="E1469" s="82">
        <f t="shared" si="24"/>
        <v>5637.06</v>
      </c>
      <c r="F1469" s="86" t="s">
        <v>24</v>
      </c>
      <c r="H1469" s="53"/>
    </row>
    <row r="1470" spans="1:8">
      <c r="A1470" s="77">
        <v>42870</v>
      </c>
      <c r="B1470" s="78">
        <v>42870.55678240741</v>
      </c>
      <c r="C1470" s="84">
        <v>1</v>
      </c>
      <c r="D1470" s="85">
        <v>39.42</v>
      </c>
      <c r="E1470" s="82">
        <f t="shared" si="24"/>
        <v>39.42</v>
      </c>
      <c r="F1470" s="86" t="s">
        <v>24</v>
      </c>
      <c r="H1470" s="53"/>
    </row>
    <row r="1471" spans="1:8">
      <c r="A1471" s="77">
        <v>42870</v>
      </c>
      <c r="B1471" s="78">
        <v>42870.55678240741</v>
      </c>
      <c r="C1471" s="84">
        <v>144</v>
      </c>
      <c r="D1471" s="85">
        <v>39.42</v>
      </c>
      <c r="E1471" s="82">
        <f t="shared" si="24"/>
        <v>5676.4800000000005</v>
      </c>
      <c r="F1471" s="86" t="s">
        <v>24</v>
      </c>
      <c r="H1471" s="53"/>
    </row>
    <row r="1472" spans="1:8">
      <c r="A1472" s="77">
        <v>42870</v>
      </c>
      <c r="B1472" s="78">
        <v>42870.55809027778</v>
      </c>
      <c r="C1472" s="84">
        <v>136</v>
      </c>
      <c r="D1472" s="85">
        <v>39.43</v>
      </c>
      <c r="E1472" s="82">
        <f t="shared" si="24"/>
        <v>5362.48</v>
      </c>
      <c r="F1472" s="86" t="s">
        <v>24</v>
      </c>
      <c r="H1472" s="53"/>
    </row>
    <row r="1473" spans="1:8">
      <c r="A1473" s="77">
        <v>42870</v>
      </c>
      <c r="B1473" s="78">
        <v>42870.558564814812</v>
      </c>
      <c r="C1473" s="84">
        <v>163</v>
      </c>
      <c r="D1473" s="85">
        <v>39.424999999999997</v>
      </c>
      <c r="E1473" s="82">
        <f t="shared" si="24"/>
        <v>6426.2749999999996</v>
      </c>
      <c r="F1473" s="86" t="s">
        <v>24</v>
      </c>
      <c r="H1473" s="53"/>
    </row>
    <row r="1474" spans="1:8">
      <c r="A1474" s="77">
        <v>42870</v>
      </c>
      <c r="B1474" s="78">
        <v>42870.559988425928</v>
      </c>
      <c r="C1474" s="84">
        <v>50</v>
      </c>
      <c r="D1474" s="85">
        <v>39.42</v>
      </c>
      <c r="E1474" s="82">
        <f t="shared" si="24"/>
        <v>1971</v>
      </c>
      <c r="F1474" s="86" t="s">
        <v>24</v>
      </c>
      <c r="H1474" s="53"/>
    </row>
    <row r="1475" spans="1:8">
      <c r="A1475" s="77">
        <v>42870</v>
      </c>
      <c r="B1475" s="78">
        <v>42870.561215277776</v>
      </c>
      <c r="C1475" s="84">
        <v>137</v>
      </c>
      <c r="D1475" s="85">
        <v>39.424999999999997</v>
      </c>
      <c r="E1475" s="82">
        <f t="shared" si="24"/>
        <v>5401.2249999999995</v>
      </c>
      <c r="F1475" s="86" t="s">
        <v>24</v>
      </c>
      <c r="H1475" s="53"/>
    </row>
    <row r="1476" spans="1:8">
      <c r="A1476" s="77">
        <v>42870</v>
      </c>
      <c r="B1476" s="78">
        <v>42870.562280092592</v>
      </c>
      <c r="C1476" s="84">
        <v>127</v>
      </c>
      <c r="D1476" s="85">
        <v>39.43</v>
      </c>
      <c r="E1476" s="82">
        <f t="shared" si="24"/>
        <v>5007.6099999999997</v>
      </c>
      <c r="F1476" s="86" t="s">
        <v>24</v>
      </c>
      <c r="H1476" s="53"/>
    </row>
    <row r="1477" spans="1:8">
      <c r="A1477" s="77">
        <v>42870</v>
      </c>
      <c r="B1477" s="78">
        <v>42870.566041666665</v>
      </c>
      <c r="C1477" s="84">
        <v>182</v>
      </c>
      <c r="D1477" s="85">
        <v>39.445</v>
      </c>
      <c r="E1477" s="82">
        <f t="shared" si="24"/>
        <v>7178.99</v>
      </c>
      <c r="F1477" s="86" t="s">
        <v>24</v>
      </c>
      <c r="H1477" s="53"/>
    </row>
    <row r="1478" spans="1:8">
      <c r="A1478" s="77">
        <v>42870</v>
      </c>
      <c r="B1478" s="78">
        <v>42870.566041666665</v>
      </c>
      <c r="C1478" s="84">
        <v>120</v>
      </c>
      <c r="D1478" s="85">
        <v>39.44</v>
      </c>
      <c r="E1478" s="82">
        <f t="shared" si="24"/>
        <v>4732.7999999999993</v>
      </c>
      <c r="F1478" s="86" t="s">
        <v>24</v>
      </c>
      <c r="H1478" s="53"/>
    </row>
    <row r="1479" spans="1:8">
      <c r="A1479" s="77">
        <v>42870</v>
      </c>
      <c r="B1479" s="78">
        <v>42870.566145833334</v>
      </c>
      <c r="C1479" s="84">
        <v>21</v>
      </c>
      <c r="D1479" s="85">
        <v>39.44</v>
      </c>
      <c r="E1479" s="82">
        <f t="shared" si="24"/>
        <v>828.24</v>
      </c>
      <c r="F1479" s="86" t="s">
        <v>24</v>
      </c>
      <c r="H1479" s="53"/>
    </row>
    <row r="1480" spans="1:8">
      <c r="A1480" s="77">
        <v>42870</v>
      </c>
      <c r="B1480" s="78">
        <v>42870.56621527778</v>
      </c>
      <c r="C1480" s="84">
        <v>187</v>
      </c>
      <c r="D1480" s="85">
        <v>39.44</v>
      </c>
      <c r="E1480" s="82">
        <f t="shared" si="24"/>
        <v>7375.28</v>
      </c>
      <c r="F1480" s="86" t="s">
        <v>24</v>
      </c>
      <c r="H1480" s="53"/>
    </row>
    <row r="1481" spans="1:8">
      <c r="A1481" s="77">
        <v>42870</v>
      </c>
      <c r="B1481" s="78">
        <v>42870.568043981482</v>
      </c>
      <c r="C1481" s="84">
        <v>38</v>
      </c>
      <c r="D1481" s="85">
        <v>39.445</v>
      </c>
      <c r="E1481" s="82">
        <f t="shared" si="24"/>
        <v>1498.91</v>
      </c>
      <c r="F1481" s="86" t="s">
        <v>24</v>
      </c>
      <c r="H1481" s="53"/>
    </row>
    <row r="1482" spans="1:8">
      <c r="A1482" s="77">
        <v>42870</v>
      </c>
      <c r="B1482" s="78">
        <v>42870.568043981482</v>
      </c>
      <c r="C1482" s="84">
        <v>157</v>
      </c>
      <c r="D1482" s="85">
        <v>39.445</v>
      </c>
      <c r="E1482" s="82">
        <f t="shared" si="24"/>
        <v>6192.8649999999998</v>
      </c>
      <c r="F1482" s="86" t="s">
        <v>24</v>
      </c>
      <c r="H1482" s="53"/>
    </row>
    <row r="1483" spans="1:8">
      <c r="A1483" s="77">
        <v>42870</v>
      </c>
      <c r="B1483" s="78">
        <v>42870.568414351852</v>
      </c>
      <c r="C1483" s="84">
        <v>149</v>
      </c>
      <c r="D1483" s="85">
        <v>39.44</v>
      </c>
      <c r="E1483" s="82">
        <f t="shared" si="24"/>
        <v>5876.5599999999995</v>
      </c>
      <c r="F1483" s="86" t="s">
        <v>24</v>
      </c>
      <c r="H1483" s="53"/>
    </row>
    <row r="1484" spans="1:8">
      <c r="A1484" s="77">
        <v>42870</v>
      </c>
      <c r="B1484" s="78">
        <v>42870.569571759261</v>
      </c>
      <c r="C1484" s="84">
        <v>111</v>
      </c>
      <c r="D1484" s="85">
        <v>39.454999999999998</v>
      </c>
      <c r="E1484" s="82">
        <f t="shared" si="24"/>
        <v>4379.5050000000001</v>
      </c>
      <c r="F1484" s="86" t="s">
        <v>24</v>
      </c>
      <c r="H1484" s="53"/>
    </row>
    <row r="1485" spans="1:8">
      <c r="A1485" s="77">
        <v>42870</v>
      </c>
      <c r="B1485" s="78">
        <v>42870.569571759261</v>
      </c>
      <c r="C1485" s="84">
        <v>31</v>
      </c>
      <c r="D1485" s="85">
        <v>39.454999999999998</v>
      </c>
      <c r="E1485" s="82">
        <f t="shared" si="24"/>
        <v>1223.105</v>
      </c>
      <c r="F1485" s="86" t="s">
        <v>24</v>
      </c>
      <c r="H1485" s="53"/>
    </row>
    <row r="1486" spans="1:8">
      <c r="A1486" s="77">
        <v>42870</v>
      </c>
      <c r="B1486" s="78">
        <v>42870.570567129631</v>
      </c>
      <c r="C1486" s="84">
        <v>164</v>
      </c>
      <c r="D1486" s="85">
        <v>39.454999999999998</v>
      </c>
      <c r="E1486" s="82">
        <f t="shared" si="24"/>
        <v>6470.62</v>
      </c>
      <c r="F1486" s="86" t="s">
        <v>24</v>
      </c>
      <c r="H1486" s="53"/>
    </row>
    <row r="1487" spans="1:8">
      <c r="A1487" s="77">
        <v>42870</v>
      </c>
      <c r="B1487" s="78">
        <v>42870.570567129631</v>
      </c>
      <c r="C1487" s="84">
        <v>36</v>
      </c>
      <c r="D1487" s="85">
        <v>39.454999999999998</v>
      </c>
      <c r="E1487" s="82">
        <f t="shared" si="24"/>
        <v>1420.3799999999999</v>
      </c>
      <c r="F1487" s="86" t="s">
        <v>24</v>
      </c>
      <c r="H1487" s="53"/>
    </row>
    <row r="1488" spans="1:8">
      <c r="A1488" s="77">
        <v>42870</v>
      </c>
      <c r="B1488" s="78">
        <v>42870.572905092595</v>
      </c>
      <c r="C1488" s="84">
        <v>127</v>
      </c>
      <c r="D1488" s="85">
        <v>39.465000000000003</v>
      </c>
      <c r="E1488" s="82">
        <f t="shared" si="24"/>
        <v>5012.0550000000003</v>
      </c>
      <c r="F1488" s="86" t="s">
        <v>24</v>
      </c>
      <c r="H1488" s="53"/>
    </row>
    <row r="1489" spans="1:8">
      <c r="A1489" s="77">
        <v>42870</v>
      </c>
      <c r="B1489" s="78">
        <v>42870.572905092595</v>
      </c>
      <c r="C1489" s="84">
        <v>134</v>
      </c>
      <c r="D1489" s="85">
        <v>39.465000000000003</v>
      </c>
      <c r="E1489" s="82">
        <f t="shared" si="24"/>
        <v>5288.31</v>
      </c>
      <c r="F1489" s="86" t="s">
        <v>24</v>
      </c>
      <c r="H1489" s="53"/>
    </row>
    <row r="1490" spans="1:8">
      <c r="A1490" s="77">
        <v>42870</v>
      </c>
      <c r="B1490" s="78">
        <v>42870.57309027778</v>
      </c>
      <c r="C1490" s="84">
        <v>117</v>
      </c>
      <c r="D1490" s="85">
        <v>39.46</v>
      </c>
      <c r="E1490" s="82">
        <f t="shared" si="24"/>
        <v>4616.82</v>
      </c>
      <c r="F1490" s="86" t="s">
        <v>24</v>
      </c>
      <c r="H1490" s="53"/>
    </row>
    <row r="1491" spans="1:8">
      <c r="A1491" s="77">
        <v>42870</v>
      </c>
      <c r="B1491" s="78">
        <v>42870.57309027778</v>
      </c>
      <c r="C1491" s="84">
        <v>31</v>
      </c>
      <c r="D1491" s="85">
        <v>39.46</v>
      </c>
      <c r="E1491" s="82">
        <f t="shared" si="24"/>
        <v>1223.26</v>
      </c>
      <c r="F1491" s="86" t="s">
        <v>24</v>
      </c>
      <c r="H1491" s="53"/>
    </row>
    <row r="1492" spans="1:8">
      <c r="A1492" s="77">
        <v>42870</v>
      </c>
      <c r="B1492" s="78">
        <v>42870.574594907404</v>
      </c>
      <c r="C1492" s="84">
        <v>163</v>
      </c>
      <c r="D1492" s="85">
        <v>39.479999999999997</v>
      </c>
      <c r="E1492" s="82">
        <f t="shared" si="24"/>
        <v>6435.24</v>
      </c>
      <c r="F1492" s="86" t="s">
        <v>24</v>
      </c>
      <c r="H1492" s="53"/>
    </row>
    <row r="1493" spans="1:8">
      <c r="A1493" s="77">
        <v>42870</v>
      </c>
      <c r="B1493" s="78">
        <v>42870.57540509259</v>
      </c>
      <c r="C1493" s="84">
        <v>180</v>
      </c>
      <c r="D1493" s="85">
        <v>39.475000000000001</v>
      </c>
      <c r="E1493" s="82">
        <f t="shared" si="24"/>
        <v>7105.5</v>
      </c>
      <c r="F1493" s="86" t="s">
        <v>24</v>
      </c>
      <c r="H1493" s="53"/>
    </row>
    <row r="1494" spans="1:8">
      <c r="A1494" s="77">
        <v>42870</v>
      </c>
      <c r="B1494" s="78">
        <v>42870.576284722221</v>
      </c>
      <c r="C1494" s="84">
        <v>8</v>
      </c>
      <c r="D1494" s="85">
        <v>39.475000000000001</v>
      </c>
      <c r="E1494" s="82">
        <f t="shared" si="24"/>
        <v>315.8</v>
      </c>
      <c r="F1494" s="86" t="s">
        <v>24</v>
      </c>
      <c r="H1494" s="53"/>
    </row>
    <row r="1495" spans="1:8">
      <c r="A1495" s="77">
        <v>42870</v>
      </c>
      <c r="B1495" s="78">
        <v>42870.576863425929</v>
      </c>
      <c r="C1495" s="84">
        <v>156</v>
      </c>
      <c r="D1495" s="85">
        <v>39.475000000000001</v>
      </c>
      <c r="E1495" s="82">
        <f t="shared" si="24"/>
        <v>6158.1</v>
      </c>
      <c r="F1495" s="86" t="s">
        <v>24</v>
      </c>
      <c r="H1495" s="53"/>
    </row>
    <row r="1496" spans="1:8">
      <c r="A1496" s="77">
        <v>42870</v>
      </c>
      <c r="B1496" s="78">
        <v>42870.577245370368</v>
      </c>
      <c r="C1496" s="84">
        <v>138</v>
      </c>
      <c r="D1496" s="85">
        <v>39.465000000000003</v>
      </c>
      <c r="E1496" s="82">
        <f t="shared" si="24"/>
        <v>5446.17</v>
      </c>
      <c r="F1496" s="86" t="s">
        <v>24</v>
      </c>
      <c r="H1496" s="53"/>
    </row>
    <row r="1497" spans="1:8">
      <c r="A1497" s="77">
        <v>42870</v>
      </c>
      <c r="B1497" s="78">
        <v>42870.578645833331</v>
      </c>
      <c r="C1497" s="84">
        <v>155</v>
      </c>
      <c r="D1497" s="85">
        <v>39.465000000000003</v>
      </c>
      <c r="E1497" s="82">
        <f t="shared" si="24"/>
        <v>6117.0750000000007</v>
      </c>
      <c r="F1497" s="86" t="s">
        <v>24</v>
      </c>
      <c r="H1497" s="53"/>
    </row>
    <row r="1498" spans="1:8">
      <c r="A1498" s="77">
        <v>42870</v>
      </c>
      <c r="B1498" s="78">
        <v>42870.580393518518</v>
      </c>
      <c r="C1498" s="84">
        <v>149</v>
      </c>
      <c r="D1498" s="85">
        <v>39.454999999999998</v>
      </c>
      <c r="E1498" s="82">
        <f t="shared" si="24"/>
        <v>5878.7950000000001</v>
      </c>
      <c r="F1498" s="86" t="s">
        <v>24</v>
      </c>
      <c r="H1498" s="53"/>
    </row>
    <row r="1499" spans="1:8">
      <c r="A1499" s="77">
        <v>42870</v>
      </c>
      <c r="B1499" s="78">
        <v>42870.582175925927</v>
      </c>
      <c r="C1499" s="84">
        <v>78</v>
      </c>
      <c r="D1499" s="85">
        <v>39.46</v>
      </c>
      <c r="E1499" s="82">
        <f t="shared" si="24"/>
        <v>3077.88</v>
      </c>
      <c r="F1499" s="86" t="s">
        <v>24</v>
      </c>
      <c r="H1499" s="53"/>
    </row>
    <row r="1500" spans="1:8">
      <c r="A1500" s="77">
        <v>42870</v>
      </c>
      <c r="B1500" s="78">
        <v>42870.582175925927</v>
      </c>
      <c r="C1500" s="84">
        <v>54</v>
      </c>
      <c r="D1500" s="85">
        <v>39.46</v>
      </c>
      <c r="E1500" s="82">
        <f t="shared" si="24"/>
        <v>2130.84</v>
      </c>
      <c r="F1500" s="86" t="s">
        <v>24</v>
      </c>
      <c r="H1500" s="53"/>
    </row>
    <row r="1501" spans="1:8">
      <c r="A1501" s="77">
        <v>42870</v>
      </c>
      <c r="B1501" s="78">
        <v>42870.582187499997</v>
      </c>
      <c r="C1501" s="84">
        <v>128</v>
      </c>
      <c r="D1501" s="85">
        <v>39.454999999999998</v>
      </c>
      <c r="E1501" s="82">
        <f t="shared" si="24"/>
        <v>5050.24</v>
      </c>
      <c r="F1501" s="86" t="s">
        <v>24</v>
      </c>
      <c r="H1501" s="53"/>
    </row>
    <row r="1502" spans="1:8">
      <c r="A1502" s="77">
        <v>42870</v>
      </c>
      <c r="B1502" s="78">
        <v>42870.583969907406</v>
      </c>
      <c r="C1502" s="84">
        <v>158</v>
      </c>
      <c r="D1502" s="85">
        <v>39.484999999999999</v>
      </c>
      <c r="E1502" s="82">
        <f t="shared" si="24"/>
        <v>6238.63</v>
      </c>
      <c r="F1502" s="86" t="s">
        <v>24</v>
      </c>
      <c r="H1502" s="53"/>
    </row>
    <row r="1503" spans="1:8">
      <c r="A1503" s="77">
        <v>42870</v>
      </c>
      <c r="B1503" s="78">
        <v>42870.584155092591</v>
      </c>
      <c r="C1503" s="84">
        <v>146</v>
      </c>
      <c r="D1503" s="85">
        <v>39.475000000000001</v>
      </c>
      <c r="E1503" s="82">
        <f t="shared" si="24"/>
        <v>5763.35</v>
      </c>
      <c r="F1503" s="86" t="s">
        <v>24</v>
      </c>
      <c r="H1503" s="53"/>
    </row>
    <row r="1504" spans="1:8">
      <c r="A1504" s="77">
        <v>42870</v>
      </c>
      <c r="B1504" s="78">
        <v>42870.584976851853</v>
      </c>
      <c r="C1504" s="84">
        <v>58</v>
      </c>
      <c r="D1504" s="85">
        <v>39.465000000000003</v>
      </c>
      <c r="E1504" s="82">
        <f t="shared" si="24"/>
        <v>2288.9700000000003</v>
      </c>
      <c r="F1504" s="86" t="s">
        <v>24</v>
      </c>
      <c r="H1504" s="53"/>
    </row>
    <row r="1505" spans="1:8">
      <c r="A1505" s="77">
        <v>42870</v>
      </c>
      <c r="B1505" s="78">
        <v>42870.584976851853</v>
      </c>
      <c r="C1505" s="84">
        <v>80</v>
      </c>
      <c r="D1505" s="85">
        <v>39.465000000000003</v>
      </c>
      <c r="E1505" s="82">
        <f t="shared" si="24"/>
        <v>3157.2000000000003</v>
      </c>
      <c r="F1505" s="86" t="s">
        <v>24</v>
      </c>
      <c r="H1505" s="53"/>
    </row>
    <row r="1506" spans="1:8">
      <c r="A1506" s="77">
        <v>42870</v>
      </c>
      <c r="B1506" s="78">
        <v>42870.586296296293</v>
      </c>
      <c r="C1506" s="84">
        <v>2</v>
      </c>
      <c r="D1506" s="85">
        <v>39.454999999999998</v>
      </c>
      <c r="E1506" s="82">
        <f t="shared" si="24"/>
        <v>78.91</v>
      </c>
      <c r="F1506" s="86" t="s">
        <v>24</v>
      </c>
      <c r="H1506" s="53"/>
    </row>
    <row r="1507" spans="1:8">
      <c r="A1507" s="77">
        <v>42870</v>
      </c>
      <c r="B1507" s="78">
        <v>42870.586319444446</v>
      </c>
      <c r="C1507" s="84">
        <v>144</v>
      </c>
      <c r="D1507" s="85">
        <v>39.454999999999998</v>
      </c>
      <c r="E1507" s="82">
        <f t="shared" si="24"/>
        <v>5681.5199999999995</v>
      </c>
      <c r="F1507" s="86" t="s">
        <v>24</v>
      </c>
      <c r="H1507" s="53"/>
    </row>
    <row r="1508" spans="1:8">
      <c r="A1508" s="77">
        <v>42870</v>
      </c>
      <c r="B1508" s="78">
        <v>42870.587500000001</v>
      </c>
      <c r="C1508" s="84">
        <v>124</v>
      </c>
      <c r="D1508" s="85">
        <v>39.450000000000003</v>
      </c>
      <c r="E1508" s="82">
        <f t="shared" si="24"/>
        <v>4891.8</v>
      </c>
      <c r="F1508" s="86" t="s">
        <v>24</v>
      </c>
      <c r="H1508" s="53"/>
    </row>
    <row r="1509" spans="1:8">
      <c r="A1509" s="77">
        <v>42870</v>
      </c>
      <c r="B1509" s="78">
        <v>42870.590289351851</v>
      </c>
      <c r="C1509" s="84">
        <v>139</v>
      </c>
      <c r="D1509" s="85">
        <v>39.475000000000001</v>
      </c>
      <c r="E1509" s="82">
        <f t="shared" si="24"/>
        <v>5487.0250000000005</v>
      </c>
      <c r="F1509" s="86" t="s">
        <v>24</v>
      </c>
      <c r="H1509" s="53"/>
    </row>
    <row r="1510" spans="1:8">
      <c r="A1510" s="77">
        <v>42870</v>
      </c>
      <c r="B1510" s="78">
        <v>42870.59033564815</v>
      </c>
      <c r="C1510" s="84">
        <v>150</v>
      </c>
      <c r="D1510" s="85">
        <v>39.47</v>
      </c>
      <c r="E1510" s="82">
        <f t="shared" si="24"/>
        <v>5920.5</v>
      </c>
      <c r="F1510" s="86" t="s">
        <v>24</v>
      </c>
      <c r="H1510" s="53"/>
    </row>
    <row r="1511" spans="1:8">
      <c r="A1511" s="77">
        <v>42870</v>
      </c>
      <c r="B1511" s="78">
        <v>42870.590694444443</v>
      </c>
      <c r="C1511" s="84">
        <v>128</v>
      </c>
      <c r="D1511" s="85">
        <v>39.465000000000003</v>
      </c>
      <c r="E1511" s="82">
        <f t="shared" si="24"/>
        <v>5051.5200000000004</v>
      </c>
      <c r="F1511" s="86" t="s">
        <v>24</v>
      </c>
      <c r="H1511" s="53"/>
    </row>
    <row r="1512" spans="1:8">
      <c r="A1512" s="77">
        <v>42870</v>
      </c>
      <c r="B1512" s="78">
        <v>42870.592928240738</v>
      </c>
      <c r="C1512" s="84">
        <v>147</v>
      </c>
      <c r="D1512" s="85">
        <v>39.47</v>
      </c>
      <c r="E1512" s="82">
        <f t="shared" si="24"/>
        <v>5802.09</v>
      </c>
      <c r="F1512" s="86" t="s">
        <v>24</v>
      </c>
      <c r="H1512" s="53"/>
    </row>
    <row r="1513" spans="1:8">
      <c r="A1513" s="77">
        <v>42870</v>
      </c>
      <c r="B1513" s="78">
        <v>42870.592928240738</v>
      </c>
      <c r="C1513" s="84">
        <v>158</v>
      </c>
      <c r="D1513" s="85">
        <v>39.47</v>
      </c>
      <c r="E1513" s="82">
        <f t="shared" si="24"/>
        <v>6236.26</v>
      </c>
      <c r="F1513" s="86" t="s">
        <v>24</v>
      </c>
      <c r="H1513" s="53"/>
    </row>
    <row r="1514" spans="1:8">
      <c r="A1514" s="77">
        <v>42870</v>
      </c>
      <c r="B1514" s="78">
        <v>42870.5934837963</v>
      </c>
      <c r="C1514" s="84">
        <v>127</v>
      </c>
      <c r="D1514" s="85">
        <v>39.47</v>
      </c>
      <c r="E1514" s="82">
        <f t="shared" si="24"/>
        <v>5012.6899999999996</v>
      </c>
      <c r="F1514" s="86" t="s">
        <v>24</v>
      </c>
      <c r="H1514" s="53"/>
    </row>
    <row r="1515" spans="1:8">
      <c r="A1515" s="77">
        <v>42870</v>
      </c>
      <c r="B1515" s="78">
        <v>42870.595833333333</v>
      </c>
      <c r="C1515" s="84">
        <v>159</v>
      </c>
      <c r="D1515" s="85">
        <v>39.484999999999999</v>
      </c>
      <c r="E1515" s="82">
        <f t="shared" si="24"/>
        <v>6278.1149999999998</v>
      </c>
      <c r="F1515" s="86" t="s">
        <v>24</v>
      </c>
      <c r="H1515" s="53"/>
    </row>
    <row r="1516" spans="1:8">
      <c r="A1516" s="77">
        <v>42870</v>
      </c>
      <c r="B1516" s="78">
        <v>42870.596134259256</v>
      </c>
      <c r="C1516" s="84">
        <v>70</v>
      </c>
      <c r="D1516" s="85">
        <v>39.49</v>
      </c>
      <c r="E1516" s="82">
        <f t="shared" si="24"/>
        <v>2764.3</v>
      </c>
      <c r="F1516" s="86" t="s">
        <v>24</v>
      </c>
      <c r="H1516" s="53"/>
    </row>
    <row r="1517" spans="1:8">
      <c r="A1517" s="77">
        <v>42870</v>
      </c>
      <c r="B1517" s="78">
        <v>42870.596134259256</v>
      </c>
      <c r="C1517" s="84">
        <v>80</v>
      </c>
      <c r="D1517" s="85">
        <v>39.49</v>
      </c>
      <c r="E1517" s="82">
        <f t="shared" si="24"/>
        <v>3159.2000000000003</v>
      </c>
      <c r="F1517" s="86" t="s">
        <v>24</v>
      </c>
      <c r="H1517" s="53"/>
    </row>
    <row r="1518" spans="1:8">
      <c r="A1518" s="77">
        <v>42870</v>
      </c>
      <c r="B1518" s="78">
        <v>42870.597094907411</v>
      </c>
      <c r="C1518" s="84">
        <v>84</v>
      </c>
      <c r="D1518" s="85">
        <v>39.479999999999997</v>
      </c>
      <c r="E1518" s="82">
        <f t="shared" si="24"/>
        <v>3316.3199999999997</v>
      </c>
      <c r="F1518" s="86" t="s">
        <v>24</v>
      </c>
      <c r="H1518" s="53"/>
    </row>
    <row r="1519" spans="1:8">
      <c r="A1519" s="77">
        <v>42870</v>
      </c>
      <c r="B1519" s="78">
        <v>42870.597141203703</v>
      </c>
      <c r="C1519" s="84">
        <v>43</v>
      </c>
      <c r="D1519" s="85">
        <v>39.479999999999997</v>
      </c>
      <c r="E1519" s="82">
        <f t="shared" si="24"/>
        <v>1697.6399999999999</v>
      </c>
      <c r="F1519" s="86" t="s">
        <v>24</v>
      </c>
      <c r="H1519" s="53"/>
    </row>
    <row r="1520" spans="1:8">
      <c r="A1520" s="77">
        <v>42870</v>
      </c>
      <c r="B1520" s="78">
        <v>42870.597743055558</v>
      </c>
      <c r="C1520" s="84">
        <v>71</v>
      </c>
      <c r="D1520" s="85">
        <v>39.47</v>
      </c>
      <c r="E1520" s="82">
        <f t="shared" si="24"/>
        <v>2802.37</v>
      </c>
      <c r="F1520" s="86" t="s">
        <v>24</v>
      </c>
      <c r="H1520" s="53"/>
    </row>
    <row r="1521" spans="1:8">
      <c r="A1521" s="77">
        <v>42870</v>
      </c>
      <c r="B1521" s="78">
        <v>42870.597743055558</v>
      </c>
      <c r="C1521" s="84">
        <v>65</v>
      </c>
      <c r="D1521" s="85">
        <v>39.47</v>
      </c>
      <c r="E1521" s="82">
        <f t="shared" si="24"/>
        <v>2565.5499999999997</v>
      </c>
      <c r="F1521" s="86" t="s">
        <v>24</v>
      </c>
      <c r="H1521" s="53"/>
    </row>
    <row r="1522" spans="1:8">
      <c r="A1522" s="77">
        <v>42870</v>
      </c>
      <c r="B1522" s="78">
        <v>42870.601423611108</v>
      </c>
      <c r="C1522" s="84">
        <v>149</v>
      </c>
      <c r="D1522" s="85">
        <v>39.479999999999997</v>
      </c>
      <c r="E1522" s="82">
        <f t="shared" si="24"/>
        <v>5882.5199999999995</v>
      </c>
      <c r="F1522" s="86" t="s">
        <v>24</v>
      </c>
      <c r="H1522" s="53"/>
    </row>
    <row r="1523" spans="1:8">
      <c r="A1523" s="77">
        <v>42870</v>
      </c>
      <c r="B1523" s="78">
        <v>42870.602326388886</v>
      </c>
      <c r="C1523" s="84">
        <v>138</v>
      </c>
      <c r="D1523" s="85">
        <v>39.479999999999997</v>
      </c>
      <c r="E1523" s="82">
        <f t="shared" si="24"/>
        <v>5448.24</v>
      </c>
      <c r="F1523" s="86" t="s">
        <v>24</v>
      </c>
      <c r="H1523" s="53"/>
    </row>
    <row r="1524" spans="1:8">
      <c r="A1524" s="77">
        <v>42870</v>
      </c>
      <c r="B1524" s="78">
        <v>42870.602326388886</v>
      </c>
      <c r="C1524" s="84">
        <v>56</v>
      </c>
      <c r="D1524" s="85">
        <v>39.479999999999997</v>
      </c>
      <c r="E1524" s="82">
        <f t="shared" si="24"/>
        <v>2210.8799999999997</v>
      </c>
      <c r="F1524" s="86" t="s">
        <v>24</v>
      </c>
      <c r="H1524" s="53"/>
    </row>
    <row r="1525" spans="1:8">
      <c r="A1525" s="77">
        <v>42870</v>
      </c>
      <c r="B1525" s="78">
        <v>42870.602326388886</v>
      </c>
      <c r="C1525" s="84">
        <v>100</v>
      </c>
      <c r="D1525" s="85">
        <v>39.479999999999997</v>
      </c>
      <c r="E1525" s="82">
        <f t="shared" si="24"/>
        <v>3947.9999999999995</v>
      </c>
      <c r="F1525" s="86" t="s">
        <v>24</v>
      </c>
      <c r="H1525" s="53"/>
    </row>
    <row r="1526" spans="1:8">
      <c r="A1526" s="77">
        <v>42870</v>
      </c>
      <c r="B1526" s="78">
        <v>42870.602326388886</v>
      </c>
      <c r="C1526" s="84">
        <v>31</v>
      </c>
      <c r="D1526" s="85">
        <v>39.479999999999997</v>
      </c>
      <c r="E1526" s="82">
        <f t="shared" si="24"/>
        <v>1223.8799999999999</v>
      </c>
      <c r="F1526" s="86" t="s">
        <v>24</v>
      </c>
      <c r="H1526" s="53"/>
    </row>
    <row r="1527" spans="1:8">
      <c r="A1527" s="77">
        <v>42870</v>
      </c>
      <c r="B1527" s="78">
        <v>42870.602847222224</v>
      </c>
      <c r="C1527" s="84">
        <v>6</v>
      </c>
      <c r="D1527" s="85">
        <v>39.479999999999997</v>
      </c>
      <c r="E1527" s="82">
        <f t="shared" si="24"/>
        <v>236.88</v>
      </c>
      <c r="F1527" s="86" t="s">
        <v>24</v>
      </c>
      <c r="H1527" s="53"/>
    </row>
    <row r="1528" spans="1:8">
      <c r="A1528" s="77">
        <v>42870</v>
      </c>
      <c r="B1528" s="78">
        <v>42870.602847222224</v>
      </c>
      <c r="C1528" s="84">
        <v>122</v>
      </c>
      <c r="D1528" s="85">
        <v>39.479999999999997</v>
      </c>
      <c r="E1528" s="82">
        <f t="shared" ref="E1528:E1591" si="25">IF(D1528="","",D1528*C1528)</f>
        <v>4816.5599999999995</v>
      </c>
      <c r="F1528" s="86" t="s">
        <v>24</v>
      </c>
      <c r="H1528" s="53"/>
    </row>
    <row r="1529" spans="1:8">
      <c r="A1529" s="77">
        <v>42870</v>
      </c>
      <c r="B1529" s="78">
        <v>42870.602847222224</v>
      </c>
      <c r="C1529" s="84">
        <v>67</v>
      </c>
      <c r="D1529" s="85">
        <v>39.479999999999997</v>
      </c>
      <c r="E1529" s="82">
        <f t="shared" si="25"/>
        <v>2645.16</v>
      </c>
      <c r="F1529" s="86" t="s">
        <v>24</v>
      </c>
      <c r="H1529" s="53"/>
    </row>
    <row r="1530" spans="1:8">
      <c r="A1530" s="77">
        <v>42870</v>
      </c>
      <c r="B1530" s="78">
        <v>42870.605439814812</v>
      </c>
      <c r="C1530" s="84">
        <v>185</v>
      </c>
      <c r="D1530" s="85">
        <v>39.475000000000001</v>
      </c>
      <c r="E1530" s="82">
        <f t="shared" si="25"/>
        <v>7302.875</v>
      </c>
      <c r="F1530" s="86" t="s">
        <v>24</v>
      </c>
      <c r="H1530" s="53"/>
    </row>
    <row r="1531" spans="1:8">
      <c r="A1531" s="77">
        <v>42870</v>
      </c>
      <c r="B1531" s="78">
        <v>42870.605439814812</v>
      </c>
      <c r="C1531" s="84">
        <v>186</v>
      </c>
      <c r="D1531" s="85">
        <v>39.475000000000001</v>
      </c>
      <c r="E1531" s="82">
        <f t="shared" si="25"/>
        <v>7342.35</v>
      </c>
      <c r="F1531" s="86" t="s">
        <v>24</v>
      </c>
      <c r="H1531" s="53"/>
    </row>
    <row r="1532" spans="1:8">
      <c r="A1532" s="77">
        <v>42870</v>
      </c>
      <c r="B1532" s="78">
        <v>42870.606087962966</v>
      </c>
      <c r="C1532" s="84">
        <v>149</v>
      </c>
      <c r="D1532" s="85">
        <v>39.47</v>
      </c>
      <c r="E1532" s="82">
        <f t="shared" si="25"/>
        <v>5881.03</v>
      </c>
      <c r="F1532" s="86" t="s">
        <v>24</v>
      </c>
      <c r="H1532" s="53"/>
    </row>
    <row r="1533" spans="1:8">
      <c r="A1533" s="77">
        <v>42870</v>
      </c>
      <c r="B1533" s="78">
        <v>42870.607488425929</v>
      </c>
      <c r="C1533" s="84">
        <v>160</v>
      </c>
      <c r="D1533" s="85">
        <v>39.47</v>
      </c>
      <c r="E1533" s="82">
        <f t="shared" si="25"/>
        <v>6315.2</v>
      </c>
      <c r="F1533" s="86" t="s">
        <v>24</v>
      </c>
      <c r="H1533" s="53"/>
    </row>
    <row r="1534" spans="1:8">
      <c r="A1534" s="77">
        <v>42870</v>
      </c>
      <c r="B1534" s="78">
        <v>42870.607488425929</v>
      </c>
      <c r="C1534" s="84">
        <v>29</v>
      </c>
      <c r="D1534" s="85">
        <v>39.47</v>
      </c>
      <c r="E1534" s="82">
        <f t="shared" si="25"/>
        <v>1144.6299999999999</v>
      </c>
      <c r="F1534" s="86" t="s">
        <v>24</v>
      </c>
      <c r="H1534" s="53"/>
    </row>
    <row r="1535" spans="1:8">
      <c r="A1535" s="77">
        <v>42870</v>
      </c>
      <c r="B1535" s="78">
        <v>42870.608634259261</v>
      </c>
      <c r="C1535" s="84">
        <v>141</v>
      </c>
      <c r="D1535" s="85">
        <v>39.454999999999998</v>
      </c>
      <c r="E1535" s="82">
        <f t="shared" si="25"/>
        <v>5563.1549999999997</v>
      </c>
      <c r="F1535" s="86" t="s">
        <v>24</v>
      </c>
      <c r="H1535" s="53"/>
    </row>
    <row r="1536" spans="1:8">
      <c r="A1536" s="77">
        <v>42870</v>
      </c>
      <c r="B1536" s="78">
        <v>42870.609826388885</v>
      </c>
      <c r="C1536" s="84">
        <v>59</v>
      </c>
      <c r="D1536" s="85">
        <v>39.454999999999998</v>
      </c>
      <c r="E1536" s="82">
        <f t="shared" si="25"/>
        <v>2327.8449999999998</v>
      </c>
      <c r="F1536" s="86" t="s">
        <v>24</v>
      </c>
      <c r="H1536" s="53"/>
    </row>
    <row r="1537" spans="1:8">
      <c r="A1537" s="77">
        <v>42870</v>
      </c>
      <c r="B1537" s="78">
        <v>42870.609826388885</v>
      </c>
      <c r="C1537" s="84">
        <v>23</v>
      </c>
      <c r="D1537" s="85">
        <v>39.454999999999998</v>
      </c>
      <c r="E1537" s="82">
        <f t="shared" si="25"/>
        <v>907.46499999999992</v>
      </c>
      <c r="F1537" s="86" t="s">
        <v>24</v>
      </c>
      <c r="H1537" s="53"/>
    </row>
    <row r="1538" spans="1:8">
      <c r="A1538" s="77">
        <v>42870</v>
      </c>
      <c r="B1538" s="78">
        <v>42870.609849537039</v>
      </c>
      <c r="C1538" s="84">
        <v>69</v>
      </c>
      <c r="D1538" s="85">
        <v>39.454999999999998</v>
      </c>
      <c r="E1538" s="82">
        <f t="shared" si="25"/>
        <v>2722.395</v>
      </c>
      <c r="F1538" s="86" t="s">
        <v>24</v>
      </c>
      <c r="H1538" s="53"/>
    </row>
    <row r="1539" spans="1:8">
      <c r="A1539" s="77">
        <v>42870</v>
      </c>
      <c r="B1539" s="78">
        <v>42870.611030092594</v>
      </c>
      <c r="C1539" s="84">
        <v>66</v>
      </c>
      <c r="D1539" s="85">
        <v>39.450000000000003</v>
      </c>
      <c r="E1539" s="82">
        <f t="shared" si="25"/>
        <v>2603.7000000000003</v>
      </c>
      <c r="F1539" s="86" t="s">
        <v>24</v>
      </c>
      <c r="H1539" s="53"/>
    </row>
    <row r="1540" spans="1:8">
      <c r="A1540" s="77">
        <v>42870</v>
      </c>
      <c r="B1540" s="78">
        <v>42870.612129629626</v>
      </c>
      <c r="C1540" s="84">
        <v>130</v>
      </c>
      <c r="D1540" s="85">
        <v>39.450000000000003</v>
      </c>
      <c r="E1540" s="82">
        <f t="shared" si="25"/>
        <v>5128.5</v>
      </c>
      <c r="F1540" s="86" t="s">
        <v>24</v>
      </c>
      <c r="H1540" s="53"/>
    </row>
    <row r="1541" spans="1:8">
      <c r="A1541" s="77">
        <v>42870</v>
      </c>
      <c r="B1541" s="78">
        <v>42870.612129629626</v>
      </c>
      <c r="C1541" s="84">
        <v>19</v>
      </c>
      <c r="D1541" s="85">
        <v>39.450000000000003</v>
      </c>
      <c r="E1541" s="82">
        <f t="shared" si="25"/>
        <v>749.55000000000007</v>
      </c>
      <c r="F1541" s="86" t="s">
        <v>24</v>
      </c>
      <c r="H1541" s="53"/>
    </row>
    <row r="1542" spans="1:8">
      <c r="A1542" s="77">
        <v>42870</v>
      </c>
      <c r="B1542" s="78">
        <v>42870.612685185188</v>
      </c>
      <c r="C1542" s="84">
        <v>152</v>
      </c>
      <c r="D1542" s="85">
        <v>39.454999999999998</v>
      </c>
      <c r="E1542" s="82">
        <f t="shared" si="25"/>
        <v>5997.16</v>
      </c>
      <c r="F1542" s="86" t="s">
        <v>24</v>
      </c>
      <c r="H1542" s="53"/>
    </row>
    <row r="1543" spans="1:8">
      <c r="A1543" s="77">
        <v>42870</v>
      </c>
      <c r="B1543" s="78">
        <v>42870.612754629627</v>
      </c>
      <c r="C1543" s="84">
        <v>140</v>
      </c>
      <c r="D1543" s="85">
        <v>39.450000000000003</v>
      </c>
      <c r="E1543" s="82">
        <f t="shared" si="25"/>
        <v>5523</v>
      </c>
      <c r="F1543" s="86" t="s">
        <v>24</v>
      </c>
      <c r="H1543" s="53"/>
    </row>
    <row r="1544" spans="1:8">
      <c r="A1544" s="77">
        <v>42870</v>
      </c>
      <c r="B1544" s="78">
        <v>42870.613888888889</v>
      </c>
      <c r="C1544" s="84">
        <v>121</v>
      </c>
      <c r="D1544" s="85">
        <v>39.445</v>
      </c>
      <c r="E1544" s="82">
        <f t="shared" si="25"/>
        <v>4772.8450000000003</v>
      </c>
      <c r="F1544" s="86" t="s">
        <v>24</v>
      </c>
      <c r="H1544" s="53"/>
    </row>
    <row r="1545" spans="1:8">
      <c r="A1545" s="77">
        <v>42870</v>
      </c>
      <c r="B1545" s="78">
        <v>42870.614629629628</v>
      </c>
      <c r="C1545" s="84">
        <v>146</v>
      </c>
      <c r="D1545" s="85">
        <v>39.44</v>
      </c>
      <c r="E1545" s="82">
        <f t="shared" si="25"/>
        <v>5758.24</v>
      </c>
      <c r="F1545" s="86" t="s">
        <v>24</v>
      </c>
      <c r="H1545" s="53"/>
    </row>
    <row r="1546" spans="1:8">
      <c r="A1546" s="77">
        <v>42870</v>
      </c>
      <c r="B1546" s="78">
        <v>42870.615868055553</v>
      </c>
      <c r="C1546" s="84">
        <v>85</v>
      </c>
      <c r="D1546" s="85">
        <v>39.44</v>
      </c>
      <c r="E1546" s="82">
        <f t="shared" si="25"/>
        <v>3352.3999999999996</v>
      </c>
      <c r="F1546" s="86" t="s">
        <v>24</v>
      </c>
      <c r="H1546" s="53"/>
    </row>
    <row r="1547" spans="1:8">
      <c r="A1547" s="77">
        <v>42870</v>
      </c>
      <c r="B1547" s="78">
        <v>42870.615868055553</v>
      </c>
      <c r="C1547" s="84">
        <v>75</v>
      </c>
      <c r="D1547" s="85">
        <v>39.44</v>
      </c>
      <c r="E1547" s="82">
        <f t="shared" si="25"/>
        <v>2958</v>
      </c>
      <c r="F1547" s="86" t="s">
        <v>24</v>
      </c>
      <c r="H1547" s="53"/>
    </row>
    <row r="1548" spans="1:8">
      <c r="A1548" s="77">
        <v>42870</v>
      </c>
      <c r="B1548" s="78">
        <v>42870.617094907408</v>
      </c>
      <c r="C1548" s="84">
        <v>168</v>
      </c>
      <c r="D1548" s="85">
        <v>39.445</v>
      </c>
      <c r="E1548" s="82">
        <f t="shared" si="25"/>
        <v>6626.76</v>
      </c>
      <c r="F1548" s="86" t="s">
        <v>24</v>
      </c>
      <c r="H1548" s="53"/>
    </row>
    <row r="1549" spans="1:8">
      <c r="A1549" s="77">
        <v>42870</v>
      </c>
      <c r="B1549" s="78">
        <v>42870.617951388886</v>
      </c>
      <c r="C1549" s="84">
        <v>139</v>
      </c>
      <c r="D1549" s="85">
        <v>39.44</v>
      </c>
      <c r="E1549" s="82">
        <f t="shared" si="25"/>
        <v>5482.16</v>
      </c>
      <c r="F1549" s="86" t="s">
        <v>24</v>
      </c>
      <c r="H1549" s="53"/>
    </row>
    <row r="1550" spans="1:8">
      <c r="A1550" s="77">
        <v>42870</v>
      </c>
      <c r="B1550" s="78">
        <v>42870.619062500002</v>
      </c>
      <c r="C1550" s="84">
        <v>87</v>
      </c>
      <c r="D1550" s="85">
        <v>39.43</v>
      </c>
      <c r="E1550" s="82">
        <f t="shared" si="25"/>
        <v>3430.41</v>
      </c>
      <c r="F1550" s="86" t="s">
        <v>24</v>
      </c>
      <c r="H1550" s="53"/>
    </row>
    <row r="1551" spans="1:8">
      <c r="A1551" s="77">
        <v>42870</v>
      </c>
      <c r="B1551" s="78">
        <v>42870.619699074072</v>
      </c>
      <c r="C1551" s="84">
        <v>103</v>
      </c>
      <c r="D1551" s="85">
        <v>39.43</v>
      </c>
      <c r="E1551" s="82">
        <f t="shared" si="25"/>
        <v>4061.29</v>
      </c>
      <c r="F1551" s="86" t="s">
        <v>24</v>
      </c>
      <c r="H1551" s="53"/>
    </row>
    <row r="1552" spans="1:8">
      <c r="A1552" s="77">
        <v>42870</v>
      </c>
      <c r="B1552" s="78">
        <v>42870.621817129628</v>
      </c>
      <c r="C1552" s="84">
        <v>136</v>
      </c>
      <c r="D1552" s="85">
        <v>39.445</v>
      </c>
      <c r="E1552" s="82">
        <f t="shared" si="25"/>
        <v>5364.52</v>
      </c>
      <c r="F1552" s="86" t="s">
        <v>24</v>
      </c>
      <c r="H1552" s="53"/>
    </row>
    <row r="1553" spans="1:8">
      <c r="A1553" s="77">
        <v>42870</v>
      </c>
      <c r="B1553" s="78">
        <v>42870.621817129628</v>
      </c>
      <c r="C1553" s="84">
        <v>13</v>
      </c>
      <c r="D1553" s="85">
        <v>39.445</v>
      </c>
      <c r="E1553" s="82">
        <f t="shared" si="25"/>
        <v>512.78499999999997</v>
      </c>
      <c r="F1553" s="86" t="s">
        <v>24</v>
      </c>
      <c r="H1553" s="53"/>
    </row>
    <row r="1554" spans="1:8">
      <c r="A1554" s="77">
        <v>42870</v>
      </c>
      <c r="B1554" s="78">
        <v>42870.621817129628</v>
      </c>
      <c r="C1554" s="84">
        <v>118</v>
      </c>
      <c r="D1554" s="85">
        <v>39.445</v>
      </c>
      <c r="E1554" s="82">
        <f t="shared" si="25"/>
        <v>4654.51</v>
      </c>
      <c r="F1554" s="86" t="s">
        <v>24</v>
      </c>
      <c r="H1554" s="53"/>
    </row>
    <row r="1555" spans="1:8">
      <c r="A1555" s="77">
        <v>42870</v>
      </c>
      <c r="B1555" s="78">
        <v>42870.622372685182</v>
      </c>
      <c r="C1555" s="84">
        <v>157</v>
      </c>
      <c r="D1555" s="85">
        <v>39.435000000000002</v>
      </c>
      <c r="E1555" s="82">
        <f t="shared" si="25"/>
        <v>6191.2950000000001</v>
      </c>
      <c r="F1555" s="86" t="s">
        <v>24</v>
      </c>
      <c r="H1555" s="53"/>
    </row>
    <row r="1556" spans="1:8">
      <c r="A1556" s="77">
        <v>42870</v>
      </c>
      <c r="B1556" s="78">
        <v>42870.623611111114</v>
      </c>
      <c r="C1556" s="84">
        <v>135</v>
      </c>
      <c r="D1556" s="85">
        <v>39.42</v>
      </c>
      <c r="E1556" s="82">
        <f t="shared" si="25"/>
        <v>5321.7</v>
      </c>
      <c r="F1556" s="86" t="s">
        <v>24</v>
      </c>
      <c r="H1556" s="53"/>
    </row>
    <row r="1557" spans="1:8">
      <c r="A1557" s="77">
        <v>42870</v>
      </c>
      <c r="B1557" s="78">
        <v>42870.624305555553</v>
      </c>
      <c r="C1557" s="84">
        <v>129</v>
      </c>
      <c r="D1557" s="85">
        <v>39.414999999999999</v>
      </c>
      <c r="E1557" s="82">
        <f t="shared" si="25"/>
        <v>5084.5349999999999</v>
      </c>
      <c r="F1557" s="86" t="s">
        <v>24</v>
      </c>
      <c r="H1557" s="53"/>
    </row>
    <row r="1558" spans="1:8">
      <c r="A1558" s="77">
        <v>42870</v>
      </c>
      <c r="B1558" s="78">
        <v>42870.625486111108</v>
      </c>
      <c r="C1558" s="84">
        <v>36</v>
      </c>
      <c r="D1558" s="85">
        <v>39.42</v>
      </c>
      <c r="E1558" s="82">
        <f t="shared" si="25"/>
        <v>1419.1200000000001</v>
      </c>
      <c r="F1558" s="86" t="s">
        <v>24</v>
      </c>
      <c r="H1558" s="53"/>
    </row>
    <row r="1559" spans="1:8">
      <c r="A1559" s="77">
        <v>42870</v>
      </c>
      <c r="B1559" s="78">
        <v>42870.625486111108</v>
      </c>
      <c r="C1559" s="84">
        <v>95</v>
      </c>
      <c r="D1559" s="85">
        <v>39.42</v>
      </c>
      <c r="E1559" s="82">
        <f t="shared" si="25"/>
        <v>3744.9</v>
      </c>
      <c r="F1559" s="86" t="s">
        <v>24</v>
      </c>
      <c r="H1559" s="53"/>
    </row>
    <row r="1560" spans="1:8">
      <c r="A1560" s="77">
        <v>42870</v>
      </c>
      <c r="B1560" s="78">
        <v>42870.627106481479</v>
      </c>
      <c r="C1560" s="84">
        <v>188</v>
      </c>
      <c r="D1560" s="85">
        <v>39.42</v>
      </c>
      <c r="E1560" s="82">
        <f t="shared" si="25"/>
        <v>7410.96</v>
      </c>
      <c r="F1560" s="86" t="s">
        <v>24</v>
      </c>
      <c r="H1560" s="53"/>
    </row>
    <row r="1561" spans="1:8">
      <c r="A1561" s="77">
        <v>42870</v>
      </c>
      <c r="B1561" s="78">
        <v>42870.627106481479</v>
      </c>
      <c r="C1561" s="84">
        <v>136</v>
      </c>
      <c r="D1561" s="85">
        <v>39.42</v>
      </c>
      <c r="E1561" s="82">
        <f t="shared" si="25"/>
        <v>5361.12</v>
      </c>
      <c r="F1561" s="86" t="s">
        <v>24</v>
      </c>
      <c r="H1561" s="53"/>
    </row>
    <row r="1562" spans="1:8">
      <c r="A1562" s="77">
        <v>42870</v>
      </c>
      <c r="B1562" s="78">
        <v>42870.627754629626</v>
      </c>
      <c r="C1562" s="84">
        <v>140</v>
      </c>
      <c r="D1562" s="85">
        <v>39.42</v>
      </c>
      <c r="E1562" s="82">
        <f t="shared" si="25"/>
        <v>5518.8</v>
      </c>
      <c r="F1562" s="86" t="s">
        <v>24</v>
      </c>
      <c r="H1562" s="53"/>
    </row>
    <row r="1563" spans="1:8">
      <c r="A1563" s="77">
        <v>42870</v>
      </c>
      <c r="B1563" s="78">
        <v>42870.627754629626</v>
      </c>
      <c r="C1563" s="84">
        <v>200</v>
      </c>
      <c r="D1563" s="85">
        <v>39.42</v>
      </c>
      <c r="E1563" s="82">
        <f t="shared" si="25"/>
        <v>7884</v>
      </c>
      <c r="F1563" s="86" t="s">
        <v>24</v>
      </c>
      <c r="H1563" s="53"/>
    </row>
    <row r="1564" spans="1:8">
      <c r="A1564" s="77">
        <v>42870</v>
      </c>
      <c r="B1564" s="78">
        <v>42870.627754629626</v>
      </c>
      <c r="C1564" s="84">
        <v>150</v>
      </c>
      <c r="D1564" s="85">
        <v>39.42</v>
      </c>
      <c r="E1564" s="82">
        <f t="shared" si="25"/>
        <v>5913</v>
      </c>
      <c r="F1564" s="86" t="s">
        <v>24</v>
      </c>
      <c r="H1564" s="53"/>
    </row>
    <row r="1565" spans="1:8">
      <c r="A1565" s="77">
        <v>42870</v>
      </c>
      <c r="B1565" s="78">
        <v>42870.627754629626</v>
      </c>
      <c r="C1565" s="84">
        <v>160</v>
      </c>
      <c r="D1565" s="85">
        <v>39.42</v>
      </c>
      <c r="E1565" s="82">
        <f t="shared" si="25"/>
        <v>6307.2000000000007</v>
      </c>
      <c r="F1565" s="86" t="s">
        <v>24</v>
      </c>
      <c r="H1565" s="53"/>
    </row>
    <row r="1566" spans="1:8">
      <c r="A1566" s="77">
        <v>42870</v>
      </c>
      <c r="B1566" s="78">
        <v>42870.627754629626</v>
      </c>
      <c r="C1566" s="84">
        <v>260</v>
      </c>
      <c r="D1566" s="85">
        <v>39.42</v>
      </c>
      <c r="E1566" s="82">
        <f t="shared" si="25"/>
        <v>10249.200000000001</v>
      </c>
      <c r="F1566" s="86" t="s">
        <v>24</v>
      </c>
      <c r="H1566" s="53"/>
    </row>
    <row r="1567" spans="1:8">
      <c r="A1567" s="77">
        <v>42870</v>
      </c>
      <c r="B1567" s="78">
        <v>42870.627754629626</v>
      </c>
      <c r="C1567" s="84">
        <v>174</v>
      </c>
      <c r="D1567" s="85">
        <v>39.42</v>
      </c>
      <c r="E1567" s="82">
        <f t="shared" si="25"/>
        <v>6859.08</v>
      </c>
      <c r="F1567" s="86" t="s">
        <v>24</v>
      </c>
      <c r="H1567" s="53"/>
    </row>
    <row r="1568" spans="1:8">
      <c r="A1568" s="77">
        <v>42870</v>
      </c>
      <c r="B1568" s="78">
        <v>42870.627754629626</v>
      </c>
      <c r="C1568" s="84">
        <v>56</v>
      </c>
      <c r="D1568" s="85">
        <v>39.42</v>
      </c>
      <c r="E1568" s="82">
        <f t="shared" si="25"/>
        <v>2207.52</v>
      </c>
      <c r="F1568" s="86" t="s">
        <v>24</v>
      </c>
      <c r="H1568" s="53"/>
    </row>
    <row r="1569" spans="1:8">
      <c r="A1569" s="77">
        <v>42870</v>
      </c>
      <c r="B1569" s="78">
        <v>42870.628981481481</v>
      </c>
      <c r="C1569" s="84">
        <v>162</v>
      </c>
      <c r="D1569" s="85">
        <v>39.43</v>
      </c>
      <c r="E1569" s="82">
        <f t="shared" si="25"/>
        <v>6387.66</v>
      </c>
      <c r="F1569" s="86" t="s">
        <v>24</v>
      </c>
      <c r="H1569" s="53"/>
    </row>
    <row r="1570" spans="1:8">
      <c r="A1570" s="77">
        <v>42870</v>
      </c>
      <c r="B1570" s="78">
        <v>42870.628981481481</v>
      </c>
      <c r="C1570" s="84">
        <v>159</v>
      </c>
      <c r="D1570" s="85">
        <v>39.43</v>
      </c>
      <c r="E1570" s="82">
        <f t="shared" si="25"/>
        <v>6269.37</v>
      </c>
      <c r="F1570" s="86" t="s">
        <v>24</v>
      </c>
      <c r="H1570" s="53"/>
    </row>
    <row r="1571" spans="1:8">
      <c r="A1571" s="77">
        <v>42870</v>
      </c>
      <c r="B1571" s="78">
        <v>42870.629374999997</v>
      </c>
      <c r="C1571" s="84">
        <v>1268</v>
      </c>
      <c r="D1571" s="85">
        <v>39.42</v>
      </c>
      <c r="E1571" s="82">
        <f t="shared" si="25"/>
        <v>49984.560000000005</v>
      </c>
      <c r="F1571" s="86" t="s">
        <v>24</v>
      </c>
      <c r="H1571" s="53"/>
    </row>
    <row r="1572" spans="1:8">
      <c r="A1572" s="77">
        <v>42870</v>
      </c>
      <c r="B1572" s="78">
        <v>42870.629374999997</v>
      </c>
      <c r="C1572" s="84">
        <v>92</v>
      </c>
      <c r="D1572" s="85">
        <v>39.42</v>
      </c>
      <c r="E1572" s="82">
        <f t="shared" si="25"/>
        <v>3626.6400000000003</v>
      </c>
      <c r="F1572" s="86" t="s">
        <v>24</v>
      </c>
      <c r="H1572" s="53"/>
    </row>
    <row r="1573" spans="1:8">
      <c r="A1573" s="77">
        <v>42870</v>
      </c>
      <c r="B1573" s="78">
        <v>42870.629432870373</v>
      </c>
      <c r="C1573" s="84">
        <v>138</v>
      </c>
      <c r="D1573" s="85">
        <v>39.414999999999999</v>
      </c>
      <c r="E1573" s="82">
        <f t="shared" si="25"/>
        <v>5439.2699999999995</v>
      </c>
      <c r="F1573" s="86" t="s">
        <v>24</v>
      </c>
      <c r="H1573" s="53"/>
    </row>
    <row r="1574" spans="1:8">
      <c r="A1574" s="77">
        <v>42870</v>
      </c>
      <c r="B1574" s="78">
        <v>42870.630324074074</v>
      </c>
      <c r="C1574" s="84">
        <v>127</v>
      </c>
      <c r="D1574" s="85">
        <v>39.409999999999997</v>
      </c>
      <c r="E1574" s="82">
        <f t="shared" si="25"/>
        <v>5005.07</v>
      </c>
      <c r="F1574" s="86" t="s">
        <v>24</v>
      </c>
      <c r="H1574" s="53"/>
    </row>
    <row r="1575" spans="1:8">
      <c r="A1575" s="77">
        <v>42870</v>
      </c>
      <c r="B1575" s="78">
        <v>42870.631215277775</v>
      </c>
      <c r="C1575" s="84">
        <v>149</v>
      </c>
      <c r="D1575" s="85">
        <v>39.4</v>
      </c>
      <c r="E1575" s="82">
        <f t="shared" si="25"/>
        <v>5870.5999999999995</v>
      </c>
      <c r="F1575" s="86" t="s">
        <v>24</v>
      </c>
      <c r="H1575" s="53"/>
    </row>
    <row r="1576" spans="1:8">
      <c r="A1576" s="77">
        <v>42870</v>
      </c>
      <c r="B1576" s="78">
        <v>42870.63244212963</v>
      </c>
      <c r="C1576" s="84">
        <v>147</v>
      </c>
      <c r="D1576" s="85">
        <v>39.384999999999998</v>
      </c>
      <c r="E1576" s="82">
        <f t="shared" si="25"/>
        <v>5789.5949999999993</v>
      </c>
      <c r="F1576" s="86" t="s">
        <v>24</v>
      </c>
      <c r="H1576" s="53"/>
    </row>
    <row r="1577" spans="1:8">
      <c r="A1577" s="77">
        <v>42870</v>
      </c>
      <c r="B1577" s="78">
        <v>42870.633356481485</v>
      </c>
      <c r="C1577" s="84">
        <v>46</v>
      </c>
      <c r="D1577" s="85">
        <v>39.369999999999997</v>
      </c>
      <c r="E1577" s="82">
        <f t="shared" si="25"/>
        <v>1811.02</v>
      </c>
      <c r="F1577" s="86" t="s">
        <v>24</v>
      </c>
      <c r="H1577" s="53"/>
    </row>
    <row r="1578" spans="1:8">
      <c r="A1578" s="77">
        <v>42870</v>
      </c>
      <c r="B1578" s="78">
        <v>42870.634085648147</v>
      </c>
      <c r="C1578" s="84">
        <v>134</v>
      </c>
      <c r="D1578" s="85">
        <v>39.369999999999997</v>
      </c>
      <c r="E1578" s="82">
        <f t="shared" si="25"/>
        <v>5275.58</v>
      </c>
      <c r="F1578" s="86" t="s">
        <v>24</v>
      </c>
      <c r="H1578" s="53"/>
    </row>
    <row r="1579" spans="1:8">
      <c r="A1579" s="77">
        <v>42870</v>
      </c>
      <c r="B1579" s="78">
        <v>42870.634085648147</v>
      </c>
      <c r="C1579" s="84">
        <v>164</v>
      </c>
      <c r="D1579" s="85">
        <v>39.369999999999997</v>
      </c>
      <c r="E1579" s="82">
        <f t="shared" si="25"/>
        <v>6456.6799999999994</v>
      </c>
      <c r="F1579" s="86" t="s">
        <v>24</v>
      </c>
      <c r="H1579" s="53"/>
    </row>
    <row r="1580" spans="1:8">
      <c r="A1580" s="77">
        <v>42870</v>
      </c>
      <c r="B1580" s="78">
        <v>42870.636469907404</v>
      </c>
      <c r="C1580" s="84">
        <v>200</v>
      </c>
      <c r="D1580" s="85">
        <v>39.369999999999997</v>
      </c>
      <c r="E1580" s="82">
        <f t="shared" si="25"/>
        <v>7873.9999999999991</v>
      </c>
      <c r="F1580" s="86" t="s">
        <v>24</v>
      </c>
      <c r="H1580" s="53"/>
    </row>
    <row r="1581" spans="1:8">
      <c r="A1581" s="77">
        <v>42870</v>
      </c>
      <c r="B1581" s="78">
        <v>42870.636469907404</v>
      </c>
      <c r="C1581" s="84">
        <v>76</v>
      </c>
      <c r="D1581" s="85">
        <v>39.369999999999997</v>
      </c>
      <c r="E1581" s="82">
        <f t="shared" si="25"/>
        <v>2992.12</v>
      </c>
      <c r="F1581" s="86" t="s">
        <v>24</v>
      </c>
      <c r="H1581" s="53"/>
    </row>
    <row r="1582" spans="1:8">
      <c r="A1582" s="77">
        <v>42870</v>
      </c>
      <c r="B1582" s="78">
        <v>42870.636666666665</v>
      </c>
      <c r="C1582" s="84">
        <v>120</v>
      </c>
      <c r="D1582" s="85">
        <v>39.380000000000003</v>
      </c>
      <c r="E1582" s="82">
        <f t="shared" si="25"/>
        <v>4725.6000000000004</v>
      </c>
      <c r="F1582" s="86" t="s">
        <v>24</v>
      </c>
      <c r="H1582" s="53"/>
    </row>
    <row r="1583" spans="1:8">
      <c r="A1583" s="77">
        <v>42870</v>
      </c>
      <c r="B1583" s="78">
        <v>42870.636666666665</v>
      </c>
      <c r="C1583" s="84">
        <v>62</v>
      </c>
      <c r="D1583" s="85">
        <v>39.380000000000003</v>
      </c>
      <c r="E1583" s="82">
        <f t="shared" si="25"/>
        <v>2441.56</v>
      </c>
      <c r="F1583" s="86" t="s">
        <v>24</v>
      </c>
      <c r="H1583" s="53"/>
    </row>
    <row r="1584" spans="1:8">
      <c r="A1584" s="77">
        <v>42870</v>
      </c>
      <c r="B1584" s="78">
        <v>42870.636990740742</v>
      </c>
      <c r="C1584" s="84">
        <v>125</v>
      </c>
      <c r="D1584" s="85">
        <v>39.380000000000003</v>
      </c>
      <c r="E1584" s="82">
        <f t="shared" si="25"/>
        <v>4922.5</v>
      </c>
      <c r="F1584" s="86" t="s">
        <v>24</v>
      </c>
      <c r="H1584" s="53"/>
    </row>
    <row r="1585" spans="1:8">
      <c r="A1585" s="77">
        <v>42870</v>
      </c>
      <c r="B1585" s="78">
        <v>42870.636990740742</v>
      </c>
      <c r="C1585" s="84">
        <v>76</v>
      </c>
      <c r="D1585" s="85">
        <v>39.380000000000003</v>
      </c>
      <c r="E1585" s="82">
        <f t="shared" si="25"/>
        <v>2992.88</v>
      </c>
      <c r="F1585" s="86" t="s">
        <v>24</v>
      </c>
      <c r="H1585" s="53"/>
    </row>
    <row r="1586" spans="1:8">
      <c r="A1586" s="77">
        <v>42870</v>
      </c>
      <c r="B1586" s="78">
        <v>42870.636990740742</v>
      </c>
      <c r="C1586" s="84">
        <v>160</v>
      </c>
      <c r="D1586" s="85">
        <v>39.380000000000003</v>
      </c>
      <c r="E1586" s="82">
        <f t="shared" si="25"/>
        <v>6300.8</v>
      </c>
      <c r="F1586" s="86" t="s">
        <v>24</v>
      </c>
      <c r="H1586" s="53"/>
    </row>
    <row r="1587" spans="1:8">
      <c r="A1587" s="77">
        <v>42870</v>
      </c>
      <c r="B1587" s="78">
        <v>42870.636990740742</v>
      </c>
      <c r="C1587" s="84">
        <v>100</v>
      </c>
      <c r="D1587" s="85">
        <v>39.380000000000003</v>
      </c>
      <c r="E1587" s="82">
        <f t="shared" si="25"/>
        <v>3938.0000000000005</v>
      </c>
      <c r="F1587" s="86" t="s">
        <v>24</v>
      </c>
      <c r="H1587" s="53"/>
    </row>
    <row r="1588" spans="1:8">
      <c r="A1588" s="77">
        <v>42870</v>
      </c>
      <c r="B1588" s="78">
        <v>42870.636990740742</v>
      </c>
      <c r="C1588" s="84">
        <v>252</v>
      </c>
      <c r="D1588" s="85">
        <v>39.380000000000003</v>
      </c>
      <c r="E1588" s="82">
        <f t="shared" si="25"/>
        <v>9923.76</v>
      </c>
      <c r="F1588" s="86" t="s">
        <v>24</v>
      </c>
      <c r="H1588" s="53"/>
    </row>
    <row r="1589" spans="1:8">
      <c r="A1589" s="77">
        <v>42870</v>
      </c>
      <c r="B1589" s="78">
        <v>42870.636990740742</v>
      </c>
      <c r="C1589" s="84">
        <v>1167</v>
      </c>
      <c r="D1589" s="85">
        <v>39.380000000000003</v>
      </c>
      <c r="E1589" s="82">
        <f t="shared" si="25"/>
        <v>45956.460000000006</v>
      </c>
      <c r="F1589" s="86" t="s">
        <v>24</v>
      </c>
      <c r="H1589" s="53"/>
    </row>
    <row r="1590" spans="1:8">
      <c r="A1590" s="77">
        <v>42870</v>
      </c>
      <c r="B1590" s="78">
        <v>42870.636990740742</v>
      </c>
      <c r="C1590" s="84">
        <v>2844</v>
      </c>
      <c r="D1590" s="85">
        <v>39.380000000000003</v>
      </c>
      <c r="E1590" s="82">
        <f t="shared" si="25"/>
        <v>111996.72</v>
      </c>
      <c r="F1590" s="86" t="s">
        <v>24</v>
      </c>
      <c r="H1590" s="53"/>
    </row>
    <row r="1591" spans="1:8">
      <c r="A1591" s="77">
        <v>42870</v>
      </c>
      <c r="B1591" s="78">
        <v>42870.637037037035</v>
      </c>
      <c r="C1591" s="84">
        <v>177</v>
      </c>
      <c r="D1591" s="85">
        <v>39.375</v>
      </c>
      <c r="E1591" s="82">
        <f t="shared" si="25"/>
        <v>6969.375</v>
      </c>
      <c r="F1591" s="86" t="s">
        <v>24</v>
      </c>
      <c r="H1591" s="53"/>
    </row>
    <row r="1592" spans="1:8">
      <c r="A1592" s="77">
        <v>42870</v>
      </c>
      <c r="B1592" s="78">
        <v>42870.637106481481</v>
      </c>
      <c r="C1592" s="84">
        <v>265</v>
      </c>
      <c r="D1592" s="85">
        <v>39.375</v>
      </c>
      <c r="E1592" s="82">
        <f t="shared" ref="E1592:E1655" si="26">IF(D1592="","",D1592*C1592)</f>
        <v>10434.375</v>
      </c>
      <c r="F1592" s="86" t="s">
        <v>24</v>
      </c>
      <c r="H1592" s="53"/>
    </row>
    <row r="1593" spans="1:8">
      <c r="A1593" s="77">
        <v>42870</v>
      </c>
      <c r="B1593" s="78">
        <v>42870.637106481481</v>
      </c>
      <c r="C1593" s="84">
        <v>258</v>
      </c>
      <c r="D1593" s="85">
        <v>39.375</v>
      </c>
      <c r="E1593" s="82">
        <f t="shared" si="26"/>
        <v>10158.75</v>
      </c>
      <c r="F1593" s="86" t="s">
        <v>24</v>
      </c>
      <c r="H1593" s="53"/>
    </row>
    <row r="1594" spans="1:8">
      <c r="A1594" s="77">
        <v>42870</v>
      </c>
      <c r="B1594" s="78">
        <v>42870.637106481481</v>
      </c>
      <c r="C1594" s="84">
        <v>138</v>
      </c>
      <c r="D1594" s="85">
        <v>39.375</v>
      </c>
      <c r="E1594" s="82">
        <f t="shared" si="26"/>
        <v>5433.75</v>
      </c>
      <c r="F1594" s="86" t="s">
        <v>24</v>
      </c>
      <c r="H1594" s="53"/>
    </row>
    <row r="1595" spans="1:8">
      <c r="A1595" s="77">
        <v>42870</v>
      </c>
      <c r="B1595" s="78">
        <v>42870.637106481481</v>
      </c>
      <c r="C1595" s="84">
        <v>200</v>
      </c>
      <c r="D1595" s="85">
        <v>39.375</v>
      </c>
      <c r="E1595" s="82">
        <f t="shared" si="26"/>
        <v>7875</v>
      </c>
      <c r="F1595" s="86" t="s">
        <v>24</v>
      </c>
      <c r="H1595" s="53"/>
    </row>
    <row r="1596" spans="1:8">
      <c r="A1596" s="77">
        <v>42870</v>
      </c>
      <c r="B1596" s="78">
        <v>42870.637175925927</v>
      </c>
      <c r="C1596" s="84">
        <v>217</v>
      </c>
      <c r="D1596" s="85">
        <v>39.384999999999998</v>
      </c>
      <c r="E1596" s="82">
        <f t="shared" si="26"/>
        <v>8546.5450000000001</v>
      </c>
      <c r="F1596" s="86" t="s">
        <v>24</v>
      </c>
      <c r="H1596" s="53"/>
    </row>
    <row r="1597" spans="1:8">
      <c r="A1597" s="77">
        <v>42870</v>
      </c>
      <c r="B1597" s="78">
        <v>42870.637175925927</v>
      </c>
      <c r="C1597" s="84">
        <v>76</v>
      </c>
      <c r="D1597" s="85">
        <v>39.384999999999998</v>
      </c>
      <c r="E1597" s="82">
        <f t="shared" si="26"/>
        <v>2993.2599999999998</v>
      </c>
      <c r="F1597" s="86" t="s">
        <v>24</v>
      </c>
      <c r="H1597" s="53"/>
    </row>
    <row r="1598" spans="1:8">
      <c r="A1598" s="77">
        <v>42870</v>
      </c>
      <c r="B1598" s="78">
        <v>42870.637175925927</v>
      </c>
      <c r="C1598" s="84">
        <v>241</v>
      </c>
      <c r="D1598" s="85">
        <v>39.384999999999998</v>
      </c>
      <c r="E1598" s="82">
        <f t="shared" si="26"/>
        <v>9491.7849999999999</v>
      </c>
      <c r="F1598" s="86" t="s">
        <v>24</v>
      </c>
      <c r="H1598" s="53"/>
    </row>
    <row r="1599" spans="1:8">
      <c r="A1599" s="77">
        <v>42870</v>
      </c>
      <c r="B1599" s="78">
        <v>42870.638368055559</v>
      </c>
      <c r="C1599" s="84">
        <v>146</v>
      </c>
      <c r="D1599" s="85">
        <v>39.39</v>
      </c>
      <c r="E1599" s="82">
        <f t="shared" si="26"/>
        <v>5750.9400000000005</v>
      </c>
      <c r="F1599" s="86" t="s">
        <v>24</v>
      </c>
      <c r="H1599" s="53"/>
    </row>
    <row r="1600" spans="1:8">
      <c r="A1600" s="77">
        <v>42870</v>
      </c>
      <c r="B1600" s="78">
        <v>42870.638368055559</v>
      </c>
      <c r="C1600" s="84">
        <v>141</v>
      </c>
      <c r="D1600" s="85">
        <v>39.39</v>
      </c>
      <c r="E1600" s="82">
        <f t="shared" si="26"/>
        <v>5553.99</v>
      </c>
      <c r="F1600" s="86" t="s">
        <v>24</v>
      </c>
      <c r="H1600" s="53"/>
    </row>
    <row r="1601" spans="1:8">
      <c r="A1601" s="77">
        <v>42870</v>
      </c>
      <c r="B1601" s="78">
        <v>42870.639479166668</v>
      </c>
      <c r="C1601" s="84">
        <v>59</v>
      </c>
      <c r="D1601" s="85">
        <v>39.384999999999998</v>
      </c>
      <c r="E1601" s="82">
        <f t="shared" si="26"/>
        <v>2323.7149999999997</v>
      </c>
      <c r="F1601" s="86" t="s">
        <v>24</v>
      </c>
      <c r="H1601" s="53"/>
    </row>
    <row r="1602" spans="1:8">
      <c r="A1602" s="77">
        <v>42870</v>
      </c>
      <c r="B1602" s="78">
        <v>42870.639479166668</v>
      </c>
      <c r="C1602" s="84">
        <v>81</v>
      </c>
      <c r="D1602" s="85">
        <v>39.384999999999998</v>
      </c>
      <c r="E1602" s="82">
        <f t="shared" si="26"/>
        <v>3190.1849999999999</v>
      </c>
      <c r="F1602" s="86" t="s">
        <v>24</v>
      </c>
      <c r="H1602" s="53"/>
    </row>
    <row r="1603" spans="1:8">
      <c r="A1603" s="77">
        <v>42870</v>
      </c>
      <c r="B1603" s="78">
        <v>42870.640393518515</v>
      </c>
      <c r="C1603" s="84">
        <v>132</v>
      </c>
      <c r="D1603" s="85">
        <v>39.405000000000001</v>
      </c>
      <c r="E1603" s="82">
        <f t="shared" si="26"/>
        <v>5201.46</v>
      </c>
      <c r="F1603" s="86" t="s">
        <v>24</v>
      </c>
      <c r="H1603" s="53"/>
    </row>
    <row r="1604" spans="1:8">
      <c r="A1604" s="77">
        <v>42870</v>
      </c>
      <c r="B1604" s="78">
        <v>42870.638738425929</v>
      </c>
      <c r="C1604" s="84">
        <v>210</v>
      </c>
      <c r="D1604" s="85">
        <v>39.384999999999998</v>
      </c>
      <c r="E1604" s="82">
        <f t="shared" si="26"/>
        <v>8270.85</v>
      </c>
      <c r="F1604" s="86" t="s">
        <v>24</v>
      </c>
      <c r="H1604" s="53"/>
    </row>
    <row r="1605" spans="1:8">
      <c r="A1605" s="77">
        <v>42870</v>
      </c>
      <c r="B1605" s="78">
        <v>42870.638738425929</v>
      </c>
      <c r="C1605" s="84">
        <v>50</v>
      </c>
      <c r="D1605" s="85">
        <v>39.384999999999998</v>
      </c>
      <c r="E1605" s="82">
        <f t="shared" si="26"/>
        <v>1969.25</v>
      </c>
      <c r="F1605" s="86" t="s">
        <v>24</v>
      </c>
      <c r="H1605" s="53"/>
    </row>
    <row r="1606" spans="1:8">
      <c r="A1606" s="77">
        <v>42870</v>
      </c>
      <c r="B1606" s="78">
        <v>42870.638738425929</v>
      </c>
      <c r="C1606" s="84">
        <v>100</v>
      </c>
      <c r="D1606" s="85">
        <v>39.384999999999998</v>
      </c>
      <c r="E1606" s="82">
        <f t="shared" si="26"/>
        <v>3938.5</v>
      </c>
      <c r="F1606" s="86" t="s">
        <v>24</v>
      </c>
      <c r="H1606" s="53"/>
    </row>
    <row r="1607" spans="1:8">
      <c r="A1607" s="77">
        <v>42870</v>
      </c>
      <c r="B1607" s="78">
        <v>42870.638738425929</v>
      </c>
      <c r="C1607" s="84">
        <v>300</v>
      </c>
      <c r="D1607" s="85">
        <v>39.384999999999998</v>
      </c>
      <c r="E1607" s="82">
        <f t="shared" si="26"/>
        <v>11815.5</v>
      </c>
      <c r="F1607" s="86" t="s">
        <v>24</v>
      </c>
      <c r="H1607" s="53"/>
    </row>
    <row r="1608" spans="1:8">
      <c r="A1608" s="77">
        <v>42870</v>
      </c>
      <c r="B1608" s="78">
        <v>42870.638738425929</v>
      </c>
      <c r="C1608" s="84">
        <v>300</v>
      </c>
      <c r="D1608" s="85">
        <v>39.384999999999998</v>
      </c>
      <c r="E1608" s="82">
        <f t="shared" si="26"/>
        <v>11815.5</v>
      </c>
      <c r="F1608" s="86" t="s">
        <v>24</v>
      </c>
      <c r="H1608" s="53"/>
    </row>
    <row r="1609" spans="1:8">
      <c r="A1609" s="77">
        <v>42870</v>
      </c>
      <c r="B1609" s="78">
        <v>42870.638738425929</v>
      </c>
      <c r="C1609" s="84">
        <v>125</v>
      </c>
      <c r="D1609" s="85">
        <v>39.384999999999998</v>
      </c>
      <c r="E1609" s="82">
        <f t="shared" si="26"/>
        <v>4923.125</v>
      </c>
      <c r="F1609" s="86" t="s">
        <v>24</v>
      </c>
      <c r="H1609" s="53"/>
    </row>
    <row r="1610" spans="1:8">
      <c r="A1610" s="77">
        <v>42870</v>
      </c>
      <c r="B1610" s="78">
        <v>42870.638738425929</v>
      </c>
      <c r="C1610" s="84">
        <v>400</v>
      </c>
      <c r="D1610" s="85">
        <v>39.384999999999998</v>
      </c>
      <c r="E1610" s="82">
        <f t="shared" si="26"/>
        <v>15754</v>
      </c>
      <c r="F1610" s="86" t="s">
        <v>24</v>
      </c>
      <c r="H1610" s="53"/>
    </row>
    <row r="1611" spans="1:8">
      <c r="A1611" s="77">
        <v>42870</v>
      </c>
      <c r="B1611" s="78">
        <v>42870.638738425929</v>
      </c>
      <c r="C1611" s="84">
        <v>268</v>
      </c>
      <c r="D1611" s="85">
        <v>39.384999999999998</v>
      </c>
      <c r="E1611" s="82">
        <f t="shared" si="26"/>
        <v>10555.18</v>
      </c>
      <c r="F1611" s="86" t="s">
        <v>24</v>
      </c>
      <c r="H1611" s="53"/>
    </row>
    <row r="1612" spans="1:8">
      <c r="A1612" s="77">
        <v>42870</v>
      </c>
      <c r="B1612" s="78">
        <v>42870.638738425929</v>
      </c>
      <c r="C1612" s="84">
        <v>241</v>
      </c>
      <c r="D1612" s="85">
        <v>39.384999999999998</v>
      </c>
      <c r="E1612" s="82">
        <f t="shared" si="26"/>
        <v>9491.7849999999999</v>
      </c>
      <c r="F1612" s="86" t="s">
        <v>24</v>
      </c>
      <c r="H1612" s="53"/>
    </row>
    <row r="1613" spans="1:8">
      <c r="A1613" s="77">
        <v>42870</v>
      </c>
      <c r="B1613" s="78">
        <v>42870.638738425929</v>
      </c>
      <c r="C1613" s="84">
        <v>200</v>
      </c>
      <c r="D1613" s="85">
        <v>39.384999999999998</v>
      </c>
      <c r="E1613" s="82">
        <f t="shared" si="26"/>
        <v>7877</v>
      </c>
      <c r="F1613" s="86" t="s">
        <v>24</v>
      </c>
      <c r="H1613" s="53"/>
    </row>
    <row r="1614" spans="1:8">
      <c r="A1614" s="77">
        <v>42870</v>
      </c>
      <c r="B1614" s="78">
        <v>42870.638738425929</v>
      </c>
      <c r="C1614" s="84">
        <v>1411</v>
      </c>
      <c r="D1614" s="85">
        <v>39.384999999999998</v>
      </c>
      <c r="E1614" s="82">
        <f t="shared" si="26"/>
        <v>55572.235000000001</v>
      </c>
      <c r="F1614" s="86" t="s">
        <v>24</v>
      </c>
      <c r="H1614" s="53"/>
    </row>
    <row r="1615" spans="1:8">
      <c r="A1615" s="77">
        <v>42870</v>
      </c>
      <c r="B1615" s="78">
        <v>42870.644305555557</v>
      </c>
      <c r="C1615" s="84">
        <v>128</v>
      </c>
      <c r="D1615" s="85">
        <v>39.424999999999997</v>
      </c>
      <c r="E1615" s="82">
        <f t="shared" si="26"/>
        <v>5046.3999999999996</v>
      </c>
      <c r="F1615" s="86" t="s">
        <v>24</v>
      </c>
      <c r="H1615" s="53"/>
    </row>
    <row r="1616" spans="1:8">
      <c r="A1616" s="77">
        <v>42870</v>
      </c>
      <c r="B1616" s="78">
        <v>42870.645740740743</v>
      </c>
      <c r="C1616" s="84">
        <v>210</v>
      </c>
      <c r="D1616" s="85">
        <v>39.424999999999997</v>
      </c>
      <c r="E1616" s="82">
        <f t="shared" si="26"/>
        <v>8279.25</v>
      </c>
      <c r="F1616" s="86" t="s">
        <v>24</v>
      </c>
      <c r="H1616" s="53"/>
    </row>
    <row r="1617" spans="1:8">
      <c r="A1617" s="77">
        <v>42870</v>
      </c>
      <c r="B1617" s="78">
        <v>42870.645752314813</v>
      </c>
      <c r="C1617" s="84">
        <v>134</v>
      </c>
      <c r="D1617" s="85">
        <v>39.42</v>
      </c>
      <c r="E1617" s="82">
        <f t="shared" si="26"/>
        <v>5282.2800000000007</v>
      </c>
      <c r="F1617" s="86" t="s">
        <v>24</v>
      </c>
      <c r="H1617" s="53"/>
    </row>
    <row r="1618" spans="1:8">
      <c r="A1618" s="77">
        <v>42870</v>
      </c>
      <c r="B1618" s="78">
        <v>42870.646238425928</v>
      </c>
      <c r="C1618" s="84">
        <v>316</v>
      </c>
      <c r="D1618" s="85">
        <v>39.42</v>
      </c>
      <c r="E1618" s="82">
        <f t="shared" si="26"/>
        <v>12456.720000000001</v>
      </c>
      <c r="F1618" s="86" t="s">
        <v>24</v>
      </c>
      <c r="H1618" s="53"/>
    </row>
    <row r="1619" spans="1:8">
      <c r="A1619" s="77">
        <v>42870</v>
      </c>
      <c r="B1619" s="78">
        <v>42870.646979166668</v>
      </c>
      <c r="C1619" s="84">
        <v>3</v>
      </c>
      <c r="D1619" s="85">
        <v>39.43</v>
      </c>
      <c r="E1619" s="82">
        <f t="shared" si="26"/>
        <v>118.28999999999999</v>
      </c>
      <c r="F1619" s="86" t="s">
        <v>24</v>
      </c>
      <c r="H1619" s="53"/>
    </row>
    <row r="1620" spans="1:8">
      <c r="A1620" s="77">
        <v>42870</v>
      </c>
      <c r="B1620" s="78">
        <v>42870.64707175926</v>
      </c>
      <c r="C1620" s="84">
        <v>175</v>
      </c>
      <c r="D1620" s="85">
        <v>39.424999999999997</v>
      </c>
      <c r="E1620" s="82">
        <f t="shared" si="26"/>
        <v>6899.3749999999991</v>
      </c>
      <c r="F1620" s="86" t="s">
        <v>24</v>
      </c>
      <c r="H1620" s="53"/>
    </row>
    <row r="1621" spans="1:8">
      <c r="A1621" s="77">
        <v>42870</v>
      </c>
      <c r="B1621" s="78">
        <v>42870.647222222222</v>
      </c>
      <c r="C1621" s="84">
        <v>158</v>
      </c>
      <c r="D1621" s="85">
        <v>39.414999999999999</v>
      </c>
      <c r="E1621" s="82">
        <f t="shared" si="26"/>
        <v>6227.57</v>
      </c>
      <c r="F1621" s="86" t="s">
        <v>24</v>
      </c>
      <c r="H1621" s="53"/>
    </row>
    <row r="1622" spans="1:8">
      <c r="A1622" s="77">
        <v>42870</v>
      </c>
      <c r="B1622" s="78">
        <v>42870.648101851853</v>
      </c>
      <c r="C1622" s="84">
        <v>64</v>
      </c>
      <c r="D1622" s="85">
        <v>39.44</v>
      </c>
      <c r="E1622" s="82">
        <f t="shared" si="26"/>
        <v>2524.16</v>
      </c>
      <c r="F1622" s="86" t="s">
        <v>24</v>
      </c>
      <c r="H1622" s="53"/>
    </row>
    <row r="1623" spans="1:8">
      <c r="A1623" s="77">
        <v>42870</v>
      </c>
      <c r="B1623" s="78">
        <v>42870.648113425923</v>
      </c>
      <c r="C1623" s="84">
        <v>113</v>
      </c>
      <c r="D1623" s="85">
        <v>39.44</v>
      </c>
      <c r="E1623" s="82">
        <f t="shared" si="26"/>
        <v>4456.7199999999993</v>
      </c>
      <c r="F1623" s="86" t="s">
        <v>24</v>
      </c>
      <c r="H1623" s="53"/>
    </row>
    <row r="1624" spans="1:8">
      <c r="A1624" s="77">
        <v>42870</v>
      </c>
      <c r="B1624" s="78">
        <v>42870.648275462961</v>
      </c>
      <c r="C1624" s="84">
        <v>237</v>
      </c>
      <c r="D1624" s="85">
        <v>39.435000000000002</v>
      </c>
      <c r="E1624" s="82">
        <f t="shared" si="26"/>
        <v>9346.0950000000012</v>
      </c>
      <c r="F1624" s="86" t="s">
        <v>24</v>
      </c>
      <c r="H1624" s="53"/>
    </row>
    <row r="1625" spans="1:8">
      <c r="A1625" s="77">
        <v>42870</v>
      </c>
      <c r="B1625" s="78">
        <v>42870.649594907409</v>
      </c>
      <c r="C1625" s="84">
        <v>187</v>
      </c>
      <c r="D1625" s="85">
        <v>39.450000000000003</v>
      </c>
      <c r="E1625" s="82">
        <f t="shared" si="26"/>
        <v>7377.1500000000005</v>
      </c>
      <c r="F1625" s="86" t="s">
        <v>24</v>
      </c>
      <c r="H1625" s="53"/>
    </row>
    <row r="1626" spans="1:8">
      <c r="A1626" s="77">
        <v>42870</v>
      </c>
      <c r="B1626" s="78">
        <v>42870.650034722225</v>
      </c>
      <c r="C1626" s="84">
        <v>112</v>
      </c>
      <c r="D1626" s="85">
        <v>39.454999999999998</v>
      </c>
      <c r="E1626" s="82">
        <f t="shared" si="26"/>
        <v>4418.96</v>
      </c>
      <c r="F1626" s="86" t="s">
        <v>24</v>
      </c>
      <c r="H1626" s="53"/>
    </row>
    <row r="1627" spans="1:8">
      <c r="A1627" s="77">
        <v>42870</v>
      </c>
      <c r="B1627" s="78">
        <v>42870.650034722225</v>
      </c>
      <c r="C1627" s="84">
        <v>66</v>
      </c>
      <c r="D1627" s="85">
        <v>39.454999999999998</v>
      </c>
      <c r="E1627" s="82">
        <f t="shared" si="26"/>
        <v>2604.0299999999997</v>
      </c>
      <c r="F1627" s="86" t="s">
        <v>24</v>
      </c>
      <c r="H1627" s="53"/>
    </row>
    <row r="1628" spans="1:8">
      <c r="A1628" s="77">
        <v>42870</v>
      </c>
      <c r="B1628" s="78">
        <v>42870.650636574072</v>
      </c>
      <c r="C1628" s="84">
        <v>220</v>
      </c>
      <c r="D1628" s="85">
        <v>39.450000000000003</v>
      </c>
      <c r="E1628" s="82">
        <f t="shared" si="26"/>
        <v>8679</v>
      </c>
      <c r="F1628" s="86" t="s">
        <v>24</v>
      </c>
      <c r="H1628" s="53"/>
    </row>
    <row r="1629" spans="1:8">
      <c r="A1629" s="77">
        <v>42870</v>
      </c>
      <c r="B1629" s="78">
        <v>42870.65111111111</v>
      </c>
      <c r="C1629" s="84">
        <v>257</v>
      </c>
      <c r="D1629" s="85">
        <v>39.445</v>
      </c>
      <c r="E1629" s="82">
        <f t="shared" si="26"/>
        <v>10137.365</v>
      </c>
      <c r="F1629" s="86" t="s">
        <v>24</v>
      </c>
      <c r="H1629" s="53"/>
    </row>
    <row r="1630" spans="1:8">
      <c r="A1630" s="77">
        <v>42870</v>
      </c>
      <c r="B1630" s="78">
        <v>42870.652083333334</v>
      </c>
      <c r="C1630" s="84">
        <v>193</v>
      </c>
      <c r="D1630" s="85">
        <v>39.44</v>
      </c>
      <c r="E1630" s="82">
        <f t="shared" si="26"/>
        <v>7611.9199999999992</v>
      </c>
      <c r="F1630" s="86" t="s">
        <v>24</v>
      </c>
      <c r="H1630" s="53"/>
    </row>
    <row r="1631" spans="1:8">
      <c r="A1631" s="77">
        <v>42870</v>
      </c>
      <c r="B1631" s="78">
        <v>42870.652928240743</v>
      </c>
      <c r="C1631" s="84">
        <v>124</v>
      </c>
      <c r="D1631" s="85">
        <v>39.435000000000002</v>
      </c>
      <c r="E1631" s="82">
        <f t="shared" si="26"/>
        <v>4889.9400000000005</v>
      </c>
      <c r="F1631" s="86" t="s">
        <v>24</v>
      </c>
      <c r="H1631" s="53"/>
    </row>
    <row r="1632" spans="1:8">
      <c r="A1632" s="77">
        <v>42870</v>
      </c>
      <c r="B1632" s="78">
        <v>42870.652928240743</v>
      </c>
      <c r="C1632" s="84">
        <v>24</v>
      </c>
      <c r="D1632" s="85">
        <v>39.435000000000002</v>
      </c>
      <c r="E1632" s="82">
        <f t="shared" si="26"/>
        <v>946.44</v>
      </c>
      <c r="F1632" s="86" t="s">
        <v>24</v>
      </c>
      <c r="H1632" s="53"/>
    </row>
    <row r="1633" spans="1:8">
      <c r="A1633" s="77">
        <v>42870</v>
      </c>
      <c r="B1633" s="78">
        <v>42870.653148148151</v>
      </c>
      <c r="C1633" s="84">
        <v>179</v>
      </c>
      <c r="D1633" s="85">
        <v>39.435000000000002</v>
      </c>
      <c r="E1633" s="82">
        <f t="shared" si="26"/>
        <v>7058.8650000000007</v>
      </c>
      <c r="F1633" s="86" t="s">
        <v>24</v>
      </c>
      <c r="H1633" s="53"/>
    </row>
    <row r="1634" spans="1:8">
      <c r="A1634" s="77">
        <v>42870</v>
      </c>
      <c r="B1634" s="78">
        <v>42870.654074074075</v>
      </c>
      <c r="C1634" s="84">
        <v>36</v>
      </c>
      <c r="D1634" s="85">
        <v>39.43</v>
      </c>
      <c r="E1634" s="82">
        <f t="shared" si="26"/>
        <v>1419.48</v>
      </c>
      <c r="F1634" s="86" t="s">
        <v>24</v>
      </c>
      <c r="H1634" s="53"/>
    </row>
    <row r="1635" spans="1:8">
      <c r="A1635" s="77">
        <v>42870</v>
      </c>
      <c r="B1635" s="78">
        <v>42870.654074074075</v>
      </c>
      <c r="C1635" s="84">
        <v>125</v>
      </c>
      <c r="D1635" s="85">
        <v>39.43</v>
      </c>
      <c r="E1635" s="82">
        <f t="shared" si="26"/>
        <v>4928.75</v>
      </c>
      <c r="F1635" s="86" t="s">
        <v>24</v>
      </c>
      <c r="H1635" s="53"/>
    </row>
    <row r="1636" spans="1:8">
      <c r="A1636" s="77">
        <v>42870</v>
      </c>
      <c r="B1636" s="78">
        <v>42870.654074074075</v>
      </c>
      <c r="C1636" s="84">
        <v>23</v>
      </c>
      <c r="D1636" s="85">
        <v>39.43</v>
      </c>
      <c r="E1636" s="82">
        <f t="shared" si="26"/>
        <v>906.89</v>
      </c>
      <c r="F1636" s="86" t="s">
        <v>24</v>
      </c>
      <c r="H1636" s="53"/>
    </row>
    <row r="1637" spans="1:8">
      <c r="A1637" s="77">
        <v>42870</v>
      </c>
      <c r="B1637" s="78">
        <v>42870.655659722222</v>
      </c>
      <c r="C1637" s="84">
        <v>158</v>
      </c>
      <c r="D1637" s="85">
        <v>39.43</v>
      </c>
      <c r="E1637" s="82">
        <f t="shared" si="26"/>
        <v>6229.94</v>
      </c>
      <c r="F1637" s="86" t="s">
        <v>24</v>
      </c>
      <c r="H1637" s="53"/>
    </row>
    <row r="1638" spans="1:8">
      <c r="A1638" s="77">
        <v>42870</v>
      </c>
      <c r="B1638" s="78">
        <v>42870.655659722222</v>
      </c>
      <c r="C1638" s="84">
        <v>200</v>
      </c>
      <c r="D1638" s="85">
        <v>39.43</v>
      </c>
      <c r="E1638" s="82">
        <f t="shared" si="26"/>
        <v>7886</v>
      </c>
      <c r="F1638" s="86" t="s">
        <v>24</v>
      </c>
      <c r="H1638" s="53"/>
    </row>
    <row r="1639" spans="1:8">
      <c r="A1639" s="77">
        <v>42870</v>
      </c>
      <c r="B1639" s="78">
        <v>42870.656504629631</v>
      </c>
      <c r="C1639" s="84">
        <v>238</v>
      </c>
      <c r="D1639" s="85">
        <v>39.424999999999997</v>
      </c>
      <c r="E1639" s="82">
        <f t="shared" si="26"/>
        <v>9383.15</v>
      </c>
      <c r="F1639" s="86" t="s">
        <v>24</v>
      </c>
      <c r="H1639" s="53"/>
    </row>
    <row r="1640" spans="1:8">
      <c r="A1640" s="77">
        <v>42870</v>
      </c>
      <c r="B1640" s="78">
        <v>42870.657534722224</v>
      </c>
      <c r="C1640" s="84">
        <v>217</v>
      </c>
      <c r="D1640" s="85">
        <v>39.43</v>
      </c>
      <c r="E1640" s="82">
        <f t="shared" si="26"/>
        <v>8556.31</v>
      </c>
      <c r="F1640" s="86" t="s">
        <v>24</v>
      </c>
      <c r="H1640" s="53"/>
    </row>
    <row r="1641" spans="1:8">
      <c r="A1641" s="77">
        <v>42870</v>
      </c>
      <c r="B1641" s="78">
        <v>42870.658506944441</v>
      </c>
      <c r="C1641" s="84">
        <v>156</v>
      </c>
      <c r="D1641" s="85">
        <v>39.44</v>
      </c>
      <c r="E1641" s="82">
        <f t="shared" si="26"/>
        <v>6152.6399999999994</v>
      </c>
      <c r="F1641" s="86" t="s">
        <v>24</v>
      </c>
      <c r="H1641" s="53"/>
    </row>
    <row r="1642" spans="1:8">
      <c r="A1642" s="77">
        <v>42870</v>
      </c>
      <c r="B1642" s="78">
        <v>42870.659189814818</v>
      </c>
      <c r="C1642" s="84">
        <v>129</v>
      </c>
      <c r="D1642" s="85">
        <v>39.435000000000002</v>
      </c>
      <c r="E1642" s="82">
        <f t="shared" si="26"/>
        <v>5087.1150000000007</v>
      </c>
      <c r="F1642" s="86" t="s">
        <v>24</v>
      </c>
      <c r="H1642" s="53"/>
    </row>
    <row r="1643" spans="1:8">
      <c r="A1643" s="77">
        <v>42870</v>
      </c>
      <c r="B1643" s="78">
        <v>42870.659189814818</v>
      </c>
      <c r="C1643" s="84">
        <v>41</v>
      </c>
      <c r="D1643" s="85">
        <v>39.435000000000002</v>
      </c>
      <c r="E1643" s="82">
        <f t="shared" si="26"/>
        <v>1616.835</v>
      </c>
      <c r="F1643" s="86" t="s">
        <v>24</v>
      </c>
      <c r="H1643" s="53"/>
    </row>
    <row r="1644" spans="1:8">
      <c r="A1644" s="77">
        <v>42870</v>
      </c>
      <c r="B1644" s="78">
        <v>42870.660104166665</v>
      </c>
      <c r="C1644" s="84">
        <v>197</v>
      </c>
      <c r="D1644" s="85">
        <v>39.44</v>
      </c>
      <c r="E1644" s="82">
        <f t="shared" si="26"/>
        <v>7769.6799999999994</v>
      </c>
      <c r="F1644" s="86" t="s">
        <v>24</v>
      </c>
      <c r="H1644" s="53"/>
    </row>
    <row r="1645" spans="1:8">
      <c r="A1645" s="77">
        <v>42870</v>
      </c>
      <c r="B1645" s="78">
        <v>42870.660532407404</v>
      </c>
      <c r="C1645" s="84">
        <v>60</v>
      </c>
      <c r="D1645" s="85">
        <v>39.435000000000002</v>
      </c>
      <c r="E1645" s="82">
        <f t="shared" si="26"/>
        <v>2366.1000000000004</v>
      </c>
      <c r="F1645" s="86" t="s">
        <v>24</v>
      </c>
      <c r="H1645" s="53"/>
    </row>
    <row r="1646" spans="1:8">
      <c r="A1646" s="77">
        <v>42870</v>
      </c>
      <c r="B1646" s="78">
        <v>42870.660532407404</v>
      </c>
      <c r="C1646" s="84">
        <v>98</v>
      </c>
      <c r="D1646" s="85">
        <v>39.435000000000002</v>
      </c>
      <c r="E1646" s="82">
        <f t="shared" si="26"/>
        <v>3864.63</v>
      </c>
      <c r="F1646" s="86" t="s">
        <v>24</v>
      </c>
      <c r="H1646" s="53"/>
    </row>
    <row r="1647" spans="1:8">
      <c r="A1647" s="77">
        <v>42870</v>
      </c>
      <c r="B1647" s="78">
        <v>42870.661805555559</v>
      </c>
      <c r="C1647" s="84">
        <v>192</v>
      </c>
      <c r="D1647" s="85">
        <v>39.445</v>
      </c>
      <c r="E1647" s="82">
        <f t="shared" si="26"/>
        <v>7573.4400000000005</v>
      </c>
      <c r="F1647" s="86" t="s">
        <v>24</v>
      </c>
      <c r="H1647" s="53"/>
    </row>
    <row r="1648" spans="1:8">
      <c r="A1648" s="77">
        <v>42870</v>
      </c>
      <c r="B1648" s="78">
        <v>42870.662210648145</v>
      </c>
      <c r="C1648" s="84">
        <v>164</v>
      </c>
      <c r="D1648" s="85">
        <v>39.44</v>
      </c>
      <c r="E1648" s="82">
        <f t="shared" si="26"/>
        <v>6468.16</v>
      </c>
      <c r="F1648" s="86" t="s">
        <v>24</v>
      </c>
      <c r="H1648" s="53"/>
    </row>
    <row r="1649" spans="1:8">
      <c r="A1649" s="77">
        <v>42870</v>
      </c>
      <c r="B1649" s="78">
        <v>42870.662210648145</v>
      </c>
      <c r="C1649" s="84">
        <v>47</v>
      </c>
      <c r="D1649" s="85">
        <v>39.44</v>
      </c>
      <c r="E1649" s="82">
        <f t="shared" si="26"/>
        <v>1853.6799999999998</v>
      </c>
      <c r="F1649" s="86" t="s">
        <v>24</v>
      </c>
      <c r="H1649" s="53"/>
    </row>
    <row r="1650" spans="1:8">
      <c r="A1650" s="77">
        <v>42870</v>
      </c>
      <c r="B1650" s="78">
        <v>42870.662662037037</v>
      </c>
      <c r="C1650" s="84">
        <v>130</v>
      </c>
      <c r="D1650" s="85">
        <v>39.450000000000003</v>
      </c>
      <c r="E1650" s="82">
        <f t="shared" si="26"/>
        <v>5128.5</v>
      </c>
      <c r="F1650" s="86" t="s">
        <v>24</v>
      </c>
      <c r="H1650" s="53"/>
    </row>
    <row r="1651" spans="1:8">
      <c r="A1651" s="77">
        <v>42870</v>
      </c>
      <c r="B1651" s="78">
        <v>42870.66369212963</v>
      </c>
      <c r="C1651" s="84">
        <v>120</v>
      </c>
      <c r="D1651" s="85">
        <v>39.46</v>
      </c>
      <c r="E1651" s="82">
        <f t="shared" si="26"/>
        <v>4735.2</v>
      </c>
      <c r="F1651" s="86" t="s">
        <v>24</v>
      </c>
      <c r="H1651" s="53"/>
    </row>
    <row r="1652" spans="1:8">
      <c r="A1652" s="77">
        <v>42870</v>
      </c>
      <c r="B1652" s="78">
        <v>42870.66369212963</v>
      </c>
      <c r="C1652" s="84">
        <v>64</v>
      </c>
      <c r="D1652" s="85">
        <v>39.46</v>
      </c>
      <c r="E1652" s="82">
        <f t="shared" si="26"/>
        <v>2525.44</v>
      </c>
      <c r="F1652" s="86" t="s">
        <v>24</v>
      </c>
      <c r="H1652" s="53"/>
    </row>
    <row r="1653" spans="1:8">
      <c r="A1653" s="77">
        <v>42870</v>
      </c>
      <c r="B1653" s="78">
        <v>42870.663900462961</v>
      </c>
      <c r="C1653" s="84">
        <v>130</v>
      </c>
      <c r="D1653" s="85">
        <v>39.454999999999998</v>
      </c>
      <c r="E1653" s="82">
        <f t="shared" si="26"/>
        <v>5129.1499999999996</v>
      </c>
      <c r="F1653" s="86" t="s">
        <v>24</v>
      </c>
      <c r="H1653" s="53"/>
    </row>
    <row r="1654" spans="1:8">
      <c r="A1654" s="77">
        <v>42870</v>
      </c>
      <c r="B1654" s="78">
        <v>42870.664571759262</v>
      </c>
      <c r="C1654" s="84">
        <v>146</v>
      </c>
      <c r="D1654" s="85">
        <v>39.454999999999998</v>
      </c>
      <c r="E1654" s="82">
        <f t="shared" si="26"/>
        <v>5760.4299999999994</v>
      </c>
      <c r="F1654" s="86" t="s">
        <v>24</v>
      </c>
      <c r="H1654" s="53"/>
    </row>
    <row r="1655" spans="1:8">
      <c r="A1655" s="77">
        <v>42870</v>
      </c>
      <c r="B1655" s="78">
        <v>42870.666030092594</v>
      </c>
      <c r="C1655" s="84">
        <v>144</v>
      </c>
      <c r="D1655" s="85">
        <v>39.450000000000003</v>
      </c>
      <c r="E1655" s="82">
        <f t="shared" si="26"/>
        <v>5680.8</v>
      </c>
      <c r="F1655" s="86" t="s">
        <v>24</v>
      </c>
      <c r="H1655" s="53"/>
    </row>
    <row r="1656" spans="1:8">
      <c r="A1656" s="77">
        <v>42870</v>
      </c>
      <c r="B1656" s="78">
        <v>42870.666030092594</v>
      </c>
      <c r="C1656" s="84">
        <v>141</v>
      </c>
      <c r="D1656" s="85">
        <v>39.450000000000003</v>
      </c>
      <c r="E1656" s="82">
        <f t="shared" ref="E1656:E1675" si="27">IF(D1656="","",D1656*C1656)</f>
        <v>5562.4500000000007</v>
      </c>
      <c r="F1656" s="86" t="s">
        <v>24</v>
      </c>
      <c r="H1656" s="53"/>
    </row>
    <row r="1657" spans="1:8">
      <c r="A1657" s="77">
        <v>42870</v>
      </c>
      <c r="B1657" s="78">
        <v>42870.675104166665</v>
      </c>
      <c r="C1657" s="84">
        <v>200</v>
      </c>
      <c r="D1657" s="85">
        <v>39.380000000000003</v>
      </c>
      <c r="E1657" s="82">
        <f t="shared" si="27"/>
        <v>7876.0000000000009</v>
      </c>
      <c r="F1657" s="86" t="s">
        <v>24</v>
      </c>
      <c r="H1657" s="53"/>
    </row>
    <row r="1658" spans="1:8">
      <c r="A1658" s="77">
        <v>42870</v>
      </c>
      <c r="B1658" s="78">
        <v>42870.675104166665</v>
      </c>
      <c r="C1658" s="84">
        <v>400</v>
      </c>
      <c r="D1658" s="85">
        <v>39.380000000000003</v>
      </c>
      <c r="E1658" s="82">
        <f t="shared" si="27"/>
        <v>15752.000000000002</v>
      </c>
      <c r="F1658" s="86" t="s">
        <v>24</v>
      </c>
      <c r="H1658" s="53"/>
    </row>
    <row r="1659" spans="1:8">
      <c r="A1659" s="77">
        <v>42870</v>
      </c>
      <c r="B1659" s="78">
        <v>42870.675104166665</v>
      </c>
      <c r="C1659" s="84">
        <v>115</v>
      </c>
      <c r="D1659" s="85">
        <v>39.380000000000003</v>
      </c>
      <c r="E1659" s="82">
        <f t="shared" si="27"/>
        <v>4528.7000000000007</v>
      </c>
      <c r="F1659" s="86" t="s">
        <v>24</v>
      </c>
      <c r="H1659" s="53"/>
    </row>
    <row r="1660" spans="1:8">
      <c r="A1660" s="77">
        <v>42870</v>
      </c>
      <c r="B1660" s="78">
        <v>42870.675104166665</v>
      </c>
      <c r="C1660" s="84">
        <v>1785</v>
      </c>
      <c r="D1660" s="85">
        <v>39.380000000000003</v>
      </c>
      <c r="E1660" s="82">
        <f t="shared" si="27"/>
        <v>70293.3</v>
      </c>
      <c r="F1660" s="86" t="s">
        <v>24</v>
      </c>
      <c r="H1660" s="53"/>
    </row>
    <row r="1661" spans="1:8">
      <c r="A1661" s="77">
        <v>42870</v>
      </c>
      <c r="B1661" s="78">
        <v>42870.694861111115</v>
      </c>
      <c r="C1661" s="84">
        <v>295</v>
      </c>
      <c r="D1661" s="85">
        <v>39.445</v>
      </c>
      <c r="E1661" s="82">
        <f t="shared" si="27"/>
        <v>11636.275</v>
      </c>
      <c r="F1661" s="86" t="s">
        <v>24</v>
      </c>
      <c r="H1661" s="53"/>
    </row>
    <row r="1662" spans="1:8">
      <c r="A1662" s="77">
        <v>42870</v>
      </c>
      <c r="B1662" s="78">
        <v>42870.721898148149</v>
      </c>
      <c r="C1662" s="84">
        <v>100</v>
      </c>
      <c r="D1662" s="85">
        <v>39.375</v>
      </c>
      <c r="E1662" s="82">
        <f t="shared" si="27"/>
        <v>3937.5</v>
      </c>
      <c r="F1662" s="86" t="s">
        <v>24</v>
      </c>
      <c r="H1662" s="53"/>
    </row>
    <row r="1663" spans="1:8">
      <c r="A1663" s="77">
        <v>42870</v>
      </c>
      <c r="B1663" s="78">
        <v>42870.72252314815</v>
      </c>
      <c r="C1663" s="84">
        <v>160</v>
      </c>
      <c r="D1663" s="85">
        <v>39.384999999999998</v>
      </c>
      <c r="E1663" s="82">
        <f t="shared" si="27"/>
        <v>6301.5999999999995</v>
      </c>
      <c r="F1663" s="86" t="s">
        <v>24</v>
      </c>
      <c r="H1663" s="53"/>
    </row>
    <row r="1664" spans="1:8">
      <c r="A1664" s="77">
        <v>42870</v>
      </c>
      <c r="B1664" s="78">
        <v>42870.72252314815</v>
      </c>
      <c r="C1664" s="84">
        <v>94</v>
      </c>
      <c r="D1664" s="85">
        <v>39.384999999999998</v>
      </c>
      <c r="E1664" s="82">
        <f t="shared" si="27"/>
        <v>3702.1899999999996</v>
      </c>
      <c r="F1664" s="86" t="s">
        <v>24</v>
      </c>
      <c r="H1664" s="53"/>
    </row>
    <row r="1665" spans="1:8">
      <c r="A1665" s="77">
        <v>42870</v>
      </c>
      <c r="B1665" s="78">
        <v>42870.722986111112</v>
      </c>
      <c r="C1665" s="84">
        <v>71</v>
      </c>
      <c r="D1665" s="85">
        <v>39.395000000000003</v>
      </c>
      <c r="E1665" s="82">
        <f t="shared" si="27"/>
        <v>2797.0450000000001</v>
      </c>
      <c r="F1665" s="86" t="s">
        <v>24</v>
      </c>
      <c r="H1665" s="53"/>
    </row>
    <row r="1666" spans="1:8">
      <c r="A1666" s="77">
        <v>42870</v>
      </c>
      <c r="B1666" s="78">
        <v>42870.723391203705</v>
      </c>
      <c r="C1666" s="84">
        <v>200</v>
      </c>
      <c r="D1666" s="85">
        <v>39.395000000000003</v>
      </c>
      <c r="E1666" s="82">
        <f t="shared" si="27"/>
        <v>7879.0000000000009</v>
      </c>
      <c r="F1666" s="86" t="s">
        <v>24</v>
      </c>
      <c r="H1666" s="53"/>
    </row>
    <row r="1667" spans="1:8">
      <c r="A1667" s="77">
        <v>42870</v>
      </c>
      <c r="B1667" s="78">
        <v>42870.723391203705</v>
      </c>
      <c r="C1667" s="84">
        <v>168</v>
      </c>
      <c r="D1667" s="85">
        <v>39.395000000000003</v>
      </c>
      <c r="E1667" s="82">
        <f t="shared" si="27"/>
        <v>6618.3600000000006</v>
      </c>
      <c r="F1667" s="86" t="s">
        <v>24</v>
      </c>
      <c r="H1667" s="53"/>
    </row>
    <row r="1668" spans="1:8">
      <c r="A1668" s="77">
        <v>42870</v>
      </c>
      <c r="B1668" s="78">
        <v>42870.723391203705</v>
      </c>
      <c r="C1668" s="84">
        <v>128</v>
      </c>
      <c r="D1668" s="85">
        <v>39.395000000000003</v>
      </c>
      <c r="E1668" s="82">
        <f t="shared" si="27"/>
        <v>5042.5600000000004</v>
      </c>
      <c r="F1668" s="86" t="s">
        <v>24</v>
      </c>
      <c r="H1668" s="53"/>
    </row>
    <row r="1669" spans="1:8">
      <c r="A1669" s="77">
        <v>42870</v>
      </c>
      <c r="B1669" s="78">
        <v>42870.723391203705</v>
      </c>
      <c r="C1669" s="84">
        <v>2627</v>
      </c>
      <c r="D1669" s="85">
        <v>39.395000000000003</v>
      </c>
      <c r="E1669" s="82">
        <f t="shared" si="27"/>
        <v>103490.66500000001</v>
      </c>
      <c r="F1669" s="86" t="s">
        <v>24</v>
      </c>
      <c r="H1669" s="53"/>
    </row>
    <row r="1670" spans="1:8">
      <c r="A1670" s="77">
        <v>42870</v>
      </c>
      <c r="B1670" s="78">
        <v>42870.723391203705</v>
      </c>
      <c r="C1670" s="84">
        <v>100</v>
      </c>
      <c r="D1670" s="85">
        <v>39.395000000000003</v>
      </c>
      <c r="E1670" s="82">
        <f t="shared" si="27"/>
        <v>3939.5000000000005</v>
      </c>
      <c r="F1670" s="86" t="s">
        <v>24</v>
      </c>
      <c r="H1670" s="53"/>
    </row>
    <row r="1671" spans="1:8">
      <c r="A1671" s="77">
        <v>42870</v>
      </c>
      <c r="B1671" s="78">
        <v>42870.723391203705</v>
      </c>
      <c r="C1671" s="84">
        <v>227</v>
      </c>
      <c r="D1671" s="85">
        <v>39.395000000000003</v>
      </c>
      <c r="E1671" s="82">
        <f t="shared" si="27"/>
        <v>8942.6650000000009</v>
      </c>
      <c r="F1671" s="86" t="s">
        <v>24</v>
      </c>
      <c r="H1671" s="53"/>
    </row>
    <row r="1672" spans="1:8">
      <c r="A1672" s="77">
        <v>42870</v>
      </c>
      <c r="B1672" s="78">
        <v>42870.723391203705</v>
      </c>
      <c r="C1672" s="84">
        <v>100</v>
      </c>
      <c r="D1672" s="85">
        <v>39.395000000000003</v>
      </c>
      <c r="E1672" s="82">
        <f t="shared" si="27"/>
        <v>3939.5000000000005</v>
      </c>
      <c r="F1672" s="86" t="s">
        <v>24</v>
      </c>
      <c r="H1672" s="53"/>
    </row>
    <row r="1673" spans="1:8">
      <c r="A1673" s="77">
        <v>42870</v>
      </c>
      <c r="B1673" s="78">
        <v>42870.723391203705</v>
      </c>
      <c r="C1673" s="84">
        <v>100</v>
      </c>
      <c r="D1673" s="85">
        <v>39.395000000000003</v>
      </c>
      <c r="E1673" s="82">
        <f t="shared" si="27"/>
        <v>3939.5000000000005</v>
      </c>
      <c r="F1673" s="86" t="s">
        <v>24</v>
      </c>
      <c r="H1673" s="53"/>
    </row>
    <row r="1674" spans="1:8">
      <c r="A1674" s="77">
        <v>42870</v>
      </c>
      <c r="B1674" s="78">
        <v>42870.723391203705</v>
      </c>
      <c r="C1674" s="84">
        <v>400</v>
      </c>
      <c r="D1674" s="85">
        <v>39.395000000000003</v>
      </c>
      <c r="E1674" s="82">
        <f t="shared" si="27"/>
        <v>15758.000000000002</v>
      </c>
      <c r="F1674" s="86" t="s">
        <v>24</v>
      </c>
      <c r="H1674" s="53"/>
    </row>
    <row r="1675" spans="1:8">
      <c r="A1675" s="77">
        <v>42870</v>
      </c>
      <c r="B1675" s="78">
        <v>42870.723391203705</v>
      </c>
      <c r="C1675" s="84">
        <v>525</v>
      </c>
      <c r="D1675" s="85">
        <v>39.395000000000003</v>
      </c>
      <c r="E1675" s="82">
        <f t="shared" si="27"/>
        <v>20682.375</v>
      </c>
      <c r="F1675" s="86" t="s">
        <v>24</v>
      </c>
      <c r="H1675" s="53"/>
    </row>
    <row r="1676" spans="1:8">
      <c r="A1676" s="77">
        <v>42871</v>
      </c>
      <c r="B1676" s="78">
        <v>42871.480856481481</v>
      </c>
      <c r="C1676" s="84">
        <v>216</v>
      </c>
      <c r="D1676" s="85">
        <v>39.53</v>
      </c>
      <c r="E1676" s="82">
        <f>IF(D1676="","",D1676*C1676)</f>
        <v>8538.48</v>
      </c>
      <c r="F1676" s="86" t="s">
        <v>24</v>
      </c>
      <c r="H1676" s="53"/>
    </row>
    <row r="1677" spans="1:8">
      <c r="A1677" s="77">
        <v>42871</v>
      </c>
      <c r="B1677" s="78">
        <v>42871.480856481481</v>
      </c>
      <c r="C1677" s="84">
        <v>276</v>
      </c>
      <c r="D1677" s="85">
        <v>39.53</v>
      </c>
      <c r="E1677" s="82">
        <f t="shared" ref="E1677:E1738" si="28">IF(D1677="","",D1677*C1677)</f>
        <v>10910.28</v>
      </c>
      <c r="F1677" s="86" t="s">
        <v>24</v>
      </c>
      <c r="H1677" s="53"/>
    </row>
    <row r="1678" spans="1:8">
      <c r="A1678" s="77">
        <v>42871</v>
      </c>
      <c r="B1678" s="78">
        <v>42871.480856481481</v>
      </c>
      <c r="C1678" s="84">
        <v>420</v>
      </c>
      <c r="D1678" s="85">
        <v>39.53</v>
      </c>
      <c r="E1678" s="82">
        <f t="shared" si="28"/>
        <v>16602.600000000002</v>
      </c>
      <c r="F1678" s="86" t="s">
        <v>24</v>
      </c>
      <c r="H1678" s="53"/>
    </row>
    <row r="1679" spans="1:8">
      <c r="A1679" s="77">
        <v>42871</v>
      </c>
      <c r="B1679" s="78">
        <v>42871.480856481481</v>
      </c>
      <c r="C1679" s="84">
        <v>588</v>
      </c>
      <c r="D1679" s="85">
        <v>39.53</v>
      </c>
      <c r="E1679" s="82">
        <f t="shared" si="28"/>
        <v>23243.64</v>
      </c>
      <c r="F1679" s="86" t="s">
        <v>24</v>
      </c>
      <c r="H1679" s="53"/>
    </row>
    <row r="1680" spans="1:8">
      <c r="A1680" s="77">
        <v>42871</v>
      </c>
      <c r="B1680" s="78">
        <v>42871.480856481481</v>
      </c>
      <c r="C1680" s="84">
        <v>401</v>
      </c>
      <c r="D1680" s="85">
        <v>39.53</v>
      </c>
      <c r="E1680" s="82">
        <f t="shared" si="28"/>
        <v>15851.53</v>
      </c>
      <c r="F1680" s="86" t="s">
        <v>24</v>
      </c>
      <c r="H1680" s="53"/>
    </row>
    <row r="1681" spans="1:8">
      <c r="A1681" s="77">
        <v>42871</v>
      </c>
      <c r="B1681" s="78">
        <v>42871.480856481481</v>
      </c>
      <c r="C1681" s="84">
        <v>154</v>
      </c>
      <c r="D1681" s="85">
        <v>39.53</v>
      </c>
      <c r="E1681" s="82">
        <f t="shared" si="28"/>
        <v>6087.62</v>
      </c>
      <c r="F1681" s="86" t="s">
        <v>24</v>
      </c>
      <c r="H1681" s="53"/>
    </row>
    <row r="1682" spans="1:8">
      <c r="A1682" s="77">
        <v>42871</v>
      </c>
      <c r="B1682" s="78">
        <v>42871.481064814812</v>
      </c>
      <c r="C1682" s="84">
        <v>193</v>
      </c>
      <c r="D1682" s="85">
        <v>39.54</v>
      </c>
      <c r="E1682" s="82">
        <f t="shared" si="28"/>
        <v>7631.22</v>
      </c>
      <c r="F1682" s="86" t="s">
        <v>24</v>
      </c>
      <c r="H1682" s="53"/>
    </row>
    <row r="1683" spans="1:8">
      <c r="A1683" s="77">
        <v>42871</v>
      </c>
      <c r="B1683" s="78">
        <v>42871.481064814812</v>
      </c>
      <c r="C1683" s="84">
        <v>144</v>
      </c>
      <c r="D1683" s="85">
        <v>39.54</v>
      </c>
      <c r="E1683" s="82">
        <f t="shared" si="28"/>
        <v>5693.76</v>
      </c>
      <c r="F1683" s="86" t="s">
        <v>24</v>
      </c>
      <c r="H1683" s="53"/>
    </row>
    <row r="1684" spans="1:8">
      <c r="A1684" s="77">
        <v>42871</v>
      </c>
      <c r="B1684" s="78">
        <v>42871.481064814812</v>
      </c>
      <c r="C1684" s="84">
        <v>694</v>
      </c>
      <c r="D1684" s="85">
        <v>39.54</v>
      </c>
      <c r="E1684" s="82">
        <f t="shared" si="28"/>
        <v>27440.76</v>
      </c>
      <c r="F1684" s="86" t="s">
        <v>24</v>
      </c>
      <c r="H1684" s="53"/>
    </row>
    <row r="1685" spans="1:8">
      <c r="A1685" s="77">
        <v>42871</v>
      </c>
      <c r="B1685" s="78">
        <v>42871.481064814812</v>
      </c>
      <c r="C1685" s="84">
        <v>100</v>
      </c>
      <c r="D1685" s="85">
        <v>39.54</v>
      </c>
      <c r="E1685" s="82">
        <f t="shared" si="28"/>
        <v>3954</v>
      </c>
      <c r="F1685" s="86" t="s">
        <v>24</v>
      </c>
      <c r="H1685" s="53"/>
    </row>
    <row r="1686" spans="1:8">
      <c r="A1686" s="77">
        <v>42871</v>
      </c>
      <c r="B1686" s="78">
        <v>42871.481064814812</v>
      </c>
      <c r="C1686" s="84">
        <v>264</v>
      </c>
      <c r="D1686" s="85">
        <v>39.54</v>
      </c>
      <c r="E1686" s="82">
        <f t="shared" si="28"/>
        <v>10438.56</v>
      </c>
      <c r="F1686" s="86" t="s">
        <v>24</v>
      </c>
      <c r="H1686" s="53"/>
    </row>
    <row r="1687" spans="1:8">
      <c r="A1687" s="77">
        <v>42871</v>
      </c>
      <c r="B1687" s="78">
        <v>42871.481064814812</v>
      </c>
      <c r="C1687" s="84">
        <v>86</v>
      </c>
      <c r="D1687" s="85">
        <v>39.54</v>
      </c>
      <c r="E1687" s="82">
        <f t="shared" si="28"/>
        <v>3400.44</v>
      </c>
      <c r="F1687" s="86" t="s">
        <v>24</v>
      </c>
      <c r="H1687" s="53"/>
    </row>
    <row r="1688" spans="1:8">
      <c r="A1688" s="77">
        <v>42871</v>
      </c>
      <c r="B1688" s="78">
        <v>42871.481064814812</v>
      </c>
      <c r="C1688" s="84">
        <v>19</v>
      </c>
      <c r="D1688" s="85">
        <v>39.54</v>
      </c>
      <c r="E1688" s="82">
        <f t="shared" si="28"/>
        <v>751.26</v>
      </c>
      <c r="F1688" s="86" t="s">
        <v>24</v>
      </c>
      <c r="H1688" s="53"/>
    </row>
    <row r="1689" spans="1:8">
      <c r="A1689" s="77">
        <v>42871</v>
      </c>
      <c r="B1689" s="78">
        <v>42871.481064814812</v>
      </c>
      <c r="C1689" s="84">
        <v>181</v>
      </c>
      <c r="D1689" s="85">
        <v>39.54</v>
      </c>
      <c r="E1689" s="82">
        <f t="shared" si="28"/>
        <v>7156.74</v>
      </c>
      <c r="F1689" s="86" t="s">
        <v>24</v>
      </c>
      <c r="H1689" s="53"/>
    </row>
    <row r="1690" spans="1:8">
      <c r="A1690" s="77">
        <v>42871</v>
      </c>
      <c r="B1690" s="78">
        <v>42871.481064814812</v>
      </c>
      <c r="C1690" s="84">
        <v>96</v>
      </c>
      <c r="D1690" s="85">
        <v>39.54</v>
      </c>
      <c r="E1690" s="82">
        <f t="shared" si="28"/>
        <v>3795.84</v>
      </c>
      <c r="F1690" s="86" t="s">
        <v>24</v>
      </c>
      <c r="H1690" s="53"/>
    </row>
    <row r="1691" spans="1:8">
      <c r="A1691" s="77">
        <v>42871</v>
      </c>
      <c r="B1691" s="78">
        <v>42871.481365740743</v>
      </c>
      <c r="C1691" s="84">
        <v>1168</v>
      </c>
      <c r="D1691" s="85">
        <v>39.54</v>
      </c>
      <c r="E1691" s="82">
        <f t="shared" si="28"/>
        <v>46182.720000000001</v>
      </c>
      <c r="F1691" s="86" t="s">
        <v>24</v>
      </c>
      <c r="H1691" s="53"/>
    </row>
    <row r="1692" spans="1:8">
      <c r="A1692" s="77">
        <v>42871</v>
      </c>
      <c r="B1692" s="78">
        <v>42871.486817129633</v>
      </c>
      <c r="C1692" s="84">
        <v>132</v>
      </c>
      <c r="D1692" s="85">
        <v>39.515000000000001</v>
      </c>
      <c r="E1692" s="82">
        <f t="shared" si="28"/>
        <v>5215.9800000000005</v>
      </c>
      <c r="F1692" s="86" t="s">
        <v>24</v>
      </c>
      <c r="H1692" s="53"/>
    </row>
    <row r="1693" spans="1:8">
      <c r="A1693" s="77">
        <v>42871</v>
      </c>
      <c r="B1693" s="78">
        <v>42871.49050925926</v>
      </c>
      <c r="C1693" s="84">
        <v>135</v>
      </c>
      <c r="D1693" s="85">
        <v>39.534999999999997</v>
      </c>
      <c r="E1693" s="82">
        <f t="shared" si="28"/>
        <v>5337.2249999999995</v>
      </c>
      <c r="F1693" s="86" t="s">
        <v>24</v>
      </c>
      <c r="H1693" s="53"/>
    </row>
    <row r="1694" spans="1:8">
      <c r="A1694" s="77">
        <v>42871</v>
      </c>
      <c r="B1694" s="78">
        <v>42871.492962962962</v>
      </c>
      <c r="C1694" s="84">
        <v>150</v>
      </c>
      <c r="D1694" s="85">
        <v>39.520000000000003</v>
      </c>
      <c r="E1694" s="82">
        <f t="shared" si="28"/>
        <v>5928.0000000000009</v>
      </c>
      <c r="F1694" s="86" t="s">
        <v>24</v>
      </c>
      <c r="H1694" s="53"/>
    </row>
    <row r="1695" spans="1:8">
      <c r="A1695" s="77">
        <v>42871</v>
      </c>
      <c r="B1695" s="78">
        <v>42871.496562499997</v>
      </c>
      <c r="C1695" s="84">
        <v>149</v>
      </c>
      <c r="D1695" s="85">
        <v>39.53</v>
      </c>
      <c r="E1695" s="82">
        <f t="shared" si="28"/>
        <v>5889.97</v>
      </c>
      <c r="F1695" s="86" t="s">
        <v>24</v>
      </c>
      <c r="H1695" s="53"/>
    </row>
    <row r="1696" spans="1:8">
      <c r="A1696" s="77">
        <v>42871</v>
      </c>
      <c r="B1696" s="78">
        <v>42871.500925925924</v>
      </c>
      <c r="C1696" s="84">
        <v>129</v>
      </c>
      <c r="D1696" s="85">
        <v>39.534999999999997</v>
      </c>
      <c r="E1696" s="82">
        <f t="shared" si="28"/>
        <v>5100.0149999999994</v>
      </c>
      <c r="F1696" s="86" t="s">
        <v>24</v>
      </c>
      <c r="H1696" s="53"/>
    </row>
    <row r="1697" spans="1:8">
      <c r="A1697" s="77">
        <v>42871</v>
      </c>
      <c r="B1697" s="78">
        <v>42871.504664351851</v>
      </c>
      <c r="C1697" s="84">
        <v>134</v>
      </c>
      <c r="D1697" s="85">
        <v>39.545000000000002</v>
      </c>
      <c r="E1697" s="82">
        <f t="shared" si="28"/>
        <v>5299.0300000000007</v>
      </c>
      <c r="F1697" s="86" t="s">
        <v>24</v>
      </c>
      <c r="H1697" s="53"/>
    </row>
    <row r="1698" spans="1:8">
      <c r="A1698" s="77">
        <v>42871</v>
      </c>
      <c r="B1698" s="78">
        <v>42871.510057870371</v>
      </c>
      <c r="C1698" s="84">
        <v>9</v>
      </c>
      <c r="D1698" s="85">
        <v>39.545000000000002</v>
      </c>
      <c r="E1698" s="82">
        <f t="shared" si="28"/>
        <v>355.90500000000003</v>
      </c>
      <c r="F1698" s="86" t="s">
        <v>24</v>
      </c>
      <c r="H1698" s="53"/>
    </row>
    <row r="1699" spans="1:8">
      <c r="A1699" s="77">
        <v>42871</v>
      </c>
      <c r="B1699" s="78">
        <v>42871.510057870371</v>
      </c>
      <c r="C1699" s="84">
        <v>127</v>
      </c>
      <c r="D1699" s="85">
        <v>39.545000000000002</v>
      </c>
      <c r="E1699" s="82">
        <f t="shared" si="28"/>
        <v>5022.2150000000001</v>
      </c>
      <c r="F1699" s="86" t="s">
        <v>24</v>
      </c>
      <c r="H1699" s="53"/>
    </row>
    <row r="1700" spans="1:8">
      <c r="A1700" s="77">
        <v>42871</v>
      </c>
      <c r="B1700" s="78">
        <v>42871.512719907405</v>
      </c>
      <c r="C1700" s="84">
        <v>137</v>
      </c>
      <c r="D1700" s="85">
        <v>39.56</v>
      </c>
      <c r="E1700" s="82">
        <f t="shared" si="28"/>
        <v>5419.72</v>
      </c>
      <c r="F1700" s="86" t="s">
        <v>24</v>
      </c>
      <c r="H1700" s="53"/>
    </row>
    <row r="1701" spans="1:8">
      <c r="A1701" s="77">
        <v>42871</v>
      </c>
      <c r="B1701" s="78">
        <v>42871.517094907409</v>
      </c>
      <c r="C1701" s="84">
        <v>128</v>
      </c>
      <c r="D1701" s="85">
        <v>39.585000000000001</v>
      </c>
      <c r="E1701" s="82">
        <f t="shared" si="28"/>
        <v>5066.88</v>
      </c>
      <c r="F1701" s="86" t="s">
        <v>24</v>
      </c>
      <c r="H1701" s="53"/>
    </row>
    <row r="1702" spans="1:8">
      <c r="A1702" s="77">
        <v>42871</v>
      </c>
      <c r="B1702" s="78">
        <v>42871.521655092591</v>
      </c>
      <c r="C1702" s="84">
        <v>51</v>
      </c>
      <c r="D1702" s="85">
        <v>39.57</v>
      </c>
      <c r="E1702" s="82">
        <f t="shared" si="28"/>
        <v>2018.07</v>
      </c>
      <c r="F1702" s="86" t="s">
        <v>24</v>
      </c>
      <c r="H1702" s="53"/>
    </row>
    <row r="1703" spans="1:8">
      <c r="A1703" s="77">
        <v>42871</v>
      </c>
      <c r="B1703" s="78">
        <v>42871.521701388891</v>
      </c>
      <c r="C1703" s="84">
        <v>76</v>
      </c>
      <c r="D1703" s="85">
        <v>39.57</v>
      </c>
      <c r="E1703" s="82">
        <f t="shared" si="28"/>
        <v>3007.32</v>
      </c>
      <c r="F1703" s="86" t="s">
        <v>24</v>
      </c>
      <c r="H1703" s="53"/>
    </row>
    <row r="1704" spans="1:8">
      <c r="A1704" s="77">
        <v>42871</v>
      </c>
      <c r="B1704" s="78">
        <v>42871.526597222219</v>
      </c>
      <c r="C1704" s="84">
        <v>132</v>
      </c>
      <c r="D1704" s="85">
        <v>39.57</v>
      </c>
      <c r="E1704" s="82">
        <f t="shared" si="28"/>
        <v>5223.24</v>
      </c>
      <c r="F1704" s="86" t="s">
        <v>24</v>
      </c>
      <c r="H1704" s="53"/>
    </row>
    <row r="1705" spans="1:8">
      <c r="A1705" s="77">
        <v>42871</v>
      </c>
      <c r="B1705" s="78">
        <v>42871.531180555554</v>
      </c>
      <c r="C1705" s="84">
        <v>131</v>
      </c>
      <c r="D1705" s="85">
        <v>39.545000000000002</v>
      </c>
      <c r="E1705" s="82">
        <f t="shared" si="28"/>
        <v>5180.3950000000004</v>
      </c>
      <c r="F1705" s="86" t="s">
        <v>24</v>
      </c>
      <c r="H1705" s="53"/>
    </row>
    <row r="1706" spans="1:8">
      <c r="A1706" s="77">
        <v>42871</v>
      </c>
      <c r="B1706" s="78">
        <v>42871.536006944443</v>
      </c>
      <c r="C1706" s="84">
        <v>131</v>
      </c>
      <c r="D1706" s="85">
        <v>39.549999999999997</v>
      </c>
      <c r="E1706" s="82">
        <f t="shared" si="28"/>
        <v>5181.0499999999993</v>
      </c>
      <c r="F1706" s="86" t="s">
        <v>24</v>
      </c>
      <c r="H1706" s="53"/>
    </row>
    <row r="1707" spans="1:8">
      <c r="A1707" s="77">
        <v>42871</v>
      </c>
      <c r="B1707" s="78">
        <v>42871.538356481484</v>
      </c>
      <c r="C1707" s="84">
        <v>128</v>
      </c>
      <c r="D1707" s="85">
        <v>39.575000000000003</v>
      </c>
      <c r="E1707" s="82">
        <f t="shared" si="28"/>
        <v>5065.6000000000004</v>
      </c>
      <c r="F1707" s="86" t="s">
        <v>24</v>
      </c>
      <c r="H1707" s="53"/>
    </row>
    <row r="1708" spans="1:8">
      <c r="A1708" s="77">
        <v>42871</v>
      </c>
      <c r="B1708" s="78">
        <v>42871.543194444443</v>
      </c>
      <c r="C1708" s="84">
        <v>139</v>
      </c>
      <c r="D1708" s="85">
        <v>39.594999999999999</v>
      </c>
      <c r="E1708" s="82">
        <f t="shared" si="28"/>
        <v>5503.7049999999999</v>
      </c>
      <c r="F1708" s="86" t="s">
        <v>24</v>
      </c>
      <c r="H1708" s="53"/>
    </row>
    <row r="1709" spans="1:8">
      <c r="A1709" s="77">
        <v>42871</v>
      </c>
      <c r="B1709" s="78">
        <v>42871.545624999999</v>
      </c>
      <c r="C1709" s="84">
        <v>100</v>
      </c>
      <c r="D1709" s="85">
        <v>39.604999999999997</v>
      </c>
      <c r="E1709" s="82">
        <f t="shared" si="28"/>
        <v>3960.4999999999995</v>
      </c>
      <c r="F1709" s="86" t="s">
        <v>24</v>
      </c>
      <c r="H1709" s="53"/>
    </row>
    <row r="1710" spans="1:8">
      <c r="A1710" s="77">
        <v>42871</v>
      </c>
      <c r="B1710" s="78">
        <v>42871.55265046296</v>
      </c>
      <c r="C1710" s="84">
        <v>141</v>
      </c>
      <c r="D1710" s="85">
        <v>39.645000000000003</v>
      </c>
      <c r="E1710" s="82">
        <f t="shared" si="28"/>
        <v>5589.9450000000006</v>
      </c>
      <c r="F1710" s="86" t="s">
        <v>24</v>
      </c>
      <c r="H1710" s="53"/>
    </row>
    <row r="1711" spans="1:8">
      <c r="A1711" s="77">
        <v>42871</v>
      </c>
      <c r="B1711" s="78">
        <v>42871.554224537038</v>
      </c>
      <c r="C1711" s="84">
        <v>40</v>
      </c>
      <c r="D1711" s="85">
        <v>39.625</v>
      </c>
      <c r="E1711" s="82">
        <f t="shared" si="28"/>
        <v>1585</v>
      </c>
      <c r="F1711" s="86" t="s">
        <v>24</v>
      </c>
      <c r="H1711" s="53"/>
    </row>
    <row r="1712" spans="1:8">
      <c r="A1712" s="77">
        <v>42871</v>
      </c>
      <c r="B1712" s="78">
        <v>42871.559606481482</v>
      </c>
      <c r="C1712" s="84">
        <v>144</v>
      </c>
      <c r="D1712" s="85">
        <v>39.590000000000003</v>
      </c>
      <c r="E1712" s="82">
        <f t="shared" si="28"/>
        <v>5700.9600000000009</v>
      </c>
      <c r="F1712" s="86" t="s">
        <v>24</v>
      </c>
      <c r="H1712" s="53"/>
    </row>
    <row r="1713" spans="1:8">
      <c r="A1713" s="77">
        <v>42871</v>
      </c>
      <c r="B1713" s="78">
        <v>42871.564421296294</v>
      </c>
      <c r="C1713" s="84">
        <v>26</v>
      </c>
      <c r="D1713" s="85">
        <v>39.585000000000001</v>
      </c>
      <c r="E1713" s="82">
        <f t="shared" si="28"/>
        <v>1029.21</v>
      </c>
      <c r="F1713" s="86" t="s">
        <v>24</v>
      </c>
      <c r="H1713" s="53"/>
    </row>
    <row r="1714" spans="1:8">
      <c r="A1714" s="77">
        <v>42871</v>
      </c>
      <c r="B1714" s="78">
        <v>42871.564444444448</v>
      </c>
      <c r="C1714" s="84">
        <v>105</v>
      </c>
      <c r="D1714" s="85">
        <v>39.585000000000001</v>
      </c>
      <c r="E1714" s="82">
        <f t="shared" si="28"/>
        <v>4156.4250000000002</v>
      </c>
      <c r="F1714" s="86" t="s">
        <v>24</v>
      </c>
      <c r="H1714" s="53"/>
    </row>
    <row r="1715" spans="1:8">
      <c r="A1715" s="77">
        <v>42871</v>
      </c>
      <c r="B1715" s="78">
        <v>42871.566423611112</v>
      </c>
      <c r="C1715" s="84">
        <v>135</v>
      </c>
      <c r="D1715" s="85">
        <v>39.594999999999999</v>
      </c>
      <c r="E1715" s="82">
        <f t="shared" si="28"/>
        <v>5345.3249999999998</v>
      </c>
      <c r="F1715" s="86" t="s">
        <v>24</v>
      </c>
      <c r="H1715" s="53"/>
    </row>
    <row r="1716" spans="1:8">
      <c r="A1716" s="77">
        <v>42871</v>
      </c>
      <c r="B1716" s="78">
        <v>42871.569965277777</v>
      </c>
      <c r="C1716" s="84">
        <v>156</v>
      </c>
      <c r="D1716" s="85">
        <v>39.575000000000003</v>
      </c>
      <c r="E1716" s="82">
        <f t="shared" si="28"/>
        <v>6173.7000000000007</v>
      </c>
      <c r="F1716" s="86" t="s">
        <v>24</v>
      </c>
      <c r="H1716" s="53"/>
    </row>
    <row r="1717" spans="1:8">
      <c r="A1717" s="77">
        <v>42871</v>
      </c>
      <c r="B1717" s="78">
        <v>42871.575636574074</v>
      </c>
      <c r="C1717" s="84">
        <v>94</v>
      </c>
      <c r="D1717" s="85">
        <v>39.564999999999998</v>
      </c>
      <c r="E1717" s="82">
        <f t="shared" si="28"/>
        <v>3719.1099999999997</v>
      </c>
      <c r="F1717" s="86" t="s">
        <v>24</v>
      </c>
      <c r="H1717" s="53"/>
    </row>
    <row r="1718" spans="1:8">
      <c r="A1718" s="77">
        <v>42871</v>
      </c>
      <c r="B1718" s="78">
        <v>42871.575636574074</v>
      </c>
      <c r="C1718" s="84">
        <v>34</v>
      </c>
      <c r="D1718" s="85">
        <v>39.564999999999998</v>
      </c>
      <c r="E1718" s="82">
        <f t="shared" si="28"/>
        <v>1345.21</v>
      </c>
      <c r="F1718" s="86" t="s">
        <v>24</v>
      </c>
      <c r="H1718" s="53"/>
    </row>
    <row r="1719" spans="1:8">
      <c r="A1719" s="77">
        <v>42871</v>
      </c>
      <c r="B1719" s="78">
        <v>42871.577523148146</v>
      </c>
      <c r="C1719" s="84">
        <v>39</v>
      </c>
      <c r="D1719" s="85">
        <v>39.520000000000003</v>
      </c>
      <c r="E1719" s="82">
        <f t="shared" si="28"/>
        <v>1541.2800000000002</v>
      </c>
      <c r="F1719" s="86" t="s">
        <v>24</v>
      </c>
      <c r="H1719" s="53"/>
    </row>
    <row r="1720" spans="1:8">
      <c r="A1720" s="77">
        <v>42871</v>
      </c>
      <c r="B1720" s="78">
        <v>42871.577523148146</v>
      </c>
      <c r="C1720" s="84">
        <v>90</v>
      </c>
      <c r="D1720" s="85">
        <v>39.520000000000003</v>
      </c>
      <c r="E1720" s="82">
        <f t="shared" si="28"/>
        <v>3556.8</v>
      </c>
      <c r="F1720" s="86" t="s">
        <v>24</v>
      </c>
      <c r="H1720" s="53"/>
    </row>
    <row r="1721" spans="1:8">
      <c r="A1721" s="77">
        <v>42871</v>
      </c>
      <c r="B1721" s="78">
        <v>42871.582418981481</v>
      </c>
      <c r="C1721" s="84">
        <v>129</v>
      </c>
      <c r="D1721" s="85">
        <v>39.524999999999999</v>
      </c>
      <c r="E1721" s="82">
        <f t="shared" si="28"/>
        <v>5098.7249999999995</v>
      </c>
      <c r="F1721" s="86" t="s">
        <v>24</v>
      </c>
      <c r="H1721" s="53"/>
    </row>
    <row r="1722" spans="1:8">
      <c r="A1722" s="77">
        <v>42871</v>
      </c>
      <c r="B1722" s="78">
        <v>42871.5856712963</v>
      </c>
      <c r="C1722" s="84">
        <v>49</v>
      </c>
      <c r="D1722" s="85">
        <v>39.479999999999997</v>
      </c>
      <c r="E1722" s="82">
        <f t="shared" si="28"/>
        <v>1934.5199999999998</v>
      </c>
      <c r="F1722" s="86" t="s">
        <v>24</v>
      </c>
      <c r="H1722" s="53"/>
    </row>
    <row r="1723" spans="1:8">
      <c r="A1723" s="77">
        <v>42871</v>
      </c>
      <c r="B1723" s="78">
        <v>42871.585717592592</v>
      </c>
      <c r="C1723" s="84">
        <v>100</v>
      </c>
      <c r="D1723" s="85">
        <v>39.479999999999997</v>
      </c>
      <c r="E1723" s="82">
        <f t="shared" si="28"/>
        <v>3947.9999999999995</v>
      </c>
      <c r="F1723" s="86" t="s">
        <v>24</v>
      </c>
      <c r="H1723" s="53"/>
    </row>
    <row r="1724" spans="1:8">
      <c r="A1724" s="77">
        <v>42871</v>
      </c>
      <c r="B1724" s="78">
        <v>42871.59003472222</v>
      </c>
      <c r="C1724" s="84">
        <v>143</v>
      </c>
      <c r="D1724" s="85">
        <v>39.520000000000003</v>
      </c>
      <c r="E1724" s="82">
        <f t="shared" si="28"/>
        <v>5651.3600000000006</v>
      </c>
      <c r="F1724" s="86" t="s">
        <v>24</v>
      </c>
      <c r="H1724" s="53"/>
    </row>
    <row r="1725" spans="1:8">
      <c r="A1725" s="77">
        <v>42871</v>
      </c>
      <c r="B1725" s="78">
        <v>42871.595879629633</v>
      </c>
      <c r="C1725" s="84">
        <v>127</v>
      </c>
      <c r="D1725" s="85">
        <v>39.515000000000001</v>
      </c>
      <c r="E1725" s="82">
        <f t="shared" si="28"/>
        <v>5018.4049999999997</v>
      </c>
      <c r="F1725" s="86" t="s">
        <v>24</v>
      </c>
      <c r="H1725" s="53"/>
    </row>
    <row r="1726" spans="1:8">
      <c r="A1726" s="77">
        <v>42871</v>
      </c>
      <c r="B1726" s="78">
        <v>42871.595879629633</v>
      </c>
      <c r="C1726" s="84">
        <v>3</v>
      </c>
      <c r="D1726" s="85">
        <v>39.515000000000001</v>
      </c>
      <c r="E1726" s="82">
        <f t="shared" si="28"/>
        <v>118.545</v>
      </c>
      <c r="F1726" s="86" t="s">
        <v>24</v>
      </c>
      <c r="H1726" s="53"/>
    </row>
    <row r="1727" spans="1:8">
      <c r="A1727" s="77">
        <v>42871</v>
      </c>
      <c r="B1727" s="78">
        <v>42871.600636574076</v>
      </c>
      <c r="C1727" s="84">
        <v>165</v>
      </c>
      <c r="D1727" s="85">
        <v>39.494999999999997</v>
      </c>
      <c r="E1727" s="82">
        <f t="shared" si="28"/>
        <v>6516.6749999999993</v>
      </c>
      <c r="F1727" s="86" t="s">
        <v>24</v>
      </c>
      <c r="H1727" s="53"/>
    </row>
    <row r="1728" spans="1:8">
      <c r="A1728" s="77">
        <v>42871</v>
      </c>
      <c r="B1728" s="78">
        <v>42871.603263888886</v>
      </c>
      <c r="C1728" s="84">
        <v>130</v>
      </c>
      <c r="D1728" s="85">
        <v>39.505000000000003</v>
      </c>
      <c r="E1728" s="82">
        <f t="shared" si="28"/>
        <v>5135.6500000000005</v>
      </c>
      <c r="F1728" s="86" t="s">
        <v>24</v>
      </c>
      <c r="H1728" s="53"/>
    </row>
    <row r="1729" spans="1:8">
      <c r="A1729" s="77">
        <v>42871</v>
      </c>
      <c r="B1729" s="78">
        <v>42871.608032407406</v>
      </c>
      <c r="C1729" s="84">
        <v>135</v>
      </c>
      <c r="D1729" s="85">
        <v>39.5</v>
      </c>
      <c r="E1729" s="82">
        <f t="shared" si="28"/>
        <v>5332.5</v>
      </c>
      <c r="F1729" s="86" t="s">
        <v>24</v>
      </c>
      <c r="H1729" s="53"/>
    </row>
    <row r="1730" spans="1:8">
      <c r="A1730" s="77">
        <v>42871</v>
      </c>
      <c r="B1730" s="78">
        <v>42871.609780092593</v>
      </c>
      <c r="C1730" s="84">
        <v>154</v>
      </c>
      <c r="D1730" s="85">
        <v>39.494999999999997</v>
      </c>
      <c r="E1730" s="82">
        <f t="shared" si="28"/>
        <v>6082.23</v>
      </c>
      <c r="F1730" s="86" t="s">
        <v>24</v>
      </c>
      <c r="H1730" s="53"/>
    </row>
    <row r="1731" spans="1:8">
      <c r="A1731" s="77">
        <v>42871</v>
      </c>
      <c r="B1731" s="78">
        <v>42871.613703703704</v>
      </c>
      <c r="C1731" s="84">
        <v>143</v>
      </c>
      <c r="D1731" s="85">
        <v>39.494999999999997</v>
      </c>
      <c r="E1731" s="82">
        <f t="shared" si="28"/>
        <v>5647.7849999999999</v>
      </c>
      <c r="F1731" s="86" t="s">
        <v>24</v>
      </c>
      <c r="H1731" s="53"/>
    </row>
    <row r="1732" spans="1:8">
      <c r="A1732" s="77">
        <v>42871</v>
      </c>
      <c r="B1732" s="78">
        <v>42871.617719907408</v>
      </c>
      <c r="C1732" s="84">
        <v>127</v>
      </c>
      <c r="D1732" s="85">
        <v>39.484999999999999</v>
      </c>
      <c r="E1732" s="82">
        <f t="shared" si="28"/>
        <v>5014.5950000000003</v>
      </c>
      <c r="F1732" s="86" t="s">
        <v>24</v>
      </c>
      <c r="H1732" s="53"/>
    </row>
    <row r="1733" spans="1:8">
      <c r="A1733" s="77">
        <v>42871</v>
      </c>
      <c r="B1733" s="78">
        <v>42871.62300925926</v>
      </c>
      <c r="C1733" s="84">
        <v>161</v>
      </c>
      <c r="D1733" s="85">
        <v>39.505000000000003</v>
      </c>
      <c r="E1733" s="82">
        <f t="shared" si="28"/>
        <v>6360.3050000000003</v>
      </c>
      <c r="F1733" s="86" t="s">
        <v>24</v>
      </c>
      <c r="H1733" s="53"/>
    </row>
    <row r="1734" spans="1:8">
      <c r="A1734" s="77">
        <v>42871</v>
      </c>
      <c r="B1734" s="78">
        <v>42871.626979166664</v>
      </c>
      <c r="C1734" s="84">
        <v>140</v>
      </c>
      <c r="D1734" s="85">
        <v>39.585000000000001</v>
      </c>
      <c r="E1734" s="82">
        <f t="shared" si="28"/>
        <v>5541.9000000000005</v>
      </c>
      <c r="F1734" s="86" t="s">
        <v>24</v>
      </c>
      <c r="H1734" s="53"/>
    </row>
    <row r="1735" spans="1:8">
      <c r="A1735" s="77">
        <v>42871</v>
      </c>
      <c r="B1735" s="78">
        <v>42871.630462962959</v>
      </c>
      <c r="C1735" s="84">
        <v>139</v>
      </c>
      <c r="D1735" s="85">
        <v>39.590000000000003</v>
      </c>
      <c r="E1735" s="82">
        <f t="shared" si="28"/>
        <v>5503.01</v>
      </c>
      <c r="F1735" s="86" t="s">
        <v>24</v>
      </c>
      <c r="H1735" s="53"/>
    </row>
    <row r="1736" spans="1:8">
      <c r="A1736" s="77">
        <v>42871</v>
      </c>
      <c r="B1736" s="78">
        <v>42871.633090277777</v>
      </c>
      <c r="C1736" s="84">
        <v>150</v>
      </c>
      <c r="D1736" s="85">
        <v>39.615000000000002</v>
      </c>
      <c r="E1736" s="82">
        <f t="shared" si="28"/>
        <v>5942.25</v>
      </c>
      <c r="F1736" s="86" t="s">
        <v>24</v>
      </c>
      <c r="H1736" s="53"/>
    </row>
    <row r="1737" spans="1:8">
      <c r="A1737" s="77">
        <v>42871</v>
      </c>
      <c r="B1737" s="78">
        <v>42871.637094907404</v>
      </c>
      <c r="C1737" s="84">
        <v>135</v>
      </c>
      <c r="D1737" s="85">
        <v>39.634999999999998</v>
      </c>
      <c r="E1737" s="82">
        <f t="shared" si="28"/>
        <v>5350.7249999999995</v>
      </c>
      <c r="F1737" s="86" t="s">
        <v>24</v>
      </c>
      <c r="H1737" s="53"/>
    </row>
    <row r="1738" spans="1:8">
      <c r="A1738" s="77">
        <v>42871</v>
      </c>
      <c r="B1738" s="78">
        <v>42871.640972222223</v>
      </c>
      <c r="C1738" s="84">
        <v>155</v>
      </c>
      <c r="D1738" s="85">
        <v>39.64</v>
      </c>
      <c r="E1738" s="82">
        <f t="shared" si="28"/>
        <v>6144.2</v>
      </c>
      <c r="F1738" s="86" t="s">
        <v>24</v>
      </c>
      <c r="H1738" s="53"/>
    </row>
    <row r="1739" spans="1:8">
      <c r="A1739" s="77">
        <v>42872</v>
      </c>
      <c r="B1739" s="78">
        <v>42872.377372685187</v>
      </c>
      <c r="C1739" s="84">
        <v>137</v>
      </c>
      <c r="D1739" s="85">
        <v>39.78</v>
      </c>
      <c r="E1739" s="82">
        <f>IF(D1739="","",D1739*C1739)</f>
        <v>5449.8600000000006</v>
      </c>
      <c r="F1739" s="86" t="s">
        <v>24</v>
      </c>
      <c r="H1739" s="53"/>
    </row>
    <row r="1740" spans="1:8">
      <c r="A1740" s="77">
        <v>42872</v>
      </c>
      <c r="B1740" s="78">
        <v>42872.378807870373</v>
      </c>
      <c r="C1740" s="84">
        <v>148</v>
      </c>
      <c r="D1740" s="85">
        <v>39.86</v>
      </c>
      <c r="E1740" s="82">
        <f t="shared" ref="E1740:E1803" si="29">IF(D1740="","",D1740*C1740)</f>
        <v>5899.28</v>
      </c>
      <c r="F1740" s="86" t="s">
        <v>24</v>
      </c>
      <c r="H1740" s="53"/>
    </row>
    <row r="1741" spans="1:8">
      <c r="A1741" s="77">
        <v>42872</v>
      </c>
      <c r="B1741" s="78">
        <v>42872.38071759259</v>
      </c>
      <c r="C1741" s="84">
        <v>183</v>
      </c>
      <c r="D1741" s="85">
        <v>39.835000000000001</v>
      </c>
      <c r="E1741" s="82">
        <f t="shared" si="29"/>
        <v>7289.8050000000003</v>
      </c>
      <c r="F1741" s="86" t="s">
        <v>24</v>
      </c>
      <c r="H1741" s="53"/>
    </row>
    <row r="1742" spans="1:8">
      <c r="A1742" s="77">
        <v>42872</v>
      </c>
      <c r="B1742" s="78">
        <v>42872.381736111114</v>
      </c>
      <c r="C1742" s="84">
        <v>130</v>
      </c>
      <c r="D1742" s="85">
        <v>39.844999999999999</v>
      </c>
      <c r="E1742" s="82">
        <f t="shared" si="29"/>
        <v>5179.8499999999995</v>
      </c>
      <c r="F1742" s="86" t="s">
        <v>24</v>
      </c>
      <c r="H1742" s="53"/>
    </row>
    <row r="1743" spans="1:8">
      <c r="A1743" s="77">
        <v>42872</v>
      </c>
      <c r="B1743" s="78">
        <v>42872.383587962962</v>
      </c>
      <c r="C1743" s="84">
        <v>155</v>
      </c>
      <c r="D1743" s="85">
        <v>39.89</v>
      </c>
      <c r="E1743" s="82">
        <f t="shared" si="29"/>
        <v>6182.95</v>
      </c>
      <c r="F1743" s="86" t="s">
        <v>24</v>
      </c>
      <c r="H1743" s="53"/>
    </row>
    <row r="1744" spans="1:8">
      <c r="A1744" s="77">
        <v>42872</v>
      </c>
      <c r="B1744" s="78">
        <v>42872.385289351849</v>
      </c>
      <c r="C1744" s="84">
        <v>127</v>
      </c>
      <c r="D1744" s="85">
        <v>39.99</v>
      </c>
      <c r="E1744" s="82">
        <f t="shared" si="29"/>
        <v>5078.7300000000005</v>
      </c>
      <c r="F1744" s="86" t="s">
        <v>24</v>
      </c>
      <c r="H1744" s="53"/>
    </row>
    <row r="1745" spans="1:8">
      <c r="A1745" s="77">
        <v>42872</v>
      </c>
      <c r="B1745" s="78">
        <v>42872.38690972222</v>
      </c>
      <c r="C1745" s="84">
        <v>90</v>
      </c>
      <c r="D1745" s="85">
        <v>39.975000000000001</v>
      </c>
      <c r="E1745" s="82">
        <f t="shared" si="29"/>
        <v>3597.75</v>
      </c>
      <c r="F1745" s="86" t="s">
        <v>24</v>
      </c>
      <c r="H1745" s="53"/>
    </row>
    <row r="1746" spans="1:8">
      <c r="A1746" s="77">
        <v>42872</v>
      </c>
      <c r="B1746" s="78">
        <v>42872.38690972222</v>
      </c>
      <c r="C1746" s="84">
        <v>36</v>
      </c>
      <c r="D1746" s="85">
        <v>39.975000000000001</v>
      </c>
      <c r="E1746" s="82">
        <f t="shared" si="29"/>
        <v>1439.1000000000001</v>
      </c>
      <c r="F1746" s="86" t="s">
        <v>24</v>
      </c>
      <c r="H1746" s="53"/>
    </row>
    <row r="1747" spans="1:8">
      <c r="A1747" s="77">
        <v>42872</v>
      </c>
      <c r="B1747" s="78">
        <v>42872.388472222221</v>
      </c>
      <c r="C1747" s="84">
        <v>128</v>
      </c>
      <c r="D1747" s="85">
        <v>39.994999999999997</v>
      </c>
      <c r="E1747" s="82">
        <f t="shared" si="29"/>
        <v>5119.3599999999997</v>
      </c>
      <c r="F1747" s="86" t="s">
        <v>24</v>
      </c>
      <c r="H1747" s="53"/>
    </row>
    <row r="1748" spans="1:8">
      <c r="A1748" s="77">
        <v>42872</v>
      </c>
      <c r="B1748" s="78">
        <v>42872.390972222223</v>
      </c>
      <c r="C1748" s="84">
        <v>7</v>
      </c>
      <c r="D1748" s="85">
        <v>40.045000000000002</v>
      </c>
      <c r="E1748" s="82">
        <f t="shared" si="29"/>
        <v>280.315</v>
      </c>
      <c r="F1748" s="86" t="s">
        <v>24</v>
      </c>
      <c r="H1748" s="53"/>
    </row>
    <row r="1749" spans="1:8">
      <c r="A1749" s="77">
        <v>42872</v>
      </c>
      <c r="B1749" s="78">
        <v>42872.390972222223</v>
      </c>
      <c r="C1749" s="84">
        <v>143</v>
      </c>
      <c r="D1749" s="85">
        <v>40.045000000000002</v>
      </c>
      <c r="E1749" s="82">
        <f t="shared" si="29"/>
        <v>5726.4350000000004</v>
      </c>
      <c r="F1749" s="86" t="s">
        <v>24</v>
      </c>
      <c r="H1749" s="53"/>
    </row>
    <row r="1750" spans="1:8">
      <c r="A1750" s="77">
        <v>42872</v>
      </c>
      <c r="B1750" s="78">
        <v>42872.393368055556</v>
      </c>
      <c r="C1750" s="84">
        <v>129</v>
      </c>
      <c r="D1750" s="85">
        <v>40.07</v>
      </c>
      <c r="E1750" s="82">
        <f t="shared" si="29"/>
        <v>5169.03</v>
      </c>
      <c r="F1750" s="86" t="s">
        <v>24</v>
      </c>
      <c r="H1750" s="53"/>
    </row>
    <row r="1751" spans="1:8">
      <c r="A1751" s="77">
        <v>42872</v>
      </c>
      <c r="B1751" s="78">
        <v>42872.396921296298</v>
      </c>
      <c r="C1751" s="84">
        <v>158</v>
      </c>
      <c r="D1751" s="85">
        <v>40.104999999999997</v>
      </c>
      <c r="E1751" s="82">
        <f t="shared" si="29"/>
        <v>6336.5899999999992</v>
      </c>
      <c r="F1751" s="86" t="s">
        <v>24</v>
      </c>
      <c r="H1751" s="53"/>
    </row>
    <row r="1752" spans="1:8">
      <c r="A1752" s="77">
        <v>42872</v>
      </c>
      <c r="B1752" s="78">
        <v>42872.399328703701</v>
      </c>
      <c r="C1752" s="84">
        <v>154</v>
      </c>
      <c r="D1752" s="85">
        <v>40.145000000000003</v>
      </c>
      <c r="E1752" s="82">
        <f t="shared" si="29"/>
        <v>6182.3300000000008</v>
      </c>
      <c r="F1752" s="86" t="s">
        <v>24</v>
      </c>
      <c r="H1752" s="53"/>
    </row>
    <row r="1753" spans="1:8">
      <c r="A1753" s="77">
        <v>42872</v>
      </c>
      <c r="B1753" s="78">
        <v>42872.401736111111</v>
      </c>
      <c r="C1753" s="84">
        <v>147</v>
      </c>
      <c r="D1753" s="85">
        <v>40.104999999999997</v>
      </c>
      <c r="E1753" s="82">
        <f t="shared" si="29"/>
        <v>5895.4349999999995</v>
      </c>
      <c r="F1753" s="86" t="s">
        <v>24</v>
      </c>
      <c r="H1753" s="53"/>
    </row>
    <row r="1754" spans="1:8">
      <c r="A1754" s="77">
        <v>42872</v>
      </c>
      <c r="B1754" s="78">
        <v>42872.404247685183</v>
      </c>
      <c r="C1754" s="84">
        <v>127</v>
      </c>
      <c r="D1754" s="85">
        <v>40.090000000000003</v>
      </c>
      <c r="E1754" s="82">
        <f t="shared" si="29"/>
        <v>5091.43</v>
      </c>
      <c r="F1754" s="86" t="s">
        <v>24</v>
      </c>
      <c r="H1754" s="53"/>
    </row>
    <row r="1755" spans="1:8">
      <c r="A1755" s="77">
        <v>42872</v>
      </c>
      <c r="B1755" s="78">
        <v>42872.406759259262</v>
      </c>
      <c r="C1755" s="84">
        <v>137</v>
      </c>
      <c r="D1755" s="85">
        <v>40.034999999999997</v>
      </c>
      <c r="E1755" s="82">
        <f t="shared" si="29"/>
        <v>5484.7949999999992</v>
      </c>
      <c r="F1755" s="86" t="s">
        <v>24</v>
      </c>
      <c r="H1755" s="53"/>
    </row>
    <row r="1756" spans="1:8">
      <c r="A1756" s="77">
        <v>42872</v>
      </c>
      <c r="B1756" s="78">
        <v>42872.409872685188</v>
      </c>
      <c r="C1756" s="84">
        <v>127</v>
      </c>
      <c r="D1756" s="85">
        <v>40.01</v>
      </c>
      <c r="E1756" s="82">
        <f t="shared" si="29"/>
        <v>5081.2699999999995</v>
      </c>
      <c r="F1756" s="86" t="s">
        <v>24</v>
      </c>
      <c r="H1756" s="53"/>
    </row>
    <row r="1757" spans="1:8">
      <c r="A1757" s="77">
        <v>42872</v>
      </c>
      <c r="B1757" s="78">
        <v>42872.41196759259</v>
      </c>
      <c r="C1757" s="84">
        <v>135</v>
      </c>
      <c r="D1757" s="85">
        <v>40</v>
      </c>
      <c r="E1757" s="82">
        <f t="shared" si="29"/>
        <v>5400</v>
      </c>
      <c r="F1757" s="86" t="s">
        <v>24</v>
      </c>
      <c r="H1757" s="53"/>
    </row>
    <row r="1758" spans="1:8">
      <c r="A1758" s="77">
        <v>42872</v>
      </c>
      <c r="B1758" s="78">
        <v>42872.414803240739</v>
      </c>
      <c r="C1758" s="84">
        <v>144</v>
      </c>
      <c r="D1758" s="85">
        <v>39.965000000000003</v>
      </c>
      <c r="E1758" s="82">
        <f t="shared" si="29"/>
        <v>5754.9600000000009</v>
      </c>
      <c r="F1758" s="86" t="s">
        <v>24</v>
      </c>
      <c r="H1758" s="53"/>
    </row>
    <row r="1759" spans="1:8">
      <c r="A1759" s="77">
        <v>42872</v>
      </c>
      <c r="B1759" s="78">
        <v>42872.417604166665</v>
      </c>
      <c r="C1759" s="84">
        <v>127</v>
      </c>
      <c r="D1759" s="85">
        <v>39.909999999999997</v>
      </c>
      <c r="E1759" s="82">
        <f t="shared" si="29"/>
        <v>5068.57</v>
      </c>
      <c r="F1759" s="86" t="s">
        <v>24</v>
      </c>
      <c r="H1759" s="53"/>
    </row>
    <row r="1760" spans="1:8">
      <c r="A1760" s="77">
        <v>42872</v>
      </c>
      <c r="B1760" s="78">
        <v>42872.419664351852</v>
      </c>
      <c r="C1760" s="84">
        <v>141</v>
      </c>
      <c r="D1760" s="85">
        <v>39.89</v>
      </c>
      <c r="E1760" s="82">
        <f t="shared" si="29"/>
        <v>5624.49</v>
      </c>
      <c r="F1760" s="86" t="s">
        <v>24</v>
      </c>
      <c r="H1760" s="53"/>
    </row>
    <row r="1761" spans="1:8">
      <c r="A1761" s="77">
        <v>42872</v>
      </c>
      <c r="B1761" s="78">
        <v>42872.422534722224</v>
      </c>
      <c r="C1761" s="84">
        <v>130</v>
      </c>
      <c r="D1761" s="85">
        <v>39.865000000000002</v>
      </c>
      <c r="E1761" s="82">
        <f t="shared" si="29"/>
        <v>5182.45</v>
      </c>
      <c r="F1761" s="86" t="s">
        <v>24</v>
      </c>
      <c r="H1761" s="53"/>
    </row>
    <row r="1762" spans="1:8">
      <c r="A1762" s="77">
        <v>42872</v>
      </c>
      <c r="B1762" s="78">
        <v>42872.425000000003</v>
      </c>
      <c r="C1762" s="84">
        <v>71</v>
      </c>
      <c r="D1762" s="85">
        <v>39.895000000000003</v>
      </c>
      <c r="E1762" s="82">
        <f t="shared" si="29"/>
        <v>2832.5450000000001</v>
      </c>
      <c r="F1762" s="86" t="s">
        <v>24</v>
      </c>
      <c r="H1762" s="53"/>
    </row>
    <row r="1763" spans="1:8">
      <c r="A1763" s="77">
        <v>42872</v>
      </c>
      <c r="B1763" s="78">
        <v>42872.425000000003</v>
      </c>
      <c r="C1763" s="84">
        <v>56</v>
      </c>
      <c r="D1763" s="85">
        <v>39.895000000000003</v>
      </c>
      <c r="E1763" s="82">
        <f t="shared" si="29"/>
        <v>2234.1200000000003</v>
      </c>
      <c r="F1763" s="86" t="s">
        <v>24</v>
      </c>
      <c r="H1763" s="53"/>
    </row>
    <row r="1764" spans="1:8">
      <c r="A1764" s="77">
        <v>42872</v>
      </c>
      <c r="B1764" s="78">
        <v>42872.427800925929</v>
      </c>
      <c r="C1764" s="84">
        <v>141</v>
      </c>
      <c r="D1764" s="85">
        <v>39.954999999999998</v>
      </c>
      <c r="E1764" s="82">
        <f t="shared" si="29"/>
        <v>5633.6549999999997</v>
      </c>
      <c r="F1764" s="86" t="s">
        <v>24</v>
      </c>
      <c r="H1764" s="53"/>
    </row>
    <row r="1765" spans="1:8">
      <c r="A1765" s="77">
        <v>42872</v>
      </c>
      <c r="B1765" s="78">
        <v>42872.431192129632</v>
      </c>
      <c r="C1765" s="84">
        <v>1</v>
      </c>
      <c r="D1765" s="85">
        <v>39.950000000000003</v>
      </c>
      <c r="E1765" s="82">
        <f t="shared" si="29"/>
        <v>39.950000000000003</v>
      </c>
      <c r="F1765" s="86" t="s">
        <v>24</v>
      </c>
      <c r="H1765" s="53"/>
    </row>
    <row r="1766" spans="1:8">
      <c r="A1766" s="77">
        <v>42872</v>
      </c>
      <c r="B1766" s="78">
        <v>42872.431192129632</v>
      </c>
      <c r="C1766" s="84">
        <v>142</v>
      </c>
      <c r="D1766" s="85">
        <v>39.950000000000003</v>
      </c>
      <c r="E1766" s="82">
        <f t="shared" si="29"/>
        <v>5672.9000000000005</v>
      </c>
      <c r="F1766" s="86" t="s">
        <v>24</v>
      </c>
      <c r="H1766" s="53"/>
    </row>
    <row r="1767" spans="1:8">
      <c r="A1767" s="77">
        <v>42872</v>
      </c>
      <c r="B1767" s="78">
        <v>42872.433969907404</v>
      </c>
      <c r="C1767" s="84">
        <v>129</v>
      </c>
      <c r="D1767" s="85">
        <v>39.97</v>
      </c>
      <c r="E1767" s="82">
        <f t="shared" si="29"/>
        <v>5156.13</v>
      </c>
      <c r="F1767" s="86" t="s">
        <v>24</v>
      </c>
      <c r="H1767" s="53"/>
    </row>
    <row r="1768" spans="1:8">
      <c r="A1768" s="77">
        <v>42872</v>
      </c>
      <c r="B1768" s="78">
        <v>42872.4374537037</v>
      </c>
      <c r="C1768" s="84">
        <v>38</v>
      </c>
      <c r="D1768" s="85">
        <v>39.954999999999998</v>
      </c>
      <c r="E1768" s="82">
        <f t="shared" si="29"/>
        <v>1518.29</v>
      </c>
      <c r="F1768" s="86" t="s">
        <v>24</v>
      </c>
      <c r="H1768" s="53"/>
    </row>
    <row r="1769" spans="1:8">
      <c r="A1769" s="77">
        <v>42872</v>
      </c>
      <c r="B1769" s="78">
        <v>42872.4374537037</v>
      </c>
      <c r="C1769" s="84">
        <v>120</v>
      </c>
      <c r="D1769" s="85">
        <v>39.954999999999998</v>
      </c>
      <c r="E1769" s="82">
        <f t="shared" si="29"/>
        <v>4794.5999999999995</v>
      </c>
      <c r="F1769" s="86" t="s">
        <v>24</v>
      </c>
      <c r="H1769" s="53"/>
    </row>
    <row r="1770" spans="1:8">
      <c r="A1770" s="77">
        <v>42872</v>
      </c>
      <c r="B1770" s="78">
        <v>42872.439710648148</v>
      </c>
      <c r="C1770" s="84">
        <v>140</v>
      </c>
      <c r="D1770" s="85">
        <v>39.935000000000002</v>
      </c>
      <c r="E1770" s="82">
        <f t="shared" si="29"/>
        <v>5590.9000000000005</v>
      </c>
      <c r="F1770" s="86" t="s">
        <v>24</v>
      </c>
      <c r="H1770" s="53"/>
    </row>
    <row r="1771" spans="1:8">
      <c r="A1771" s="77">
        <v>42872</v>
      </c>
      <c r="B1771" s="78">
        <v>42872.443530092591</v>
      </c>
      <c r="C1771" s="84">
        <v>137</v>
      </c>
      <c r="D1771" s="85">
        <v>39.914999999999999</v>
      </c>
      <c r="E1771" s="82">
        <f t="shared" si="29"/>
        <v>5468.3549999999996</v>
      </c>
      <c r="F1771" s="86" t="s">
        <v>24</v>
      </c>
      <c r="H1771" s="53"/>
    </row>
    <row r="1772" spans="1:8">
      <c r="A1772" s="77">
        <v>42872</v>
      </c>
      <c r="B1772" s="78">
        <v>42872.446527777778</v>
      </c>
      <c r="C1772" s="84">
        <v>129</v>
      </c>
      <c r="D1772" s="85">
        <v>39.914999999999999</v>
      </c>
      <c r="E1772" s="82">
        <f t="shared" si="29"/>
        <v>5149.0349999999999</v>
      </c>
      <c r="F1772" s="86" t="s">
        <v>24</v>
      </c>
      <c r="H1772" s="53"/>
    </row>
    <row r="1773" spans="1:8">
      <c r="A1773" s="77">
        <v>42872</v>
      </c>
      <c r="B1773" s="78">
        <v>42872.45040509259</v>
      </c>
      <c r="C1773" s="84">
        <v>93</v>
      </c>
      <c r="D1773" s="85">
        <v>39.950000000000003</v>
      </c>
      <c r="E1773" s="82">
        <f t="shared" si="29"/>
        <v>3715.3500000000004</v>
      </c>
      <c r="F1773" s="86" t="s">
        <v>24</v>
      </c>
      <c r="H1773" s="53"/>
    </row>
    <row r="1774" spans="1:8">
      <c r="A1774" s="77">
        <v>42872</v>
      </c>
      <c r="B1774" s="78">
        <v>42872.45040509259</v>
      </c>
      <c r="C1774" s="84">
        <v>47</v>
      </c>
      <c r="D1774" s="85">
        <v>39.950000000000003</v>
      </c>
      <c r="E1774" s="82">
        <f t="shared" si="29"/>
        <v>1877.65</v>
      </c>
      <c r="F1774" s="86" t="s">
        <v>24</v>
      </c>
      <c r="H1774" s="53"/>
    </row>
    <row r="1775" spans="1:8">
      <c r="A1775" s="77">
        <v>42872</v>
      </c>
      <c r="B1775" s="78">
        <v>42872.452268518522</v>
      </c>
      <c r="C1775" s="84">
        <v>142</v>
      </c>
      <c r="D1775" s="85">
        <v>39.884999999999998</v>
      </c>
      <c r="E1775" s="82">
        <f t="shared" si="29"/>
        <v>5663.67</v>
      </c>
      <c r="F1775" s="86" t="s">
        <v>24</v>
      </c>
      <c r="H1775" s="53"/>
    </row>
    <row r="1776" spans="1:8">
      <c r="A1776" s="77">
        <v>42872</v>
      </c>
      <c r="B1776" s="78">
        <v>42872.456655092596</v>
      </c>
      <c r="C1776" s="84">
        <v>126</v>
      </c>
      <c r="D1776" s="85">
        <v>39.86</v>
      </c>
      <c r="E1776" s="82">
        <f t="shared" si="29"/>
        <v>5022.3599999999997</v>
      </c>
      <c r="F1776" s="86" t="s">
        <v>24</v>
      </c>
      <c r="H1776" s="53"/>
    </row>
    <row r="1777" spans="1:8">
      <c r="A1777" s="77">
        <v>42872</v>
      </c>
      <c r="B1777" s="78">
        <v>42872.458969907406</v>
      </c>
      <c r="C1777" s="84">
        <v>133</v>
      </c>
      <c r="D1777" s="85">
        <v>39.844999999999999</v>
      </c>
      <c r="E1777" s="82">
        <f t="shared" si="29"/>
        <v>5299.3850000000002</v>
      </c>
      <c r="F1777" s="86" t="s">
        <v>24</v>
      </c>
      <c r="H1777" s="53"/>
    </row>
    <row r="1778" spans="1:8">
      <c r="A1778" s="77">
        <v>42872</v>
      </c>
      <c r="B1778" s="78">
        <v>42872.462731481479</v>
      </c>
      <c r="C1778" s="84">
        <v>142</v>
      </c>
      <c r="D1778" s="85">
        <v>39.86</v>
      </c>
      <c r="E1778" s="82">
        <f t="shared" si="29"/>
        <v>5660.12</v>
      </c>
      <c r="F1778" s="86" t="s">
        <v>24</v>
      </c>
      <c r="H1778" s="53"/>
    </row>
    <row r="1779" spans="1:8">
      <c r="A1779" s="77">
        <v>42872</v>
      </c>
      <c r="B1779" s="78">
        <v>42872.465891203705</v>
      </c>
      <c r="C1779" s="84">
        <v>126</v>
      </c>
      <c r="D1779" s="85">
        <v>39.854999999999997</v>
      </c>
      <c r="E1779" s="82">
        <f t="shared" si="29"/>
        <v>5021.7299999999996</v>
      </c>
      <c r="F1779" s="86" t="s">
        <v>24</v>
      </c>
      <c r="H1779" s="53"/>
    </row>
    <row r="1780" spans="1:8">
      <c r="A1780" s="77">
        <v>42872</v>
      </c>
      <c r="B1780" s="78">
        <v>42872.471724537034</v>
      </c>
      <c r="C1780" s="84">
        <v>130</v>
      </c>
      <c r="D1780" s="85">
        <v>39.854999999999997</v>
      </c>
      <c r="E1780" s="82">
        <f t="shared" si="29"/>
        <v>5181.1499999999996</v>
      </c>
      <c r="F1780" s="86" t="s">
        <v>24</v>
      </c>
      <c r="H1780" s="53"/>
    </row>
    <row r="1781" spans="1:8">
      <c r="A1781" s="77">
        <v>42872</v>
      </c>
      <c r="B1781" s="78">
        <v>42872.473298611112</v>
      </c>
      <c r="C1781" s="84">
        <v>131</v>
      </c>
      <c r="D1781" s="85">
        <v>39.854999999999997</v>
      </c>
      <c r="E1781" s="82">
        <f t="shared" si="29"/>
        <v>5221.0049999999992</v>
      </c>
      <c r="F1781" s="86" t="s">
        <v>24</v>
      </c>
      <c r="H1781" s="53"/>
    </row>
    <row r="1782" spans="1:8">
      <c r="A1782" s="77">
        <v>42872</v>
      </c>
      <c r="B1782" s="78">
        <v>42872.477789351855</v>
      </c>
      <c r="C1782" s="84">
        <v>141</v>
      </c>
      <c r="D1782" s="85">
        <v>39.85</v>
      </c>
      <c r="E1782" s="82">
        <f t="shared" si="29"/>
        <v>5618.85</v>
      </c>
      <c r="F1782" s="86" t="s">
        <v>24</v>
      </c>
      <c r="H1782" s="53"/>
    </row>
    <row r="1783" spans="1:8">
      <c r="A1783" s="77">
        <v>42872</v>
      </c>
      <c r="B1783" s="78">
        <v>42872.481192129628</v>
      </c>
      <c r="C1783" s="84">
        <v>143</v>
      </c>
      <c r="D1783" s="85">
        <v>39.825000000000003</v>
      </c>
      <c r="E1783" s="82">
        <f t="shared" si="29"/>
        <v>5694.9750000000004</v>
      </c>
      <c r="F1783" s="86" t="s">
        <v>24</v>
      </c>
      <c r="H1783" s="53"/>
    </row>
    <row r="1784" spans="1:8">
      <c r="A1784" s="77">
        <v>42872</v>
      </c>
      <c r="B1784" s="78">
        <v>42872.485439814816</v>
      </c>
      <c r="C1784" s="84">
        <v>130</v>
      </c>
      <c r="D1784" s="85">
        <v>39.854999999999997</v>
      </c>
      <c r="E1784" s="82">
        <f t="shared" si="29"/>
        <v>5181.1499999999996</v>
      </c>
      <c r="F1784" s="86" t="s">
        <v>24</v>
      </c>
      <c r="H1784" s="53"/>
    </row>
    <row r="1785" spans="1:8">
      <c r="A1785" s="77">
        <v>42872</v>
      </c>
      <c r="B1785" s="78">
        <v>42872.490069444444</v>
      </c>
      <c r="C1785" s="84">
        <v>46</v>
      </c>
      <c r="D1785" s="85">
        <v>39.875</v>
      </c>
      <c r="E1785" s="82">
        <f t="shared" si="29"/>
        <v>1834.25</v>
      </c>
      <c r="F1785" s="86" t="s">
        <v>24</v>
      </c>
      <c r="H1785" s="53"/>
    </row>
    <row r="1786" spans="1:8">
      <c r="A1786" s="77">
        <v>42872</v>
      </c>
      <c r="B1786" s="78">
        <v>42872.490069444444</v>
      </c>
      <c r="C1786" s="84">
        <v>83</v>
      </c>
      <c r="D1786" s="85">
        <v>39.875</v>
      </c>
      <c r="E1786" s="82">
        <f t="shared" si="29"/>
        <v>3309.625</v>
      </c>
      <c r="F1786" s="86" t="s">
        <v>24</v>
      </c>
      <c r="H1786" s="53"/>
    </row>
    <row r="1787" spans="1:8">
      <c r="A1787" s="77">
        <v>42872</v>
      </c>
      <c r="B1787" s="78">
        <v>42872.494166666664</v>
      </c>
      <c r="C1787" s="84">
        <v>138</v>
      </c>
      <c r="D1787" s="85">
        <v>39.884999999999998</v>
      </c>
      <c r="E1787" s="82">
        <f t="shared" si="29"/>
        <v>5504.13</v>
      </c>
      <c r="F1787" s="86" t="s">
        <v>24</v>
      </c>
      <c r="H1787" s="53"/>
    </row>
    <row r="1788" spans="1:8">
      <c r="A1788" s="77">
        <v>42872</v>
      </c>
      <c r="B1788" s="78">
        <v>42872.499212962961</v>
      </c>
      <c r="C1788" s="84">
        <v>136</v>
      </c>
      <c r="D1788" s="85">
        <v>39.895000000000003</v>
      </c>
      <c r="E1788" s="82">
        <f t="shared" si="29"/>
        <v>5425.72</v>
      </c>
      <c r="F1788" s="86" t="s">
        <v>24</v>
      </c>
      <c r="H1788" s="53"/>
    </row>
    <row r="1789" spans="1:8">
      <c r="A1789" s="77">
        <v>42872</v>
      </c>
      <c r="B1789" s="78">
        <v>42872.499212962961</v>
      </c>
      <c r="C1789" s="84">
        <v>1</v>
      </c>
      <c r="D1789" s="85">
        <v>39.895000000000003</v>
      </c>
      <c r="E1789" s="82">
        <f t="shared" si="29"/>
        <v>39.895000000000003</v>
      </c>
      <c r="F1789" s="86" t="s">
        <v>24</v>
      </c>
      <c r="H1789" s="53"/>
    </row>
    <row r="1790" spans="1:8">
      <c r="A1790" s="77">
        <v>42872</v>
      </c>
      <c r="B1790" s="78">
        <v>42872.503668981481</v>
      </c>
      <c r="C1790" s="84">
        <v>135</v>
      </c>
      <c r="D1790" s="85">
        <v>39.905000000000001</v>
      </c>
      <c r="E1790" s="82">
        <f t="shared" si="29"/>
        <v>5387.1750000000002</v>
      </c>
      <c r="F1790" s="86" t="s">
        <v>24</v>
      </c>
      <c r="H1790" s="53"/>
    </row>
    <row r="1791" spans="1:8">
      <c r="A1791" s="77">
        <v>42872</v>
      </c>
      <c r="B1791" s="78">
        <v>42872.50540509259</v>
      </c>
      <c r="C1791" s="84">
        <v>10</v>
      </c>
      <c r="D1791" s="85">
        <v>39.895000000000003</v>
      </c>
      <c r="E1791" s="82">
        <f t="shared" si="29"/>
        <v>398.95000000000005</v>
      </c>
      <c r="F1791" s="86" t="s">
        <v>24</v>
      </c>
      <c r="H1791" s="53"/>
    </row>
    <row r="1792" spans="1:8">
      <c r="A1792" s="77">
        <v>42872</v>
      </c>
      <c r="B1792" s="78">
        <v>42872.509050925924</v>
      </c>
      <c r="C1792" s="84">
        <v>137</v>
      </c>
      <c r="D1792" s="85">
        <v>39.869999999999997</v>
      </c>
      <c r="E1792" s="82">
        <f t="shared" si="29"/>
        <v>5462.19</v>
      </c>
      <c r="F1792" s="86" t="s">
        <v>24</v>
      </c>
      <c r="H1792" s="53"/>
    </row>
    <row r="1793" spans="1:8">
      <c r="A1793" s="77">
        <v>42872</v>
      </c>
      <c r="B1793" s="78">
        <v>42872.514027777775</v>
      </c>
      <c r="C1793" s="84">
        <v>128</v>
      </c>
      <c r="D1793" s="85">
        <v>39.909999999999997</v>
      </c>
      <c r="E1793" s="82">
        <f t="shared" si="29"/>
        <v>5108.4799999999996</v>
      </c>
      <c r="F1793" s="86" t="s">
        <v>24</v>
      </c>
      <c r="H1793" s="53"/>
    </row>
    <row r="1794" spans="1:8">
      <c r="A1794" s="77">
        <v>42872</v>
      </c>
      <c r="B1794" s="78">
        <v>42872.517731481479</v>
      </c>
      <c r="C1794" s="84">
        <v>126</v>
      </c>
      <c r="D1794" s="85">
        <v>39.905000000000001</v>
      </c>
      <c r="E1794" s="82">
        <f t="shared" si="29"/>
        <v>5028.03</v>
      </c>
      <c r="F1794" s="86" t="s">
        <v>24</v>
      </c>
      <c r="H1794" s="53"/>
    </row>
    <row r="1795" spans="1:8">
      <c r="A1795" s="77">
        <v>42872</v>
      </c>
      <c r="B1795" s="78">
        <v>42872.517754629633</v>
      </c>
      <c r="C1795" s="84">
        <v>2</v>
      </c>
      <c r="D1795" s="85">
        <v>39.905000000000001</v>
      </c>
      <c r="E1795" s="82">
        <f t="shared" si="29"/>
        <v>79.81</v>
      </c>
      <c r="F1795" s="86" t="s">
        <v>24</v>
      </c>
      <c r="H1795" s="53"/>
    </row>
    <row r="1796" spans="1:8">
      <c r="A1796" s="77">
        <v>42872</v>
      </c>
      <c r="B1796" s="78">
        <v>42872.522222222222</v>
      </c>
      <c r="C1796" s="84">
        <v>131</v>
      </c>
      <c r="D1796" s="85">
        <v>39.909999999999997</v>
      </c>
      <c r="E1796" s="82">
        <f t="shared" si="29"/>
        <v>5228.2099999999991</v>
      </c>
      <c r="F1796" s="86" t="s">
        <v>24</v>
      </c>
      <c r="H1796" s="53"/>
    </row>
    <row r="1797" spans="1:8">
      <c r="A1797" s="77">
        <v>42872</v>
      </c>
      <c r="B1797" s="78">
        <v>42872.527025462965</v>
      </c>
      <c r="C1797" s="84">
        <v>138</v>
      </c>
      <c r="D1797" s="85">
        <v>39.914999999999999</v>
      </c>
      <c r="E1797" s="82">
        <f t="shared" si="29"/>
        <v>5508.2699999999995</v>
      </c>
      <c r="F1797" s="86" t="s">
        <v>24</v>
      </c>
      <c r="H1797" s="53"/>
    </row>
    <row r="1798" spans="1:8">
      <c r="A1798" s="77">
        <v>42872</v>
      </c>
      <c r="B1798" s="78">
        <v>42872.533738425926</v>
      </c>
      <c r="C1798" s="84">
        <v>113</v>
      </c>
      <c r="D1798" s="85">
        <v>39.909999999999997</v>
      </c>
      <c r="E1798" s="82">
        <f t="shared" si="29"/>
        <v>4509.83</v>
      </c>
      <c r="F1798" s="86" t="s">
        <v>24</v>
      </c>
      <c r="H1798" s="53"/>
    </row>
    <row r="1799" spans="1:8">
      <c r="A1799" s="77">
        <v>42872</v>
      </c>
      <c r="B1799" s="78">
        <v>42872.533738425926</v>
      </c>
      <c r="C1799" s="84">
        <v>14</v>
      </c>
      <c r="D1799" s="85">
        <v>39.909999999999997</v>
      </c>
      <c r="E1799" s="82">
        <f t="shared" si="29"/>
        <v>558.74</v>
      </c>
      <c r="F1799" s="86" t="s">
        <v>24</v>
      </c>
      <c r="H1799" s="53"/>
    </row>
    <row r="1800" spans="1:8">
      <c r="A1800" s="77">
        <v>42872</v>
      </c>
      <c r="B1800" s="78">
        <v>42872.536157407405</v>
      </c>
      <c r="C1800" s="84">
        <v>136</v>
      </c>
      <c r="D1800" s="85">
        <v>39.905000000000001</v>
      </c>
      <c r="E1800" s="82">
        <f t="shared" si="29"/>
        <v>5427.08</v>
      </c>
      <c r="F1800" s="86" t="s">
        <v>24</v>
      </c>
      <c r="H1800" s="53"/>
    </row>
    <row r="1801" spans="1:8">
      <c r="A1801" s="77">
        <v>42872</v>
      </c>
      <c r="B1801" s="78">
        <v>42872.541087962964</v>
      </c>
      <c r="C1801" s="84">
        <v>86</v>
      </c>
      <c r="D1801" s="85">
        <v>39.9</v>
      </c>
      <c r="E1801" s="82">
        <f t="shared" si="29"/>
        <v>3431.4</v>
      </c>
      <c r="F1801" s="86" t="s">
        <v>24</v>
      </c>
      <c r="H1801" s="53"/>
    </row>
    <row r="1802" spans="1:8">
      <c r="A1802" s="77">
        <v>42872</v>
      </c>
      <c r="B1802" s="78">
        <v>42872.541087962964</v>
      </c>
      <c r="C1802" s="84">
        <v>40</v>
      </c>
      <c r="D1802" s="85">
        <v>39.9</v>
      </c>
      <c r="E1802" s="82">
        <f t="shared" si="29"/>
        <v>1596</v>
      </c>
      <c r="F1802" s="86" t="s">
        <v>24</v>
      </c>
      <c r="H1802" s="53"/>
    </row>
    <row r="1803" spans="1:8">
      <c r="A1803" s="77">
        <v>42872</v>
      </c>
      <c r="B1803" s="78">
        <v>42872.541087962964</v>
      </c>
      <c r="C1803" s="84">
        <v>10</v>
      </c>
      <c r="D1803" s="85">
        <v>39.9</v>
      </c>
      <c r="E1803" s="82">
        <f t="shared" si="29"/>
        <v>399</v>
      </c>
      <c r="F1803" s="86" t="s">
        <v>24</v>
      </c>
      <c r="H1803" s="53"/>
    </row>
    <row r="1804" spans="1:8">
      <c r="A1804" s="77">
        <v>42872</v>
      </c>
      <c r="B1804" s="78">
        <v>42872.546643518515</v>
      </c>
      <c r="C1804" s="84">
        <v>132</v>
      </c>
      <c r="D1804" s="85">
        <v>39.965000000000003</v>
      </c>
      <c r="E1804" s="82">
        <f t="shared" ref="E1804:E1867" si="30">IF(D1804="","",D1804*C1804)</f>
        <v>5275.38</v>
      </c>
      <c r="F1804" s="86" t="s">
        <v>24</v>
      </c>
      <c r="H1804" s="53"/>
    </row>
    <row r="1805" spans="1:8">
      <c r="A1805" s="77">
        <v>42872</v>
      </c>
      <c r="B1805" s="78">
        <v>42872.548148148147</v>
      </c>
      <c r="C1805" s="84">
        <v>126</v>
      </c>
      <c r="D1805" s="85">
        <v>39.96</v>
      </c>
      <c r="E1805" s="82">
        <f t="shared" si="30"/>
        <v>5034.96</v>
      </c>
      <c r="F1805" s="86" t="s">
        <v>24</v>
      </c>
      <c r="H1805" s="53"/>
    </row>
    <row r="1806" spans="1:8">
      <c r="A1806" s="77">
        <v>42872</v>
      </c>
      <c r="B1806" s="78">
        <v>42872.555</v>
      </c>
      <c r="C1806" s="84">
        <v>144</v>
      </c>
      <c r="D1806" s="85">
        <v>39.979999999999997</v>
      </c>
      <c r="E1806" s="82">
        <f t="shared" si="30"/>
        <v>5757.12</v>
      </c>
      <c r="F1806" s="86" t="s">
        <v>24</v>
      </c>
      <c r="H1806" s="53"/>
    </row>
    <row r="1807" spans="1:8">
      <c r="A1807" s="77">
        <v>42872</v>
      </c>
      <c r="B1807" s="78">
        <v>42872.555925925924</v>
      </c>
      <c r="C1807" s="84">
        <v>135</v>
      </c>
      <c r="D1807" s="85">
        <v>39.950000000000003</v>
      </c>
      <c r="E1807" s="82">
        <f t="shared" si="30"/>
        <v>5393.25</v>
      </c>
      <c r="F1807" s="86" t="s">
        <v>24</v>
      </c>
      <c r="H1807" s="53"/>
    </row>
    <row r="1808" spans="1:8">
      <c r="A1808" s="77">
        <v>42872</v>
      </c>
      <c r="B1808" s="78">
        <v>42872.56050925926</v>
      </c>
      <c r="C1808" s="84">
        <v>134</v>
      </c>
      <c r="D1808" s="85">
        <v>39.945</v>
      </c>
      <c r="E1808" s="82">
        <f t="shared" si="30"/>
        <v>5352.63</v>
      </c>
      <c r="F1808" s="86" t="s">
        <v>24</v>
      </c>
      <c r="H1808" s="53"/>
    </row>
    <row r="1809" spans="1:8">
      <c r="A1809" s="77">
        <v>42872</v>
      </c>
      <c r="B1809" s="78">
        <v>42872.566296296296</v>
      </c>
      <c r="C1809" s="84">
        <v>86</v>
      </c>
      <c r="D1809" s="85">
        <v>39.950000000000003</v>
      </c>
      <c r="E1809" s="82">
        <f t="shared" si="30"/>
        <v>3435.7000000000003</v>
      </c>
      <c r="F1809" s="86" t="s">
        <v>24</v>
      </c>
      <c r="H1809" s="53"/>
    </row>
    <row r="1810" spans="1:8">
      <c r="A1810" s="77">
        <v>42872</v>
      </c>
      <c r="B1810" s="78">
        <v>42872.566307870373</v>
      </c>
      <c r="C1810" s="84">
        <v>43</v>
      </c>
      <c r="D1810" s="85">
        <v>39.950000000000003</v>
      </c>
      <c r="E1810" s="82">
        <f t="shared" si="30"/>
        <v>1717.8500000000001</v>
      </c>
      <c r="F1810" s="86" t="s">
        <v>24</v>
      </c>
      <c r="H1810" s="53"/>
    </row>
    <row r="1811" spans="1:8">
      <c r="A1811" s="77">
        <v>42872</v>
      </c>
      <c r="B1811" s="78">
        <v>42872.569328703707</v>
      </c>
      <c r="C1811" s="84">
        <v>140</v>
      </c>
      <c r="D1811" s="85">
        <v>39.945</v>
      </c>
      <c r="E1811" s="82">
        <f t="shared" si="30"/>
        <v>5592.3</v>
      </c>
      <c r="F1811" s="86" t="s">
        <v>24</v>
      </c>
      <c r="H1811" s="53"/>
    </row>
    <row r="1812" spans="1:8">
      <c r="A1812" s="77">
        <v>42872</v>
      </c>
      <c r="B1812" s="78">
        <v>42872.573773148149</v>
      </c>
      <c r="C1812" s="84">
        <v>128</v>
      </c>
      <c r="D1812" s="85">
        <v>39.954999999999998</v>
      </c>
      <c r="E1812" s="82">
        <f t="shared" si="30"/>
        <v>5114.24</v>
      </c>
      <c r="F1812" s="86" t="s">
        <v>24</v>
      </c>
      <c r="H1812" s="53"/>
    </row>
    <row r="1813" spans="1:8">
      <c r="A1813" s="77">
        <v>42872</v>
      </c>
      <c r="B1813" s="78">
        <v>42872.57540509259</v>
      </c>
      <c r="C1813" s="84">
        <v>90</v>
      </c>
      <c r="D1813" s="85">
        <v>39.935000000000002</v>
      </c>
      <c r="E1813" s="82">
        <f t="shared" si="30"/>
        <v>3594.15</v>
      </c>
      <c r="F1813" s="86" t="s">
        <v>24</v>
      </c>
      <c r="H1813" s="53"/>
    </row>
    <row r="1814" spans="1:8">
      <c r="A1814" s="77">
        <v>42872</v>
      </c>
      <c r="B1814" s="78">
        <v>42872.57540509259</v>
      </c>
      <c r="C1814" s="84">
        <v>36</v>
      </c>
      <c r="D1814" s="85">
        <v>39.935000000000002</v>
      </c>
      <c r="E1814" s="82">
        <f t="shared" si="30"/>
        <v>1437.66</v>
      </c>
      <c r="F1814" s="86" t="s">
        <v>24</v>
      </c>
      <c r="H1814" s="53"/>
    </row>
    <row r="1815" spans="1:8">
      <c r="A1815" s="77">
        <v>42872</v>
      </c>
      <c r="B1815" s="78">
        <v>42872.579675925925</v>
      </c>
      <c r="C1815" s="84">
        <v>112</v>
      </c>
      <c r="D1815" s="85">
        <v>39.9</v>
      </c>
      <c r="E1815" s="82">
        <f t="shared" si="30"/>
        <v>4468.8</v>
      </c>
      <c r="F1815" s="86" t="s">
        <v>24</v>
      </c>
      <c r="H1815" s="53"/>
    </row>
    <row r="1816" spans="1:8">
      <c r="A1816" s="77">
        <v>42872</v>
      </c>
      <c r="B1816" s="78">
        <v>42872.579675925925</v>
      </c>
      <c r="C1816" s="84">
        <v>26</v>
      </c>
      <c r="D1816" s="85">
        <v>39.9</v>
      </c>
      <c r="E1816" s="82">
        <f t="shared" si="30"/>
        <v>1037.3999999999999</v>
      </c>
      <c r="F1816" s="86" t="s">
        <v>24</v>
      </c>
      <c r="H1816" s="53"/>
    </row>
    <row r="1817" spans="1:8">
      <c r="A1817" s="77">
        <v>42872</v>
      </c>
      <c r="B1817" s="78">
        <v>42872.583252314813</v>
      </c>
      <c r="C1817" s="84">
        <v>129</v>
      </c>
      <c r="D1817" s="85">
        <v>39.924999999999997</v>
      </c>
      <c r="E1817" s="82">
        <f t="shared" si="30"/>
        <v>5150.3249999999998</v>
      </c>
      <c r="F1817" s="86" t="s">
        <v>24</v>
      </c>
      <c r="H1817" s="53"/>
    </row>
    <row r="1818" spans="1:8">
      <c r="A1818" s="77">
        <v>42872</v>
      </c>
      <c r="B1818" s="78">
        <v>42872.587581018517</v>
      </c>
      <c r="C1818" s="84">
        <v>138</v>
      </c>
      <c r="D1818" s="85">
        <v>39.94</v>
      </c>
      <c r="E1818" s="82">
        <f t="shared" si="30"/>
        <v>5511.7199999999993</v>
      </c>
      <c r="F1818" s="86" t="s">
        <v>24</v>
      </c>
      <c r="H1818" s="53"/>
    </row>
    <row r="1819" spans="1:8">
      <c r="A1819" s="77">
        <v>42872</v>
      </c>
      <c r="B1819" s="78">
        <v>42872.591377314813</v>
      </c>
      <c r="C1819" s="84">
        <v>75</v>
      </c>
      <c r="D1819" s="85">
        <v>39.93</v>
      </c>
      <c r="E1819" s="82">
        <f t="shared" si="30"/>
        <v>2994.75</v>
      </c>
      <c r="F1819" s="86" t="s">
        <v>24</v>
      </c>
      <c r="H1819" s="53"/>
    </row>
    <row r="1820" spans="1:8">
      <c r="A1820" s="77">
        <v>42872</v>
      </c>
      <c r="B1820" s="78">
        <v>42872.59138888889</v>
      </c>
      <c r="C1820" s="84">
        <v>57</v>
      </c>
      <c r="D1820" s="85">
        <v>39.93</v>
      </c>
      <c r="E1820" s="82">
        <f t="shared" si="30"/>
        <v>2276.0099999999998</v>
      </c>
      <c r="F1820" s="86" t="s">
        <v>24</v>
      </c>
      <c r="H1820" s="53"/>
    </row>
    <row r="1821" spans="1:8">
      <c r="A1821" s="77">
        <v>42872</v>
      </c>
      <c r="B1821" s="78">
        <v>42872.595231481479</v>
      </c>
      <c r="C1821" s="84">
        <v>47</v>
      </c>
      <c r="D1821" s="85">
        <v>39.924999999999997</v>
      </c>
      <c r="E1821" s="82">
        <f t="shared" si="30"/>
        <v>1876.4749999999999</v>
      </c>
      <c r="F1821" s="86" t="s">
        <v>24</v>
      </c>
      <c r="H1821" s="53"/>
    </row>
    <row r="1822" spans="1:8">
      <c r="A1822" s="77">
        <v>42872</v>
      </c>
      <c r="B1822" s="78">
        <v>42872.595231481479</v>
      </c>
      <c r="C1822" s="84">
        <v>88</v>
      </c>
      <c r="D1822" s="85">
        <v>39.924999999999997</v>
      </c>
      <c r="E1822" s="82">
        <f t="shared" si="30"/>
        <v>3513.3999999999996</v>
      </c>
      <c r="F1822" s="86" t="s">
        <v>24</v>
      </c>
      <c r="H1822" s="53"/>
    </row>
    <row r="1823" spans="1:8">
      <c r="A1823" s="77">
        <v>42872</v>
      </c>
      <c r="B1823" s="78">
        <v>42872.600868055553</v>
      </c>
      <c r="C1823" s="84">
        <v>133</v>
      </c>
      <c r="D1823" s="85">
        <v>39.93</v>
      </c>
      <c r="E1823" s="82">
        <f t="shared" si="30"/>
        <v>5310.69</v>
      </c>
      <c r="F1823" s="86" t="s">
        <v>24</v>
      </c>
      <c r="H1823" s="53"/>
    </row>
    <row r="1824" spans="1:8">
      <c r="A1824" s="77">
        <v>42872</v>
      </c>
      <c r="B1824" s="78">
        <v>42872.603622685187</v>
      </c>
      <c r="C1824" s="84">
        <v>140</v>
      </c>
      <c r="D1824" s="85">
        <v>39.93</v>
      </c>
      <c r="E1824" s="82">
        <f t="shared" si="30"/>
        <v>5590.2</v>
      </c>
      <c r="F1824" s="86" t="s">
        <v>24</v>
      </c>
      <c r="H1824" s="53"/>
    </row>
    <row r="1825" spans="1:8">
      <c r="A1825" s="77">
        <v>42872</v>
      </c>
      <c r="B1825" s="78">
        <v>42872.609467592592</v>
      </c>
      <c r="C1825" s="84">
        <v>127</v>
      </c>
      <c r="D1825" s="85">
        <v>39.93</v>
      </c>
      <c r="E1825" s="82">
        <f t="shared" si="30"/>
        <v>5071.1099999999997</v>
      </c>
      <c r="F1825" s="86" t="s">
        <v>24</v>
      </c>
      <c r="H1825" s="53"/>
    </row>
    <row r="1826" spans="1:8">
      <c r="A1826" s="77">
        <v>42872</v>
      </c>
      <c r="B1826" s="78">
        <v>42872.611180555556</v>
      </c>
      <c r="C1826" s="84">
        <v>147</v>
      </c>
      <c r="D1826" s="85">
        <v>39.924999999999997</v>
      </c>
      <c r="E1826" s="82">
        <f t="shared" si="30"/>
        <v>5868.9749999999995</v>
      </c>
      <c r="F1826" s="86" t="s">
        <v>24</v>
      </c>
      <c r="H1826" s="53"/>
    </row>
    <row r="1827" spans="1:8">
      <c r="A1827" s="77">
        <v>42872</v>
      </c>
      <c r="B1827" s="78">
        <v>42872.615659722222</v>
      </c>
      <c r="C1827" s="84">
        <v>131</v>
      </c>
      <c r="D1827" s="85">
        <v>39.909999999999997</v>
      </c>
      <c r="E1827" s="82">
        <f t="shared" si="30"/>
        <v>5228.2099999999991</v>
      </c>
      <c r="F1827" s="86" t="s">
        <v>24</v>
      </c>
      <c r="H1827" s="53"/>
    </row>
    <row r="1828" spans="1:8">
      <c r="A1828" s="77">
        <v>42872</v>
      </c>
      <c r="B1828" s="78">
        <v>42872.619652777779</v>
      </c>
      <c r="C1828" s="84">
        <v>150</v>
      </c>
      <c r="D1828" s="85">
        <v>39.909999999999997</v>
      </c>
      <c r="E1828" s="82">
        <f t="shared" si="30"/>
        <v>5986.4999999999991</v>
      </c>
      <c r="F1828" s="86" t="s">
        <v>24</v>
      </c>
      <c r="H1828" s="53"/>
    </row>
    <row r="1829" spans="1:8">
      <c r="A1829" s="77">
        <v>42872</v>
      </c>
      <c r="B1829" s="78">
        <v>42872.623645833337</v>
      </c>
      <c r="C1829" s="84">
        <v>128</v>
      </c>
      <c r="D1829" s="85">
        <v>39.924999999999997</v>
      </c>
      <c r="E1829" s="82">
        <f t="shared" si="30"/>
        <v>5110.3999999999996</v>
      </c>
      <c r="F1829" s="86" t="s">
        <v>24</v>
      </c>
      <c r="H1829" s="53"/>
    </row>
    <row r="1830" spans="1:8">
      <c r="A1830" s="77">
        <v>42872</v>
      </c>
      <c r="B1830" s="78">
        <v>42872.62641203704</v>
      </c>
      <c r="C1830" s="84">
        <v>129</v>
      </c>
      <c r="D1830" s="85">
        <v>39.9</v>
      </c>
      <c r="E1830" s="82">
        <f t="shared" si="30"/>
        <v>5147.0999999999995</v>
      </c>
      <c r="F1830" s="86" t="s">
        <v>24</v>
      </c>
      <c r="H1830" s="53"/>
    </row>
    <row r="1831" spans="1:8">
      <c r="A1831" s="77">
        <v>42872</v>
      </c>
      <c r="B1831" s="78">
        <v>42872.629594907405</v>
      </c>
      <c r="C1831" s="84">
        <v>41</v>
      </c>
      <c r="D1831" s="85">
        <v>39.92</v>
      </c>
      <c r="E1831" s="82">
        <f t="shared" si="30"/>
        <v>1636.72</v>
      </c>
      <c r="F1831" s="86" t="s">
        <v>24</v>
      </c>
      <c r="H1831" s="53"/>
    </row>
    <row r="1832" spans="1:8">
      <c r="A1832" s="77">
        <v>42872</v>
      </c>
      <c r="B1832" s="78">
        <v>42872.629594907405</v>
      </c>
      <c r="C1832" s="84">
        <v>91</v>
      </c>
      <c r="D1832" s="85">
        <v>39.92</v>
      </c>
      <c r="E1832" s="82">
        <f t="shared" si="30"/>
        <v>3632.7200000000003</v>
      </c>
      <c r="F1832" s="86" t="s">
        <v>24</v>
      </c>
      <c r="H1832" s="53"/>
    </row>
    <row r="1833" spans="1:8">
      <c r="A1833" s="77">
        <v>42872</v>
      </c>
      <c r="B1833" s="78">
        <v>42872.633611111109</v>
      </c>
      <c r="C1833" s="84">
        <v>127</v>
      </c>
      <c r="D1833" s="85">
        <v>39.954999999999998</v>
      </c>
      <c r="E1833" s="82">
        <f t="shared" si="30"/>
        <v>5074.2849999999999</v>
      </c>
      <c r="F1833" s="86" t="s">
        <v>24</v>
      </c>
      <c r="H1833" s="53"/>
    </row>
    <row r="1834" spans="1:8">
      <c r="A1834" s="77">
        <v>42872</v>
      </c>
      <c r="B1834" s="78">
        <v>42872.637199074074</v>
      </c>
      <c r="C1834" s="84">
        <v>144</v>
      </c>
      <c r="D1834" s="85">
        <v>39.979999999999997</v>
      </c>
      <c r="E1834" s="82">
        <f t="shared" si="30"/>
        <v>5757.12</v>
      </c>
      <c r="F1834" s="86" t="s">
        <v>24</v>
      </c>
      <c r="H1834" s="53"/>
    </row>
    <row r="1835" spans="1:8">
      <c r="A1835" s="77">
        <v>42872</v>
      </c>
      <c r="B1835" s="78">
        <v>42872.64162037037</v>
      </c>
      <c r="C1835" s="84">
        <v>134</v>
      </c>
      <c r="D1835" s="85">
        <v>39.99</v>
      </c>
      <c r="E1835" s="82">
        <f t="shared" si="30"/>
        <v>5358.66</v>
      </c>
      <c r="F1835" s="86" t="s">
        <v>24</v>
      </c>
      <c r="H1835" s="53"/>
    </row>
    <row r="1836" spans="1:8">
      <c r="A1836" s="77">
        <v>42872</v>
      </c>
      <c r="B1836" s="78">
        <v>42872.667407407411</v>
      </c>
      <c r="C1836" s="84">
        <v>129</v>
      </c>
      <c r="D1836" s="85">
        <v>39.92</v>
      </c>
      <c r="E1836" s="82">
        <f t="shared" si="30"/>
        <v>5149.68</v>
      </c>
      <c r="F1836" s="86" t="s">
        <v>24</v>
      </c>
      <c r="H1836" s="53"/>
    </row>
    <row r="1837" spans="1:8">
      <c r="A1837" s="77">
        <v>42872</v>
      </c>
      <c r="B1837" s="78">
        <v>42872.667488425926</v>
      </c>
      <c r="C1837" s="84">
        <v>433</v>
      </c>
      <c r="D1837" s="85">
        <v>39.914999999999999</v>
      </c>
      <c r="E1837" s="82">
        <f t="shared" si="30"/>
        <v>17283.195</v>
      </c>
      <c r="F1837" s="86" t="s">
        <v>24</v>
      </c>
      <c r="H1837" s="53"/>
    </row>
    <row r="1838" spans="1:8">
      <c r="A1838" s="77">
        <v>42872</v>
      </c>
      <c r="B1838" s="78">
        <v>42872.667685185188</v>
      </c>
      <c r="C1838" s="84">
        <v>68</v>
      </c>
      <c r="D1838" s="85">
        <v>39.92</v>
      </c>
      <c r="E1838" s="82">
        <f t="shared" si="30"/>
        <v>2714.56</v>
      </c>
      <c r="F1838" s="86" t="s">
        <v>24</v>
      </c>
      <c r="H1838" s="53"/>
    </row>
    <row r="1839" spans="1:8">
      <c r="A1839" s="77">
        <v>42872</v>
      </c>
      <c r="B1839" s="78">
        <v>42872.667685185188</v>
      </c>
      <c r="C1839" s="84">
        <v>463</v>
      </c>
      <c r="D1839" s="85">
        <v>39.92</v>
      </c>
      <c r="E1839" s="82">
        <f t="shared" si="30"/>
        <v>18482.96</v>
      </c>
      <c r="F1839" s="86" t="s">
        <v>24</v>
      </c>
      <c r="H1839" s="53"/>
    </row>
    <row r="1840" spans="1:8">
      <c r="A1840" s="77">
        <v>42872</v>
      </c>
      <c r="B1840" s="78">
        <v>42872.669641203705</v>
      </c>
      <c r="C1840" s="84">
        <v>2</v>
      </c>
      <c r="D1840" s="85">
        <v>39.914999999999999</v>
      </c>
      <c r="E1840" s="82">
        <f t="shared" si="30"/>
        <v>79.83</v>
      </c>
      <c r="F1840" s="86" t="s">
        <v>24</v>
      </c>
      <c r="H1840" s="53"/>
    </row>
    <row r="1841" spans="1:8">
      <c r="A1841" s="77">
        <v>42872</v>
      </c>
      <c r="B1841" s="78">
        <v>42872.669641203705</v>
      </c>
      <c r="C1841" s="84">
        <v>127</v>
      </c>
      <c r="D1841" s="85">
        <v>39.914999999999999</v>
      </c>
      <c r="E1841" s="82">
        <f t="shared" si="30"/>
        <v>5069.2049999999999</v>
      </c>
      <c r="F1841" s="86" t="s">
        <v>24</v>
      </c>
      <c r="H1841" s="53"/>
    </row>
    <row r="1842" spans="1:8">
      <c r="A1842" s="77">
        <v>42872</v>
      </c>
      <c r="B1842" s="78">
        <v>42872.669733796298</v>
      </c>
      <c r="C1842" s="84">
        <v>24</v>
      </c>
      <c r="D1842" s="85">
        <v>39.914999999999999</v>
      </c>
      <c r="E1842" s="82">
        <f t="shared" si="30"/>
        <v>957.96</v>
      </c>
      <c r="F1842" s="86" t="s">
        <v>24</v>
      </c>
      <c r="H1842" s="53"/>
    </row>
    <row r="1843" spans="1:8">
      <c r="A1843" s="77">
        <v>42872</v>
      </c>
      <c r="B1843" s="78">
        <v>42872.671122685184</v>
      </c>
      <c r="C1843" s="84">
        <v>130</v>
      </c>
      <c r="D1843" s="85">
        <v>39.92</v>
      </c>
      <c r="E1843" s="82">
        <f t="shared" si="30"/>
        <v>5189.6000000000004</v>
      </c>
      <c r="F1843" s="86" t="s">
        <v>24</v>
      </c>
      <c r="H1843" s="53"/>
    </row>
    <row r="1844" spans="1:8">
      <c r="A1844" s="77">
        <v>42872</v>
      </c>
      <c r="B1844" s="78">
        <v>42872.675659722219</v>
      </c>
      <c r="C1844" s="84">
        <v>131</v>
      </c>
      <c r="D1844" s="85">
        <v>39.92</v>
      </c>
      <c r="E1844" s="82">
        <f t="shared" si="30"/>
        <v>5229.5200000000004</v>
      </c>
      <c r="F1844" s="86" t="s">
        <v>24</v>
      </c>
      <c r="H1844" s="53"/>
    </row>
    <row r="1845" spans="1:8">
      <c r="A1845" s="77">
        <v>42872</v>
      </c>
      <c r="B1845" s="78">
        <v>42872.676064814812</v>
      </c>
      <c r="C1845" s="84">
        <v>132</v>
      </c>
      <c r="D1845" s="85">
        <v>39.914999999999999</v>
      </c>
      <c r="E1845" s="82">
        <f t="shared" si="30"/>
        <v>5268.78</v>
      </c>
      <c r="F1845" s="86" t="s">
        <v>24</v>
      </c>
      <c r="H1845" s="53"/>
    </row>
    <row r="1846" spans="1:8">
      <c r="A1846" s="77">
        <v>42872</v>
      </c>
      <c r="B1846" s="78">
        <v>42872.678576388891</v>
      </c>
      <c r="C1846" s="84">
        <v>117</v>
      </c>
      <c r="D1846" s="85">
        <v>39.909999999999997</v>
      </c>
      <c r="E1846" s="82">
        <f t="shared" si="30"/>
        <v>4669.4699999999993</v>
      </c>
      <c r="F1846" s="86" t="s">
        <v>24</v>
      </c>
      <c r="H1846" s="53"/>
    </row>
    <row r="1847" spans="1:8">
      <c r="A1847" s="77">
        <v>42872</v>
      </c>
      <c r="B1847" s="78">
        <v>42872.678576388891</v>
      </c>
      <c r="C1847" s="84">
        <v>23</v>
      </c>
      <c r="D1847" s="85">
        <v>39.909999999999997</v>
      </c>
      <c r="E1847" s="82">
        <f t="shared" si="30"/>
        <v>917.93</v>
      </c>
      <c r="F1847" s="86" t="s">
        <v>24</v>
      </c>
      <c r="H1847" s="53"/>
    </row>
    <row r="1848" spans="1:8">
      <c r="A1848" s="77">
        <v>42872</v>
      </c>
      <c r="B1848" s="78">
        <v>42872.678576388891</v>
      </c>
      <c r="C1848" s="84">
        <v>7</v>
      </c>
      <c r="D1848" s="85">
        <v>39.909999999999997</v>
      </c>
      <c r="E1848" s="82">
        <f t="shared" si="30"/>
        <v>279.37</v>
      </c>
      <c r="F1848" s="86" t="s">
        <v>24</v>
      </c>
      <c r="H1848" s="53"/>
    </row>
    <row r="1849" spans="1:8">
      <c r="A1849" s="77">
        <v>42872</v>
      </c>
      <c r="B1849" s="78">
        <v>42872.681111111109</v>
      </c>
      <c r="C1849" s="84">
        <v>126</v>
      </c>
      <c r="D1849" s="85">
        <v>39.9</v>
      </c>
      <c r="E1849" s="82">
        <f t="shared" si="30"/>
        <v>5027.3999999999996</v>
      </c>
      <c r="F1849" s="86" t="s">
        <v>24</v>
      </c>
      <c r="H1849" s="53"/>
    </row>
    <row r="1850" spans="1:8">
      <c r="A1850" s="77">
        <v>42872</v>
      </c>
      <c r="B1850" s="78">
        <v>42872.683483796296</v>
      </c>
      <c r="C1850" s="84">
        <v>142</v>
      </c>
      <c r="D1850" s="85">
        <v>39.9</v>
      </c>
      <c r="E1850" s="82">
        <f t="shared" si="30"/>
        <v>5665.8</v>
      </c>
      <c r="F1850" s="86" t="s">
        <v>24</v>
      </c>
      <c r="H1850" s="53"/>
    </row>
    <row r="1851" spans="1:8">
      <c r="A1851" s="77">
        <v>42872</v>
      </c>
      <c r="B1851" s="78">
        <v>42872.686423611114</v>
      </c>
      <c r="C1851" s="84">
        <v>131</v>
      </c>
      <c r="D1851" s="85">
        <v>39.905000000000001</v>
      </c>
      <c r="E1851" s="82">
        <f t="shared" si="30"/>
        <v>5227.5550000000003</v>
      </c>
      <c r="F1851" s="86" t="s">
        <v>24</v>
      </c>
      <c r="H1851" s="53"/>
    </row>
    <row r="1852" spans="1:8">
      <c r="A1852" s="77">
        <v>42872</v>
      </c>
      <c r="B1852" s="78">
        <v>42872.688888888886</v>
      </c>
      <c r="C1852" s="84">
        <v>136</v>
      </c>
      <c r="D1852" s="85">
        <v>39.92</v>
      </c>
      <c r="E1852" s="82">
        <f t="shared" si="30"/>
        <v>5429.12</v>
      </c>
      <c r="F1852" s="86" t="s">
        <v>24</v>
      </c>
      <c r="H1852" s="53"/>
    </row>
    <row r="1853" spans="1:8">
      <c r="A1853" s="77">
        <v>42872</v>
      </c>
      <c r="B1853" s="78">
        <v>42872.691365740742</v>
      </c>
      <c r="C1853" s="84">
        <v>131</v>
      </c>
      <c r="D1853" s="85">
        <v>39.825000000000003</v>
      </c>
      <c r="E1853" s="82">
        <f t="shared" si="30"/>
        <v>5217.0750000000007</v>
      </c>
      <c r="F1853" s="86" t="s">
        <v>24</v>
      </c>
      <c r="H1853" s="53"/>
    </row>
    <row r="1854" spans="1:8">
      <c r="A1854" s="77">
        <v>42872</v>
      </c>
      <c r="B1854" s="78">
        <v>42872.694363425922</v>
      </c>
      <c r="C1854" s="84">
        <v>141</v>
      </c>
      <c r="D1854" s="85">
        <v>39.844999999999999</v>
      </c>
      <c r="E1854" s="82">
        <f t="shared" si="30"/>
        <v>5618.1449999999995</v>
      </c>
      <c r="F1854" s="86" t="s">
        <v>24</v>
      </c>
      <c r="H1854" s="53"/>
    </row>
    <row r="1855" spans="1:8">
      <c r="A1855" s="77">
        <v>42872</v>
      </c>
      <c r="B1855" s="78">
        <v>42872.697268518517</v>
      </c>
      <c r="C1855" s="84">
        <v>126</v>
      </c>
      <c r="D1855" s="85">
        <v>39.85</v>
      </c>
      <c r="E1855" s="82">
        <f t="shared" si="30"/>
        <v>5021.1000000000004</v>
      </c>
      <c r="F1855" s="86" t="s">
        <v>24</v>
      </c>
      <c r="H1855" s="53"/>
    </row>
    <row r="1856" spans="1:8">
      <c r="A1856" s="77">
        <v>42872</v>
      </c>
      <c r="B1856" s="78">
        <v>42872.70039351852</v>
      </c>
      <c r="C1856" s="84">
        <v>98</v>
      </c>
      <c r="D1856" s="85">
        <v>39.85</v>
      </c>
      <c r="E1856" s="82">
        <f t="shared" si="30"/>
        <v>3905.3</v>
      </c>
      <c r="F1856" s="86" t="s">
        <v>24</v>
      </c>
      <c r="H1856" s="53"/>
    </row>
    <row r="1857" spans="1:8">
      <c r="A1857" s="77">
        <v>42872</v>
      </c>
      <c r="B1857" s="78">
        <v>42872.70039351852</v>
      </c>
      <c r="C1857" s="84">
        <v>51</v>
      </c>
      <c r="D1857" s="85">
        <v>39.85</v>
      </c>
      <c r="E1857" s="82">
        <f t="shared" si="30"/>
        <v>2032.3500000000001</v>
      </c>
      <c r="F1857" s="86" t="s">
        <v>24</v>
      </c>
      <c r="H1857" s="53"/>
    </row>
    <row r="1858" spans="1:8">
      <c r="A1858" s="77">
        <v>42872</v>
      </c>
      <c r="B1858" s="78">
        <v>42872.703032407408</v>
      </c>
      <c r="C1858" s="84">
        <v>18</v>
      </c>
      <c r="D1858" s="85">
        <v>39.844999999999999</v>
      </c>
      <c r="E1858" s="82">
        <f t="shared" si="30"/>
        <v>717.21</v>
      </c>
      <c r="F1858" s="86" t="s">
        <v>24</v>
      </c>
      <c r="H1858" s="53"/>
    </row>
    <row r="1859" spans="1:8">
      <c r="A1859" s="77">
        <v>42872</v>
      </c>
      <c r="B1859" s="78">
        <v>42872.704317129632</v>
      </c>
      <c r="C1859" s="84">
        <v>213</v>
      </c>
      <c r="D1859" s="85">
        <v>39.854999999999997</v>
      </c>
      <c r="E1859" s="82">
        <f t="shared" si="30"/>
        <v>8489.1149999999998</v>
      </c>
      <c r="F1859" s="86" t="s">
        <v>24</v>
      </c>
      <c r="H1859" s="53"/>
    </row>
    <row r="1860" spans="1:8">
      <c r="A1860" s="77">
        <v>42872</v>
      </c>
      <c r="B1860" s="78">
        <v>42872.704340277778</v>
      </c>
      <c r="C1860" s="84">
        <v>800</v>
      </c>
      <c r="D1860" s="85">
        <v>39.854999999999997</v>
      </c>
      <c r="E1860" s="82">
        <f t="shared" si="30"/>
        <v>31883.999999999996</v>
      </c>
      <c r="F1860" s="86" t="s">
        <v>24</v>
      </c>
      <c r="H1860" s="53"/>
    </row>
    <row r="1861" spans="1:8">
      <c r="A1861" s="77">
        <v>42872</v>
      </c>
      <c r="B1861" s="78">
        <v>42872.704340277778</v>
      </c>
      <c r="C1861" s="84">
        <v>156</v>
      </c>
      <c r="D1861" s="85">
        <v>39.854999999999997</v>
      </c>
      <c r="E1861" s="82">
        <f t="shared" si="30"/>
        <v>6217.3799999999992</v>
      </c>
      <c r="F1861" s="86" t="s">
        <v>24</v>
      </c>
      <c r="H1861" s="53"/>
    </row>
    <row r="1862" spans="1:8">
      <c r="A1862" s="77">
        <v>42872</v>
      </c>
      <c r="B1862" s="78">
        <v>42872.704340277778</v>
      </c>
      <c r="C1862" s="84">
        <v>831</v>
      </c>
      <c r="D1862" s="85">
        <v>39.854999999999997</v>
      </c>
      <c r="E1862" s="82">
        <f t="shared" si="30"/>
        <v>33119.504999999997</v>
      </c>
      <c r="F1862" s="86" t="s">
        <v>24</v>
      </c>
      <c r="H1862" s="53"/>
    </row>
    <row r="1863" spans="1:8">
      <c r="A1863" s="77">
        <v>42872</v>
      </c>
      <c r="B1863" s="78">
        <v>42872.705266203702</v>
      </c>
      <c r="C1863" s="84">
        <v>100</v>
      </c>
      <c r="D1863" s="85">
        <v>39.844999999999999</v>
      </c>
      <c r="E1863" s="82">
        <f t="shared" si="30"/>
        <v>3984.5</v>
      </c>
      <c r="F1863" s="86" t="s">
        <v>24</v>
      </c>
      <c r="H1863" s="53"/>
    </row>
    <row r="1864" spans="1:8">
      <c r="A1864" s="77">
        <v>42872</v>
      </c>
      <c r="B1864" s="78">
        <v>42872.707453703704</v>
      </c>
      <c r="C1864" s="84">
        <v>62</v>
      </c>
      <c r="D1864" s="85">
        <v>39.844999999999999</v>
      </c>
      <c r="E1864" s="82">
        <f t="shared" si="30"/>
        <v>2470.39</v>
      </c>
      <c r="F1864" s="86" t="s">
        <v>24</v>
      </c>
      <c r="H1864" s="53"/>
    </row>
    <row r="1865" spans="1:8">
      <c r="A1865" s="77">
        <v>42872</v>
      </c>
      <c r="B1865" s="78">
        <v>42872.709317129629</v>
      </c>
      <c r="C1865" s="84">
        <v>304</v>
      </c>
      <c r="D1865" s="85">
        <v>39.880000000000003</v>
      </c>
      <c r="E1865" s="82">
        <f t="shared" si="30"/>
        <v>12123.52</v>
      </c>
      <c r="F1865" s="86" t="s">
        <v>24</v>
      </c>
      <c r="H1865" s="53"/>
    </row>
    <row r="1866" spans="1:8">
      <c r="A1866" s="77">
        <v>42872</v>
      </c>
      <c r="B1866" s="78">
        <v>42872.70957175926</v>
      </c>
      <c r="C1866" s="84">
        <v>140</v>
      </c>
      <c r="D1866" s="85">
        <v>39.884999999999998</v>
      </c>
      <c r="E1866" s="82">
        <f t="shared" si="30"/>
        <v>5583.9</v>
      </c>
      <c r="F1866" s="86" t="s">
        <v>24</v>
      </c>
      <c r="H1866" s="53"/>
    </row>
    <row r="1867" spans="1:8">
      <c r="A1867" s="77">
        <v>42872</v>
      </c>
      <c r="B1867" s="78">
        <v>42872.710023148145</v>
      </c>
      <c r="C1867" s="84">
        <v>11</v>
      </c>
      <c r="D1867" s="85">
        <v>39.880000000000003</v>
      </c>
      <c r="E1867" s="82">
        <f t="shared" si="30"/>
        <v>438.68</v>
      </c>
      <c r="F1867" s="86" t="s">
        <v>24</v>
      </c>
      <c r="H1867" s="53"/>
    </row>
    <row r="1868" spans="1:8">
      <c r="A1868" s="77">
        <v>42872</v>
      </c>
      <c r="B1868" s="78">
        <v>42872.710023148145</v>
      </c>
      <c r="C1868" s="84">
        <v>685</v>
      </c>
      <c r="D1868" s="85">
        <v>39.880000000000003</v>
      </c>
      <c r="E1868" s="82">
        <f t="shared" ref="E1868:E1886" si="31">IF(D1868="","",D1868*C1868)</f>
        <v>27317.800000000003</v>
      </c>
      <c r="F1868" s="86" t="s">
        <v>24</v>
      </c>
      <c r="H1868" s="53"/>
    </row>
    <row r="1869" spans="1:8">
      <c r="A1869" s="77">
        <v>42872</v>
      </c>
      <c r="B1869" s="78">
        <v>42872.711319444446</v>
      </c>
      <c r="C1869" s="84">
        <v>128</v>
      </c>
      <c r="D1869" s="85">
        <v>39.840000000000003</v>
      </c>
      <c r="E1869" s="82">
        <f t="shared" si="31"/>
        <v>5099.5200000000004</v>
      </c>
      <c r="F1869" s="86" t="s">
        <v>24</v>
      </c>
      <c r="H1869" s="53"/>
    </row>
    <row r="1870" spans="1:8">
      <c r="A1870" s="77">
        <v>42872</v>
      </c>
      <c r="B1870" s="78">
        <v>42872.712893518517</v>
      </c>
      <c r="C1870" s="84">
        <v>91</v>
      </c>
      <c r="D1870" s="85">
        <v>39.844999999999999</v>
      </c>
      <c r="E1870" s="82">
        <f t="shared" si="31"/>
        <v>3625.895</v>
      </c>
      <c r="F1870" s="86" t="s">
        <v>24</v>
      </c>
      <c r="H1870" s="53"/>
    </row>
    <row r="1871" spans="1:8">
      <c r="A1871" s="77">
        <v>42872</v>
      </c>
      <c r="B1871" s="78">
        <v>42872.714722222219</v>
      </c>
      <c r="C1871" s="84">
        <v>130</v>
      </c>
      <c r="D1871" s="85">
        <v>39.805</v>
      </c>
      <c r="E1871" s="82">
        <f t="shared" si="31"/>
        <v>5174.6499999999996</v>
      </c>
      <c r="F1871" s="86" t="s">
        <v>24</v>
      </c>
      <c r="H1871" s="53"/>
    </row>
    <row r="1872" spans="1:8">
      <c r="A1872" s="77">
        <v>42872</v>
      </c>
      <c r="B1872" s="78">
        <v>42872.716574074075</v>
      </c>
      <c r="C1872" s="84">
        <v>278</v>
      </c>
      <c r="D1872" s="85">
        <v>39.83</v>
      </c>
      <c r="E1872" s="82">
        <f t="shared" si="31"/>
        <v>11072.74</v>
      </c>
      <c r="F1872" s="86" t="s">
        <v>24</v>
      </c>
      <c r="H1872" s="53"/>
    </row>
    <row r="1873" spans="1:8">
      <c r="A1873" s="77">
        <v>42872</v>
      </c>
      <c r="B1873" s="78">
        <v>42872.716574074075</v>
      </c>
      <c r="C1873" s="84">
        <v>107</v>
      </c>
      <c r="D1873" s="85">
        <v>39.83</v>
      </c>
      <c r="E1873" s="82">
        <f t="shared" si="31"/>
        <v>4261.8099999999995</v>
      </c>
      <c r="F1873" s="86" t="s">
        <v>24</v>
      </c>
      <c r="H1873" s="53"/>
    </row>
    <row r="1874" spans="1:8">
      <c r="A1874" s="77">
        <v>42872</v>
      </c>
      <c r="B1874" s="78">
        <v>42872.716666666667</v>
      </c>
      <c r="C1874" s="84">
        <v>300</v>
      </c>
      <c r="D1874" s="85">
        <v>39.83</v>
      </c>
      <c r="E1874" s="82">
        <f t="shared" si="31"/>
        <v>11949</v>
      </c>
      <c r="F1874" s="86" t="s">
        <v>24</v>
      </c>
      <c r="H1874" s="53"/>
    </row>
    <row r="1875" spans="1:8">
      <c r="A1875" s="77">
        <v>42872</v>
      </c>
      <c r="B1875" s="78">
        <v>42872.716666666667</v>
      </c>
      <c r="C1875" s="84">
        <v>153</v>
      </c>
      <c r="D1875" s="85">
        <v>39.83</v>
      </c>
      <c r="E1875" s="82">
        <f t="shared" si="31"/>
        <v>6093.99</v>
      </c>
      <c r="F1875" s="86" t="s">
        <v>24</v>
      </c>
      <c r="H1875" s="53"/>
    </row>
    <row r="1876" spans="1:8">
      <c r="A1876" s="77">
        <v>42872</v>
      </c>
      <c r="B1876" s="78">
        <v>42872.716666666667</v>
      </c>
      <c r="C1876" s="84">
        <v>166</v>
      </c>
      <c r="D1876" s="85">
        <v>39.83</v>
      </c>
      <c r="E1876" s="82">
        <f t="shared" si="31"/>
        <v>6611.78</v>
      </c>
      <c r="F1876" s="86" t="s">
        <v>24</v>
      </c>
      <c r="H1876" s="53"/>
    </row>
    <row r="1877" spans="1:8">
      <c r="A1877" s="77">
        <v>42872</v>
      </c>
      <c r="B1877" s="78">
        <v>42872.716666666667</v>
      </c>
      <c r="C1877" s="84">
        <v>125</v>
      </c>
      <c r="D1877" s="85">
        <v>39.83</v>
      </c>
      <c r="E1877" s="82">
        <f t="shared" si="31"/>
        <v>4978.75</v>
      </c>
      <c r="F1877" s="86" t="s">
        <v>24</v>
      </c>
      <c r="H1877" s="53"/>
    </row>
    <row r="1878" spans="1:8">
      <c r="A1878" s="77">
        <v>42872</v>
      </c>
      <c r="B1878" s="78">
        <v>42872.716666666667</v>
      </c>
      <c r="C1878" s="84">
        <v>1024</v>
      </c>
      <c r="D1878" s="85">
        <v>39.83</v>
      </c>
      <c r="E1878" s="82">
        <f t="shared" si="31"/>
        <v>40785.919999999998</v>
      </c>
      <c r="F1878" s="86" t="s">
        <v>24</v>
      </c>
      <c r="H1878" s="53"/>
    </row>
    <row r="1879" spans="1:8">
      <c r="A1879" s="77">
        <v>42872</v>
      </c>
      <c r="B1879" s="78">
        <v>42872.717361111114</v>
      </c>
      <c r="C1879" s="84">
        <v>115</v>
      </c>
      <c r="D1879" s="85">
        <v>39.840000000000003</v>
      </c>
      <c r="E1879" s="82">
        <f t="shared" si="31"/>
        <v>4581.6000000000004</v>
      </c>
      <c r="F1879" s="86" t="s">
        <v>24</v>
      </c>
      <c r="H1879" s="53"/>
    </row>
    <row r="1880" spans="1:8">
      <c r="A1880" s="77">
        <v>42872</v>
      </c>
      <c r="B1880" s="78">
        <v>42872.717546296299</v>
      </c>
      <c r="C1880" s="84">
        <v>2385</v>
      </c>
      <c r="D1880" s="85">
        <v>39.840000000000003</v>
      </c>
      <c r="E1880" s="82">
        <f t="shared" si="31"/>
        <v>95018.400000000009</v>
      </c>
      <c r="F1880" s="86" t="s">
        <v>24</v>
      </c>
      <c r="H1880" s="53"/>
    </row>
    <row r="1881" spans="1:8">
      <c r="A1881" s="77">
        <v>42872</v>
      </c>
      <c r="B1881" s="78">
        <v>42872.718472222223</v>
      </c>
      <c r="C1881" s="84">
        <v>126</v>
      </c>
      <c r="D1881" s="85">
        <v>39.840000000000003</v>
      </c>
      <c r="E1881" s="82">
        <f t="shared" si="31"/>
        <v>5019.84</v>
      </c>
      <c r="F1881" s="86" t="s">
        <v>24</v>
      </c>
      <c r="H1881" s="53"/>
    </row>
    <row r="1882" spans="1:8">
      <c r="A1882" s="77">
        <v>42872</v>
      </c>
      <c r="B1882" s="78">
        <v>42872.720127314817</v>
      </c>
      <c r="C1882" s="84">
        <v>151</v>
      </c>
      <c r="D1882" s="85">
        <v>39.835000000000001</v>
      </c>
      <c r="E1882" s="82">
        <f t="shared" si="31"/>
        <v>6015.085</v>
      </c>
      <c r="F1882" s="86" t="s">
        <v>24</v>
      </c>
      <c r="H1882" s="53"/>
    </row>
    <row r="1883" spans="1:8">
      <c r="A1883" s="77">
        <v>42872</v>
      </c>
      <c r="B1883" s="78">
        <v>42872.721597222226</v>
      </c>
      <c r="C1883" s="84">
        <v>135</v>
      </c>
      <c r="D1883" s="85">
        <v>39.835000000000001</v>
      </c>
      <c r="E1883" s="82">
        <f t="shared" si="31"/>
        <v>5377.7250000000004</v>
      </c>
      <c r="F1883" s="86" t="s">
        <v>24</v>
      </c>
      <c r="H1883" s="53"/>
    </row>
    <row r="1884" spans="1:8">
      <c r="A1884" s="77">
        <v>42872</v>
      </c>
      <c r="B1884" s="78">
        <v>42872.723483796297</v>
      </c>
      <c r="C1884" s="84">
        <v>128</v>
      </c>
      <c r="D1884" s="85">
        <v>39.835000000000001</v>
      </c>
      <c r="E1884" s="82">
        <f t="shared" si="31"/>
        <v>5098.88</v>
      </c>
      <c r="F1884" s="86" t="s">
        <v>24</v>
      </c>
      <c r="H1884" s="53"/>
    </row>
    <row r="1885" spans="1:8">
      <c r="A1885" s="77">
        <v>42872</v>
      </c>
      <c r="B1885" s="78">
        <v>42872.725023148145</v>
      </c>
      <c r="C1885" s="84">
        <v>2500</v>
      </c>
      <c r="D1885" s="85">
        <v>39.835000000000001</v>
      </c>
      <c r="E1885" s="82">
        <f t="shared" si="31"/>
        <v>99587.5</v>
      </c>
      <c r="F1885" s="86" t="s">
        <v>24</v>
      </c>
      <c r="H1885" s="53"/>
    </row>
    <row r="1886" spans="1:8">
      <c r="A1886" s="77">
        <v>42872</v>
      </c>
      <c r="B1886" s="78">
        <v>42872.726527777777</v>
      </c>
      <c r="C1886" s="84">
        <v>144</v>
      </c>
      <c r="D1886" s="85">
        <v>39.844999999999999</v>
      </c>
      <c r="E1886" s="82">
        <f t="shared" si="31"/>
        <v>5737.68</v>
      </c>
      <c r="F1886" s="86" t="s">
        <v>24</v>
      </c>
      <c r="H1886" s="53"/>
    </row>
    <row r="1887" spans="1:8">
      <c r="A1887" s="77"/>
      <c r="B1887" s="78"/>
      <c r="C1887" s="79"/>
      <c r="D1887" s="80"/>
      <c r="E1887" s="82"/>
      <c r="F1887" s="81"/>
      <c r="H1887" s="53"/>
    </row>
  </sheetData>
  <mergeCells count="1">
    <mergeCell ref="A3:F3"/>
  </mergeCells>
  <pageMargins left="0.7" right="0.7" top="0.75" bottom="0.75" header="0.3" footer="0.3"/>
  <pageSetup paperSize="9" scale="70" orientation="portrait" verticalDpi="0" r:id="rId1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87"/>
  <sheetViews>
    <sheetView workbookViewId="0">
      <selection activeCell="D31" sqref="D31"/>
    </sheetView>
  </sheetViews>
  <sheetFormatPr defaultColWidth="9.1796875" defaultRowHeight="14.5"/>
  <cols>
    <col min="1" max="1" width="20.7265625" style="28" customWidth="1"/>
    <col min="2" max="2" width="20.7265625" style="70" customWidth="1"/>
    <col min="3" max="3" width="20.7265625" style="71" customWidth="1"/>
    <col min="4" max="4" width="20.7265625" style="72" customWidth="1"/>
    <col min="5" max="5" width="20.7265625" style="73" customWidth="1"/>
    <col min="6" max="6" width="20.7265625" style="28" customWidth="1"/>
    <col min="7" max="7" width="10.1796875" style="7" bestFit="1" customWidth="1"/>
    <col min="8" max="16384" width="9.1796875" style="6"/>
  </cols>
  <sheetData>
    <row r="1" spans="1:8" ht="23.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42873</v>
      </c>
      <c r="B5" s="78">
        <v>42873.376851851855</v>
      </c>
      <c r="C5" s="84">
        <v>123</v>
      </c>
      <c r="D5" s="85">
        <v>39.895000000000003</v>
      </c>
      <c r="E5" s="82">
        <f>IF(D5="","",D5*C5)</f>
        <v>4907.085</v>
      </c>
      <c r="F5" s="86" t="s">
        <v>24</v>
      </c>
      <c r="H5" s="53"/>
    </row>
    <row r="6" spans="1:8">
      <c r="A6" s="77">
        <f>+A5</f>
        <v>42873</v>
      </c>
      <c r="B6" s="78">
        <v>42873.376851851855</v>
      </c>
      <c r="C6" s="84">
        <v>3</v>
      </c>
      <c r="D6" s="85">
        <v>39.895000000000003</v>
      </c>
      <c r="E6" s="82">
        <f t="shared" ref="E6:E69" si="0">IF(D6="","",D6*C6)</f>
        <v>119.685</v>
      </c>
      <c r="F6" s="86" t="s">
        <v>24</v>
      </c>
      <c r="H6" s="53"/>
    </row>
    <row r="7" spans="1:8">
      <c r="A7" s="77">
        <f t="shared" ref="A7:A70" si="1">+A6</f>
        <v>42873</v>
      </c>
      <c r="B7" s="78">
        <v>42873.379328703704</v>
      </c>
      <c r="C7" s="84">
        <v>82</v>
      </c>
      <c r="D7" s="85">
        <v>39.875</v>
      </c>
      <c r="E7" s="82">
        <f t="shared" si="0"/>
        <v>3269.75</v>
      </c>
      <c r="F7" s="86" t="s">
        <v>24</v>
      </c>
      <c r="H7" s="53"/>
    </row>
    <row r="8" spans="1:8">
      <c r="A8" s="77">
        <f t="shared" si="1"/>
        <v>42873</v>
      </c>
      <c r="B8" s="78">
        <v>42873.379340277781</v>
      </c>
      <c r="C8" s="84">
        <v>68</v>
      </c>
      <c r="D8" s="85">
        <v>39.875</v>
      </c>
      <c r="E8" s="82">
        <f t="shared" si="0"/>
        <v>2711.5</v>
      </c>
      <c r="F8" s="86" t="s">
        <v>24</v>
      </c>
      <c r="H8" s="53"/>
    </row>
    <row r="9" spans="1:8">
      <c r="A9" s="77">
        <f t="shared" si="1"/>
        <v>42873</v>
      </c>
      <c r="B9" s="78">
        <v>42873.379386574074</v>
      </c>
      <c r="C9" s="84">
        <v>149</v>
      </c>
      <c r="D9" s="85">
        <v>39.875</v>
      </c>
      <c r="E9" s="82">
        <f t="shared" si="0"/>
        <v>5941.375</v>
      </c>
      <c r="F9" s="86" t="s">
        <v>24</v>
      </c>
      <c r="H9" s="53"/>
    </row>
    <row r="10" spans="1:8">
      <c r="A10" s="77">
        <f t="shared" si="1"/>
        <v>42873</v>
      </c>
      <c r="B10" s="78">
        <v>42873.380324074074</v>
      </c>
      <c r="C10" s="84">
        <v>138</v>
      </c>
      <c r="D10" s="85">
        <v>39.869999999999997</v>
      </c>
      <c r="E10" s="82">
        <f t="shared" si="0"/>
        <v>5502.0599999999995</v>
      </c>
      <c r="F10" s="86" t="s">
        <v>24</v>
      </c>
      <c r="H10" s="53"/>
    </row>
    <row r="11" spans="1:8">
      <c r="A11" s="77">
        <f t="shared" si="1"/>
        <v>42873</v>
      </c>
      <c r="B11" s="78">
        <v>42873.38318287037</v>
      </c>
      <c r="C11" s="84">
        <v>129</v>
      </c>
      <c r="D11" s="85">
        <v>39.880000000000003</v>
      </c>
      <c r="E11" s="82">
        <f t="shared" si="0"/>
        <v>5144.5200000000004</v>
      </c>
      <c r="F11" s="86" t="s">
        <v>24</v>
      </c>
      <c r="H11" s="53"/>
    </row>
    <row r="12" spans="1:8">
      <c r="A12" s="77">
        <f t="shared" si="1"/>
        <v>42873</v>
      </c>
      <c r="B12" s="78">
        <v>42873.384074074071</v>
      </c>
      <c r="C12" s="84">
        <v>150</v>
      </c>
      <c r="D12" s="85">
        <v>39.880000000000003</v>
      </c>
      <c r="E12" s="82">
        <f t="shared" si="0"/>
        <v>5982</v>
      </c>
      <c r="F12" s="86" t="s">
        <v>24</v>
      </c>
      <c r="H12" s="53"/>
    </row>
    <row r="13" spans="1:8">
      <c r="A13" s="77">
        <f t="shared" si="1"/>
        <v>42873</v>
      </c>
      <c r="B13" s="78">
        <v>42873.385138888887</v>
      </c>
      <c r="C13" s="84">
        <v>127</v>
      </c>
      <c r="D13" s="85">
        <v>39.85</v>
      </c>
      <c r="E13" s="82">
        <f t="shared" si="0"/>
        <v>5060.95</v>
      </c>
      <c r="F13" s="86" t="s">
        <v>24</v>
      </c>
      <c r="H13" s="53"/>
    </row>
    <row r="14" spans="1:8">
      <c r="A14" s="77">
        <f t="shared" si="1"/>
        <v>42873</v>
      </c>
      <c r="B14" s="78">
        <v>42873.386979166666</v>
      </c>
      <c r="C14" s="84">
        <v>11</v>
      </c>
      <c r="D14" s="85">
        <v>39.86</v>
      </c>
      <c r="E14" s="82">
        <f t="shared" si="0"/>
        <v>438.46</v>
      </c>
      <c r="F14" s="86" t="s">
        <v>24</v>
      </c>
      <c r="H14" s="53"/>
    </row>
    <row r="15" spans="1:8">
      <c r="A15" s="77">
        <f t="shared" si="1"/>
        <v>42873</v>
      </c>
      <c r="B15" s="78">
        <v>42873.386979166666</v>
      </c>
      <c r="C15" s="84">
        <v>119</v>
      </c>
      <c r="D15" s="85">
        <v>39.86</v>
      </c>
      <c r="E15" s="82">
        <f t="shared" si="0"/>
        <v>4743.34</v>
      </c>
      <c r="F15" s="86" t="s">
        <v>24</v>
      </c>
      <c r="H15" s="53"/>
    </row>
    <row r="16" spans="1:8">
      <c r="A16" s="77">
        <f t="shared" si="1"/>
        <v>42873</v>
      </c>
      <c r="B16" s="78">
        <v>42873.388831018521</v>
      </c>
      <c r="C16" s="84">
        <v>53</v>
      </c>
      <c r="D16" s="85">
        <v>39.844999999999999</v>
      </c>
      <c r="E16" s="82">
        <f t="shared" si="0"/>
        <v>2111.7849999999999</v>
      </c>
      <c r="F16" s="86" t="s">
        <v>24</v>
      </c>
      <c r="H16" s="53"/>
    </row>
    <row r="17" spans="1:8">
      <c r="A17" s="77">
        <f t="shared" si="1"/>
        <v>42873</v>
      </c>
      <c r="B17" s="78">
        <v>42873.388877314814</v>
      </c>
      <c r="C17" s="84">
        <v>91</v>
      </c>
      <c r="D17" s="85">
        <v>39.844999999999999</v>
      </c>
      <c r="E17" s="82">
        <f t="shared" si="0"/>
        <v>3625.895</v>
      </c>
      <c r="F17" s="86" t="s">
        <v>24</v>
      </c>
      <c r="H17" s="53"/>
    </row>
    <row r="18" spans="1:8">
      <c r="A18" s="77">
        <f t="shared" si="1"/>
        <v>42873</v>
      </c>
      <c r="B18" s="78">
        <v>42873.391215277778</v>
      </c>
      <c r="C18" s="84">
        <v>140</v>
      </c>
      <c r="D18" s="85">
        <v>39.865000000000002</v>
      </c>
      <c r="E18" s="82">
        <f t="shared" si="0"/>
        <v>5581.1</v>
      </c>
      <c r="F18" s="86" t="s">
        <v>24</v>
      </c>
      <c r="H18" s="53"/>
    </row>
    <row r="19" spans="1:8">
      <c r="A19" s="77">
        <f t="shared" si="1"/>
        <v>42873</v>
      </c>
      <c r="B19" s="78">
        <v>42873.393078703702</v>
      </c>
      <c r="C19" s="84">
        <v>132</v>
      </c>
      <c r="D19" s="85">
        <v>39.884999999999998</v>
      </c>
      <c r="E19" s="82">
        <f t="shared" si="0"/>
        <v>5264.82</v>
      </c>
      <c r="F19" s="86" t="s">
        <v>24</v>
      </c>
      <c r="H19" s="53"/>
    </row>
    <row r="20" spans="1:8">
      <c r="A20" s="77">
        <f t="shared" si="1"/>
        <v>42873</v>
      </c>
      <c r="B20" s="78">
        <v>42873.395370370374</v>
      </c>
      <c r="C20" s="84">
        <v>147</v>
      </c>
      <c r="D20" s="85">
        <v>39.869999999999997</v>
      </c>
      <c r="E20" s="82">
        <f t="shared" si="0"/>
        <v>5860.8899999999994</v>
      </c>
      <c r="F20" s="86" t="s">
        <v>24</v>
      </c>
      <c r="H20" s="53"/>
    </row>
    <row r="21" spans="1:8">
      <c r="A21" s="77">
        <f t="shared" si="1"/>
        <v>42873</v>
      </c>
      <c r="B21" s="78">
        <v>42873.397997685184</v>
      </c>
      <c r="C21" s="84">
        <v>131</v>
      </c>
      <c r="D21" s="85">
        <v>39.844999999999999</v>
      </c>
      <c r="E21" s="82">
        <f t="shared" si="0"/>
        <v>5219.6949999999997</v>
      </c>
      <c r="F21" s="86" t="s">
        <v>24</v>
      </c>
      <c r="H21" s="53"/>
    </row>
    <row r="22" spans="1:8">
      <c r="A22" s="77">
        <f t="shared" si="1"/>
        <v>42873</v>
      </c>
      <c r="B22" s="78">
        <v>42873.400960648149</v>
      </c>
      <c r="C22" s="84">
        <v>145</v>
      </c>
      <c r="D22" s="85">
        <v>39.9</v>
      </c>
      <c r="E22" s="82">
        <f t="shared" si="0"/>
        <v>5785.5</v>
      </c>
      <c r="F22" s="86" t="s">
        <v>24</v>
      </c>
      <c r="H22" s="53"/>
    </row>
    <row r="23" spans="1:8">
      <c r="A23" s="77">
        <f t="shared" si="1"/>
        <v>42873</v>
      </c>
      <c r="B23" s="78">
        <v>42873.404618055552</v>
      </c>
      <c r="C23" s="84">
        <v>123</v>
      </c>
      <c r="D23" s="85">
        <v>39.92</v>
      </c>
      <c r="E23" s="82">
        <f t="shared" si="0"/>
        <v>4910.16</v>
      </c>
      <c r="F23" s="86" t="s">
        <v>24</v>
      </c>
      <c r="H23" s="53"/>
    </row>
    <row r="24" spans="1:8">
      <c r="A24" s="77">
        <f t="shared" si="1"/>
        <v>42873</v>
      </c>
      <c r="B24" s="78">
        <v>42873.404618055552</v>
      </c>
      <c r="C24" s="84">
        <v>9</v>
      </c>
      <c r="D24" s="85">
        <v>39.92</v>
      </c>
      <c r="E24" s="82">
        <f t="shared" si="0"/>
        <v>359.28000000000003</v>
      </c>
      <c r="F24" s="86" t="s">
        <v>24</v>
      </c>
      <c r="H24" s="53"/>
    </row>
    <row r="25" spans="1:8">
      <c r="A25" s="77">
        <f t="shared" si="1"/>
        <v>42873</v>
      </c>
      <c r="B25" s="78">
        <v>42873.406412037039</v>
      </c>
      <c r="C25" s="84">
        <v>137</v>
      </c>
      <c r="D25" s="85">
        <v>39.914999999999999</v>
      </c>
      <c r="E25" s="82">
        <f t="shared" si="0"/>
        <v>5468.3549999999996</v>
      </c>
      <c r="F25" s="86" t="s">
        <v>24</v>
      </c>
      <c r="H25" s="53"/>
    </row>
    <row r="26" spans="1:8">
      <c r="A26" s="77">
        <f t="shared" si="1"/>
        <v>42873</v>
      </c>
      <c r="B26" s="78">
        <v>42873.409953703704</v>
      </c>
      <c r="C26" s="84">
        <v>130</v>
      </c>
      <c r="D26" s="85">
        <v>39.93</v>
      </c>
      <c r="E26" s="82">
        <f t="shared" si="0"/>
        <v>5190.8999999999996</v>
      </c>
      <c r="F26" s="86" t="s">
        <v>24</v>
      </c>
      <c r="H26" s="53"/>
    </row>
    <row r="27" spans="1:8">
      <c r="A27" s="77">
        <f t="shared" si="1"/>
        <v>42873</v>
      </c>
      <c r="B27" s="78">
        <v>42873.412233796298</v>
      </c>
      <c r="C27" s="84">
        <v>126</v>
      </c>
      <c r="D27" s="85">
        <v>39.924999999999997</v>
      </c>
      <c r="E27" s="82">
        <f t="shared" si="0"/>
        <v>5030.5499999999993</v>
      </c>
      <c r="F27" s="86" t="s">
        <v>24</v>
      </c>
      <c r="H27" s="53"/>
    </row>
    <row r="28" spans="1:8">
      <c r="A28" s="77">
        <f t="shared" si="1"/>
        <v>42873</v>
      </c>
      <c r="B28" s="78">
        <v>42873.412233796298</v>
      </c>
      <c r="C28" s="84">
        <v>14</v>
      </c>
      <c r="D28" s="85">
        <v>39.924999999999997</v>
      </c>
      <c r="E28" s="82">
        <f t="shared" si="0"/>
        <v>558.94999999999993</v>
      </c>
      <c r="F28" s="86" t="s">
        <v>24</v>
      </c>
      <c r="H28" s="53"/>
    </row>
    <row r="29" spans="1:8">
      <c r="A29" s="77">
        <f t="shared" si="1"/>
        <v>42873</v>
      </c>
      <c r="B29" s="78">
        <v>42873.414548611108</v>
      </c>
      <c r="C29" s="84">
        <v>132</v>
      </c>
      <c r="D29" s="85">
        <v>39.9</v>
      </c>
      <c r="E29" s="82">
        <f t="shared" si="0"/>
        <v>5266.8</v>
      </c>
      <c r="F29" s="86" t="s">
        <v>24</v>
      </c>
      <c r="H29" s="53"/>
    </row>
    <row r="30" spans="1:8">
      <c r="A30" s="77">
        <f t="shared" si="1"/>
        <v>42873</v>
      </c>
      <c r="B30" s="78">
        <v>42873.417638888888</v>
      </c>
      <c r="C30" s="84">
        <v>100</v>
      </c>
      <c r="D30" s="85">
        <v>39.865000000000002</v>
      </c>
      <c r="E30" s="82">
        <f t="shared" si="0"/>
        <v>3986.5</v>
      </c>
      <c r="F30" s="86" t="s">
        <v>24</v>
      </c>
      <c r="H30" s="53"/>
    </row>
    <row r="31" spans="1:8">
      <c r="A31" s="77">
        <f t="shared" si="1"/>
        <v>42873</v>
      </c>
      <c r="B31" s="78">
        <v>42873.419583333336</v>
      </c>
      <c r="C31" s="84">
        <v>129</v>
      </c>
      <c r="D31" s="85">
        <v>39.865000000000002</v>
      </c>
      <c r="E31" s="82">
        <f t="shared" si="0"/>
        <v>5142.585</v>
      </c>
      <c r="F31" s="86" t="s">
        <v>24</v>
      </c>
      <c r="H31" s="53"/>
    </row>
    <row r="32" spans="1:8">
      <c r="A32" s="77">
        <f t="shared" si="1"/>
        <v>42873</v>
      </c>
      <c r="B32" s="78">
        <v>42873.422210648147</v>
      </c>
      <c r="C32" s="84">
        <v>98</v>
      </c>
      <c r="D32" s="85">
        <v>39.880000000000003</v>
      </c>
      <c r="E32" s="82">
        <f t="shared" si="0"/>
        <v>3908.2400000000002</v>
      </c>
      <c r="F32" s="86" t="s">
        <v>24</v>
      </c>
      <c r="H32" s="53"/>
    </row>
    <row r="33" spans="1:8">
      <c r="A33" s="77">
        <f t="shared" si="1"/>
        <v>42873</v>
      </c>
      <c r="B33" s="78">
        <v>42873.422210648147</v>
      </c>
      <c r="C33" s="84">
        <v>32</v>
      </c>
      <c r="D33" s="85">
        <v>39.880000000000003</v>
      </c>
      <c r="E33" s="82">
        <f t="shared" si="0"/>
        <v>1276.1600000000001</v>
      </c>
      <c r="F33" s="86" t="s">
        <v>24</v>
      </c>
      <c r="H33" s="53"/>
    </row>
    <row r="34" spans="1:8">
      <c r="A34" s="77">
        <f t="shared" si="1"/>
        <v>42873</v>
      </c>
      <c r="B34" s="78">
        <v>42873.424942129626</v>
      </c>
      <c r="C34" s="84">
        <v>126</v>
      </c>
      <c r="D34" s="85">
        <v>39.880000000000003</v>
      </c>
      <c r="E34" s="82">
        <f t="shared" si="0"/>
        <v>5024.88</v>
      </c>
      <c r="F34" s="86" t="s">
        <v>24</v>
      </c>
      <c r="H34" s="53"/>
    </row>
    <row r="35" spans="1:8">
      <c r="A35" s="77">
        <f t="shared" si="1"/>
        <v>42873</v>
      </c>
      <c r="B35" s="78">
        <v>42873.424988425926</v>
      </c>
      <c r="C35" s="84">
        <v>1</v>
      </c>
      <c r="D35" s="85">
        <v>39.880000000000003</v>
      </c>
      <c r="E35" s="82">
        <f t="shared" si="0"/>
        <v>39.880000000000003</v>
      </c>
      <c r="F35" s="86" t="s">
        <v>24</v>
      </c>
      <c r="H35" s="53"/>
    </row>
    <row r="36" spans="1:8">
      <c r="A36" s="77">
        <f t="shared" si="1"/>
        <v>42873</v>
      </c>
      <c r="B36" s="78">
        <v>42873.427337962959</v>
      </c>
      <c r="C36" s="84">
        <v>60</v>
      </c>
      <c r="D36" s="85">
        <v>39.86</v>
      </c>
      <c r="E36" s="82">
        <f t="shared" si="0"/>
        <v>2391.6</v>
      </c>
      <c r="F36" s="86" t="s">
        <v>24</v>
      </c>
      <c r="H36" s="53"/>
    </row>
    <row r="37" spans="1:8">
      <c r="A37" s="77">
        <f t="shared" si="1"/>
        <v>42873</v>
      </c>
      <c r="B37" s="78">
        <v>42873.427337962959</v>
      </c>
      <c r="C37" s="84">
        <v>66</v>
      </c>
      <c r="D37" s="85">
        <v>39.86</v>
      </c>
      <c r="E37" s="82">
        <f t="shared" si="0"/>
        <v>2630.7599999999998</v>
      </c>
      <c r="F37" s="86" t="s">
        <v>24</v>
      </c>
      <c r="H37" s="53"/>
    </row>
    <row r="38" spans="1:8">
      <c r="A38" s="77">
        <f t="shared" si="1"/>
        <v>42873</v>
      </c>
      <c r="B38" s="78">
        <v>42873.431215277778</v>
      </c>
      <c r="C38" s="84">
        <v>135</v>
      </c>
      <c r="D38" s="85">
        <v>39.825000000000003</v>
      </c>
      <c r="E38" s="82">
        <f t="shared" si="0"/>
        <v>5376.375</v>
      </c>
      <c r="F38" s="86" t="s">
        <v>24</v>
      </c>
      <c r="H38" s="53"/>
    </row>
    <row r="39" spans="1:8">
      <c r="A39" s="77">
        <f t="shared" si="1"/>
        <v>42873</v>
      </c>
      <c r="B39" s="78">
        <v>42873.43440972222</v>
      </c>
      <c r="C39" s="84">
        <v>163</v>
      </c>
      <c r="D39" s="85">
        <v>39.755000000000003</v>
      </c>
      <c r="E39" s="82">
        <f t="shared" si="0"/>
        <v>6480.0650000000005</v>
      </c>
      <c r="F39" s="86" t="s">
        <v>24</v>
      </c>
      <c r="H39" s="53"/>
    </row>
    <row r="40" spans="1:8">
      <c r="A40" s="77">
        <f t="shared" si="1"/>
        <v>42873</v>
      </c>
      <c r="B40" s="78">
        <v>42873.436782407407</v>
      </c>
      <c r="C40" s="84">
        <v>2</v>
      </c>
      <c r="D40" s="85">
        <v>39.765000000000001</v>
      </c>
      <c r="E40" s="82">
        <f t="shared" si="0"/>
        <v>79.53</v>
      </c>
      <c r="F40" s="86" t="s">
        <v>24</v>
      </c>
      <c r="H40" s="53"/>
    </row>
    <row r="41" spans="1:8">
      <c r="A41" s="77">
        <f t="shared" si="1"/>
        <v>42873</v>
      </c>
      <c r="B41" s="78">
        <v>42873.436782407407</v>
      </c>
      <c r="C41" s="84">
        <v>130</v>
      </c>
      <c r="D41" s="85">
        <v>39.765000000000001</v>
      </c>
      <c r="E41" s="82">
        <f t="shared" si="0"/>
        <v>5169.45</v>
      </c>
      <c r="F41" s="86" t="s">
        <v>24</v>
      </c>
      <c r="H41" s="53"/>
    </row>
    <row r="42" spans="1:8">
      <c r="A42" s="77">
        <f t="shared" si="1"/>
        <v>42873</v>
      </c>
      <c r="B42" s="78">
        <v>42873.440150462964</v>
      </c>
      <c r="C42" s="84">
        <v>1</v>
      </c>
      <c r="D42" s="85">
        <v>39.770000000000003</v>
      </c>
      <c r="E42" s="82">
        <f t="shared" si="0"/>
        <v>39.770000000000003</v>
      </c>
      <c r="F42" s="86" t="s">
        <v>24</v>
      </c>
      <c r="H42" s="53"/>
    </row>
    <row r="43" spans="1:8">
      <c r="A43" s="77">
        <f t="shared" si="1"/>
        <v>42873</v>
      </c>
      <c r="B43" s="78">
        <v>42873.440150462964</v>
      </c>
      <c r="C43" s="84">
        <v>115</v>
      </c>
      <c r="D43" s="85">
        <v>39.770000000000003</v>
      </c>
      <c r="E43" s="82">
        <f t="shared" si="0"/>
        <v>4573.55</v>
      </c>
      <c r="F43" s="86" t="s">
        <v>24</v>
      </c>
      <c r="H43" s="53"/>
    </row>
    <row r="44" spans="1:8">
      <c r="A44" s="77">
        <f t="shared" si="1"/>
        <v>42873</v>
      </c>
      <c r="B44" s="78">
        <v>42873.440150462964</v>
      </c>
      <c r="C44" s="84">
        <v>10</v>
      </c>
      <c r="D44" s="85">
        <v>39.770000000000003</v>
      </c>
      <c r="E44" s="82">
        <f t="shared" si="0"/>
        <v>397.70000000000005</v>
      </c>
      <c r="F44" s="86" t="s">
        <v>24</v>
      </c>
      <c r="H44" s="53"/>
    </row>
    <row r="45" spans="1:8">
      <c r="A45" s="77">
        <f t="shared" si="1"/>
        <v>42873</v>
      </c>
      <c r="B45" s="78">
        <v>42873.443356481483</v>
      </c>
      <c r="C45" s="84">
        <v>130</v>
      </c>
      <c r="D45" s="85">
        <v>39.734999999999999</v>
      </c>
      <c r="E45" s="82">
        <f t="shared" si="0"/>
        <v>5165.55</v>
      </c>
      <c r="F45" s="86" t="s">
        <v>24</v>
      </c>
      <c r="H45" s="53"/>
    </row>
    <row r="46" spans="1:8">
      <c r="A46" s="77">
        <f t="shared" si="1"/>
        <v>42873</v>
      </c>
      <c r="B46" s="78">
        <v>42873.446793981479</v>
      </c>
      <c r="C46" s="84">
        <v>17</v>
      </c>
      <c r="D46" s="85">
        <v>39.700000000000003</v>
      </c>
      <c r="E46" s="82">
        <f t="shared" si="0"/>
        <v>674.90000000000009</v>
      </c>
      <c r="F46" s="86" t="s">
        <v>24</v>
      </c>
      <c r="H46" s="53"/>
    </row>
    <row r="47" spans="1:8">
      <c r="A47" s="77">
        <f t="shared" si="1"/>
        <v>42873</v>
      </c>
      <c r="B47" s="78">
        <v>42873.446793981479</v>
      </c>
      <c r="C47" s="84">
        <v>111</v>
      </c>
      <c r="D47" s="85">
        <v>39.700000000000003</v>
      </c>
      <c r="E47" s="82">
        <f t="shared" si="0"/>
        <v>4406.7000000000007</v>
      </c>
      <c r="F47" s="86" t="s">
        <v>24</v>
      </c>
      <c r="H47" s="53"/>
    </row>
    <row r="48" spans="1:8">
      <c r="A48" s="77">
        <f t="shared" si="1"/>
        <v>42873</v>
      </c>
      <c r="B48" s="78">
        <v>42873.449791666666</v>
      </c>
      <c r="C48" s="84">
        <v>141</v>
      </c>
      <c r="D48" s="85">
        <v>39.65</v>
      </c>
      <c r="E48" s="82">
        <f t="shared" si="0"/>
        <v>5590.65</v>
      </c>
      <c r="F48" s="86" t="s">
        <v>24</v>
      </c>
      <c r="H48" s="53"/>
    </row>
    <row r="49" spans="1:8">
      <c r="A49" s="77">
        <f t="shared" si="1"/>
        <v>42873</v>
      </c>
      <c r="B49" s="78">
        <v>42873.453668981485</v>
      </c>
      <c r="C49" s="84">
        <v>23</v>
      </c>
      <c r="D49" s="85">
        <v>39.625</v>
      </c>
      <c r="E49" s="82">
        <f t="shared" si="0"/>
        <v>911.375</v>
      </c>
      <c r="F49" s="86" t="s">
        <v>24</v>
      </c>
      <c r="H49" s="53"/>
    </row>
    <row r="50" spans="1:8">
      <c r="A50" s="77">
        <f t="shared" si="1"/>
        <v>42873</v>
      </c>
      <c r="B50" s="78">
        <v>42873.453668981485</v>
      </c>
      <c r="C50" s="84">
        <v>107</v>
      </c>
      <c r="D50" s="85">
        <v>39.625</v>
      </c>
      <c r="E50" s="82">
        <f t="shared" si="0"/>
        <v>4239.875</v>
      </c>
      <c r="F50" s="86" t="s">
        <v>24</v>
      </c>
      <c r="H50" s="53"/>
    </row>
    <row r="51" spans="1:8">
      <c r="A51" s="77">
        <f t="shared" si="1"/>
        <v>42873</v>
      </c>
      <c r="B51" s="78">
        <v>42873.456296296295</v>
      </c>
      <c r="C51" s="84">
        <v>125</v>
      </c>
      <c r="D51" s="85">
        <v>39.645000000000003</v>
      </c>
      <c r="E51" s="82">
        <f t="shared" si="0"/>
        <v>4955.625</v>
      </c>
      <c r="F51" s="86" t="s">
        <v>24</v>
      </c>
      <c r="H51" s="53"/>
    </row>
    <row r="52" spans="1:8">
      <c r="A52" s="77">
        <f t="shared" si="1"/>
        <v>42873</v>
      </c>
      <c r="B52" s="78">
        <v>42873.456296296295</v>
      </c>
      <c r="C52" s="84">
        <v>5</v>
      </c>
      <c r="D52" s="85">
        <v>39.645000000000003</v>
      </c>
      <c r="E52" s="82">
        <f t="shared" si="0"/>
        <v>198.22500000000002</v>
      </c>
      <c r="F52" s="86" t="s">
        <v>24</v>
      </c>
      <c r="H52" s="53"/>
    </row>
    <row r="53" spans="1:8">
      <c r="A53" s="77">
        <f t="shared" si="1"/>
        <v>42873</v>
      </c>
      <c r="B53" s="78">
        <v>42873.460277777776</v>
      </c>
      <c r="C53" s="84">
        <v>127</v>
      </c>
      <c r="D53" s="85">
        <v>39.655000000000001</v>
      </c>
      <c r="E53" s="82">
        <f t="shared" si="0"/>
        <v>5036.1850000000004</v>
      </c>
      <c r="F53" s="86" t="s">
        <v>24</v>
      </c>
      <c r="H53" s="53"/>
    </row>
    <row r="54" spans="1:8">
      <c r="A54" s="77">
        <f t="shared" si="1"/>
        <v>42873</v>
      </c>
      <c r="B54" s="78">
        <v>42873.463391203702</v>
      </c>
      <c r="C54" s="84">
        <v>127</v>
      </c>
      <c r="D54" s="85">
        <v>39.58</v>
      </c>
      <c r="E54" s="82">
        <f t="shared" si="0"/>
        <v>5026.66</v>
      </c>
      <c r="F54" s="86" t="s">
        <v>24</v>
      </c>
      <c r="H54" s="53"/>
    </row>
    <row r="55" spans="1:8">
      <c r="A55" s="77">
        <f t="shared" si="1"/>
        <v>42873</v>
      </c>
      <c r="B55" s="78">
        <v>42873.467129629629</v>
      </c>
      <c r="C55" s="84">
        <v>136</v>
      </c>
      <c r="D55" s="85">
        <v>39.545000000000002</v>
      </c>
      <c r="E55" s="82">
        <f t="shared" si="0"/>
        <v>5378.12</v>
      </c>
      <c r="F55" s="86" t="s">
        <v>24</v>
      </c>
      <c r="H55" s="53"/>
    </row>
    <row r="56" spans="1:8">
      <c r="A56" s="77">
        <f t="shared" si="1"/>
        <v>42873</v>
      </c>
      <c r="B56" s="78">
        <v>42873.468159722222</v>
      </c>
      <c r="C56" s="84">
        <v>300</v>
      </c>
      <c r="D56" s="85">
        <v>39.549999999999997</v>
      </c>
      <c r="E56" s="82">
        <f t="shared" si="0"/>
        <v>11865</v>
      </c>
      <c r="F56" s="86" t="s">
        <v>24</v>
      </c>
      <c r="H56" s="53"/>
    </row>
    <row r="57" spans="1:8">
      <c r="A57" s="77">
        <f t="shared" si="1"/>
        <v>42873</v>
      </c>
      <c r="B57" s="78">
        <v>42873.468159722222</v>
      </c>
      <c r="C57" s="84">
        <v>4700</v>
      </c>
      <c r="D57" s="85">
        <v>39.549999999999997</v>
      </c>
      <c r="E57" s="82">
        <f t="shared" si="0"/>
        <v>185885</v>
      </c>
      <c r="F57" s="86" t="s">
        <v>24</v>
      </c>
      <c r="H57" s="53"/>
    </row>
    <row r="58" spans="1:8">
      <c r="A58" s="77">
        <f t="shared" si="1"/>
        <v>42873</v>
      </c>
      <c r="B58" s="78">
        <v>42873.470590277779</v>
      </c>
      <c r="C58" s="84">
        <v>127</v>
      </c>
      <c r="D58" s="85">
        <v>39.524999999999999</v>
      </c>
      <c r="E58" s="82">
        <f t="shared" si="0"/>
        <v>5019.6750000000002</v>
      </c>
      <c r="F58" s="86" t="s">
        <v>24</v>
      </c>
      <c r="H58" s="53"/>
    </row>
    <row r="59" spans="1:8">
      <c r="A59" s="77">
        <f t="shared" si="1"/>
        <v>42873</v>
      </c>
      <c r="B59" s="78">
        <v>42873.474930555552</v>
      </c>
      <c r="C59" s="84">
        <v>140</v>
      </c>
      <c r="D59" s="85">
        <v>39.54</v>
      </c>
      <c r="E59" s="82">
        <f t="shared" si="0"/>
        <v>5535.5999999999995</v>
      </c>
      <c r="F59" s="86" t="s">
        <v>24</v>
      </c>
      <c r="H59" s="53"/>
    </row>
    <row r="60" spans="1:8">
      <c r="A60" s="77">
        <f t="shared" si="1"/>
        <v>42873</v>
      </c>
      <c r="B60" s="78">
        <v>42873.479328703703</v>
      </c>
      <c r="C60" s="84">
        <v>135</v>
      </c>
      <c r="D60" s="85">
        <v>39.494999999999997</v>
      </c>
      <c r="E60" s="82">
        <f t="shared" si="0"/>
        <v>5331.8249999999998</v>
      </c>
      <c r="F60" s="86" t="s">
        <v>24</v>
      </c>
      <c r="H60" s="53"/>
    </row>
    <row r="61" spans="1:8">
      <c r="A61" s="77">
        <f t="shared" si="1"/>
        <v>42873</v>
      </c>
      <c r="B61" s="78">
        <v>42873.482465277775</v>
      </c>
      <c r="C61" s="84">
        <v>16</v>
      </c>
      <c r="D61" s="85">
        <v>39.494999999999997</v>
      </c>
      <c r="E61" s="82">
        <f t="shared" si="0"/>
        <v>631.91999999999996</v>
      </c>
      <c r="F61" s="86" t="s">
        <v>24</v>
      </c>
      <c r="H61" s="53"/>
    </row>
    <row r="62" spans="1:8">
      <c r="A62" s="77">
        <f t="shared" si="1"/>
        <v>42873</v>
      </c>
      <c r="B62" s="78">
        <v>42873.486805555556</v>
      </c>
      <c r="C62" s="84">
        <v>134</v>
      </c>
      <c r="D62" s="85">
        <v>39.5</v>
      </c>
      <c r="E62" s="82">
        <f t="shared" si="0"/>
        <v>5293</v>
      </c>
      <c r="F62" s="86" t="s">
        <v>24</v>
      </c>
      <c r="H62" s="53"/>
    </row>
    <row r="63" spans="1:8">
      <c r="A63" s="77">
        <f t="shared" si="1"/>
        <v>42873</v>
      </c>
      <c r="B63" s="78">
        <v>42873.491076388891</v>
      </c>
      <c r="C63" s="84">
        <v>132</v>
      </c>
      <c r="D63" s="85">
        <v>39.520000000000003</v>
      </c>
      <c r="E63" s="82">
        <f t="shared" si="0"/>
        <v>5216.6400000000003</v>
      </c>
      <c r="F63" s="86" t="s">
        <v>24</v>
      </c>
      <c r="H63" s="53"/>
    </row>
    <row r="64" spans="1:8">
      <c r="A64" s="77">
        <f t="shared" si="1"/>
        <v>42873</v>
      </c>
      <c r="B64" s="78">
        <v>42873.494618055556</v>
      </c>
      <c r="C64" s="84">
        <v>131</v>
      </c>
      <c r="D64" s="85">
        <v>39.5</v>
      </c>
      <c r="E64" s="82">
        <f t="shared" si="0"/>
        <v>5174.5</v>
      </c>
      <c r="F64" s="86" t="s">
        <v>24</v>
      </c>
      <c r="H64" s="53"/>
    </row>
    <row r="65" spans="1:8">
      <c r="A65" s="77">
        <f t="shared" si="1"/>
        <v>42873</v>
      </c>
      <c r="B65" s="78">
        <v>42873.498159722221</v>
      </c>
      <c r="C65" s="84">
        <v>139</v>
      </c>
      <c r="D65" s="85">
        <v>39.445</v>
      </c>
      <c r="E65" s="82">
        <f t="shared" si="0"/>
        <v>5482.8550000000005</v>
      </c>
      <c r="F65" s="86" t="s">
        <v>24</v>
      </c>
      <c r="H65" s="53"/>
    </row>
    <row r="66" spans="1:8">
      <c r="A66" s="77">
        <f t="shared" si="1"/>
        <v>42873</v>
      </c>
      <c r="B66" s="78">
        <v>42873.501944444448</v>
      </c>
      <c r="C66" s="84">
        <v>128</v>
      </c>
      <c r="D66" s="85">
        <v>39.46</v>
      </c>
      <c r="E66" s="82">
        <f t="shared" si="0"/>
        <v>5050.88</v>
      </c>
      <c r="F66" s="86" t="s">
        <v>24</v>
      </c>
      <c r="H66" s="53"/>
    </row>
    <row r="67" spans="1:8">
      <c r="A67" s="77">
        <f t="shared" si="1"/>
        <v>42873</v>
      </c>
      <c r="B67" s="78">
        <v>42873.503738425927</v>
      </c>
      <c r="C67" s="84">
        <v>70</v>
      </c>
      <c r="D67" s="85">
        <v>39.43</v>
      </c>
      <c r="E67" s="82">
        <f t="shared" si="0"/>
        <v>2760.1</v>
      </c>
      <c r="F67" s="86" t="s">
        <v>24</v>
      </c>
      <c r="H67" s="53"/>
    </row>
    <row r="68" spans="1:8">
      <c r="A68" s="77">
        <f t="shared" si="1"/>
        <v>42873</v>
      </c>
      <c r="B68" s="78">
        <v>42873.504027777781</v>
      </c>
      <c r="C68" s="84">
        <v>200</v>
      </c>
      <c r="D68" s="85">
        <v>39.435000000000002</v>
      </c>
      <c r="E68" s="82">
        <f t="shared" si="0"/>
        <v>7887</v>
      </c>
      <c r="F68" s="86" t="s">
        <v>24</v>
      </c>
      <c r="H68" s="53"/>
    </row>
    <row r="69" spans="1:8">
      <c r="A69" s="77">
        <f t="shared" si="1"/>
        <v>42873</v>
      </c>
      <c r="B69" s="78">
        <v>42873.504027777781</v>
      </c>
      <c r="C69" s="84">
        <v>160</v>
      </c>
      <c r="D69" s="85">
        <v>39.435000000000002</v>
      </c>
      <c r="E69" s="82">
        <f t="shared" si="0"/>
        <v>6309.6</v>
      </c>
      <c r="F69" s="86" t="s">
        <v>24</v>
      </c>
      <c r="H69" s="53"/>
    </row>
    <row r="70" spans="1:8">
      <c r="A70" s="77">
        <f t="shared" si="1"/>
        <v>42873</v>
      </c>
      <c r="B70" s="78">
        <v>42873.504027777781</v>
      </c>
      <c r="C70" s="84">
        <v>200</v>
      </c>
      <c r="D70" s="85">
        <v>39.435000000000002</v>
      </c>
      <c r="E70" s="82">
        <f t="shared" ref="E70:E133" si="2">IF(D70="","",D70*C70)</f>
        <v>7887</v>
      </c>
      <c r="F70" s="86" t="s">
        <v>24</v>
      </c>
      <c r="H70" s="53"/>
    </row>
    <row r="71" spans="1:8">
      <c r="A71" s="77">
        <f t="shared" ref="A71:A134" si="3">+A70</f>
        <v>42873</v>
      </c>
      <c r="B71" s="78">
        <v>42873.504027777781</v>
      </c>
      <c r="C71" s="84">
        <v>190</v>
      </c>
      <c r="D71" s="85">
        <v>39.435000000000002</v>
      </c>
      <c r="E71" s="82">
        <f t="shared" si="2"/>
        <v>7492.6500000000005</v>
      </c>
      <c r="F71" s="86" t="s">
        <v>24</v>
      </c>
      <c r="H71" s="53"/>
    </row>
    <row r="72" spans="1:8">
      <c r="A72" s="77">
        <f t="shared" si="3"/>
        <v>42873</v>
      </c>
      <c r="B72" s="78">
        <v>42873.504305555558</v>
      </c>
      <c r="C72" s="84">
        <v>674</v>
      </c>
      <c r="D72" s="85">
        <v>39.46</v>
      </c>
      <c r="E72" s="82">
        <f t="shared" si="2"/>
        <v>26596.04</v>
      </c>
      <c r="F72" s="86" t="s">
        <v>24</v>
      </c>
      <c r="H72" s="53"/>
    </row>
    <row r="73" spans="1:8">
      <c r="A73" s="77">
        <f t="shared" si="3"/>
        <v>42873</v>
      </c>
      <c r="B73" s="78">
        <v>42873.504305555558</v>
      </c>
      <c r="C73" s="84">
        <v>1006</v>
      </c>
      <c r="D73" s="85">
        <v>39.46</v>
      </c>
      <c r="E73" s="82">
        <f t="shared" si="2"/>
        <v>39696.76</v>
      </c>
      <c r="F73" s="86" t="s">
        <v>24</v>
      </c>
      <c r="H73" s="53"/>
    </row>
    <row r="74" spans="1:8">
      <c r="A74" s="77">
        <f t="shared" si="3"/>
        <v>42873</v>
      </c>
      <c r="B74" s="78">
        <v>42873.506701388891</v>
      </c>
      <c r="C74" s="84">
        <v>131</v>
      </c>
      <c r="D74" s="85">
        <v>39.47</v>
      </c>
      <c r="E74" s="82">
        <f t="shared" si="2"/>
        <v>5170.57</v>
      </c>
      <c r="F74" s="86" t="s">
        <v>24</v>
      </c>
      <c r="H74" s="53"/>
    </row>
    <row r="75" spans="1:8">
      <c r="A75" s="77">
        <f t="shared" si="3"/>
        <v>42873</v>
      </c>
      <c r="B75" s="78">
        <v>42873.510416666664</v>
      </c>
      <c r="C75" s="84">
        <v>136</v>
      </c>
      <c r="D75" s="85">
        <v>39.414999999999999</v>
      </c>
      <c r="E75" s="82">
        <f t="shared" si="2"/>
        <v>5360.44</v>
      </c>
      <c r="F75" s="86" t="s">
        <v>24</v>
      </c>
      <c r="H75" s="53"/>
    </row>
    <row r="76" spans="1:8">
      <c r="A76" s="77">
        <f t="shared" si="3"/>
        <v>42873</v>
      </c>
      <c r="B76" s="78">
        <v>42873.514780092592</v>
      </c>
      <c r="C76" s="84">
        <v>132</v>
      </c>
      <c r="D76" s="85">
        <v>39.424999999999997</v>
      </c>
      <c r="E76" s="82">
        <f t="shared" si="2"/>
        <v>5204.0999999999995</v>
      </c>
      <c r="F76" s="86" t="s">
        <v>24</v>
      </c>
      <c r="H76" s="53"/>
    </row>
    <row r="77" spans="1:8">
      <c r="A77" s="77">
        <f t="shared" si="3"/>
        <v>42873</v>
      </c>
      <c r="B77" s="78">
        <v>42873.514780092592</v>
      </c>
      <c r="C77" s="84">
        <v>11</v>
      </c>
      <c r="D77" s="85">
        <v>39.424999999999997</v>
      </c>
      <c r="E77" s="82">
        <f t="shared" si="2"/>
        <v>433.67499999999995</v>
      </c>
      <c r="F77" s="86" t="s">
        <v>24</v>
      </c>
      <c r="H77" s="53"/>
    </row>
    <row r="78" spans="1:8">
      <c r="A78" s="77">
        <f t="shared" si="3"/>
        <v>42873</v>
      </c>
      <c r="B78" s="78">
        <v>42873.520254629628</v>
      </c>
      <c r="C78" s="84">
        <v>125</v>
      </c>
      <c r="D78" s="85">
        <v>39.505000000000003</v>
      </c>
      <c r="E78" s="82">
        <f t="shared" si="2"/>
        <v>4938.125</v>
      </c>
      <c r="F78" s="86" t="s">
        <v>24</v>
      </c>
      <c r="H78" s="53"/>
    </row>
    <row r="79" spans="1:8">
      <c r="A79" s="77">
        <f t="shared" si="3"/>
        <v>42873</v>
      </c>
      <c r="B79" s="78">
        <v>42873.520254629628</v>
      </c>
      <c r="C79" s="84">
        <v>9</v>
      </c>
      <c r="D79" s="85">
        <v>39.505000000000003</v>
      </c>
      <c r="E79" s="82">
        <f t="shared" si="2"/>
        <v>355.54500000000002</v>
      </c>
      <c r="F79" s="86" t="s">
        <v>24</v>
      </c>
      <c r="H79" s="53"/>
    </row>
    <row r="80" spans="1:8">
      <c r="A80" s="77">
        <f t="shared" si="3"/>
        <v>42873</v>
      </c>
      <c r="B80" s="78">
        <v>42873.523842592593</v>
      </c>
      <c r="C80" s="84">
        <v>131</v>
      </c>
      <c r="D80" s="85">
        <v>39.515000000000001</v>
      </c>
      <c r="E80" s="82">
        <f t="shared" si="2"/>
        <v>5176.4650000000001</v>
      </c>
      <c r="F80" s="86" t="s">
        <v>24</v>
      </c>
      <c r="H80" s="53"/>
    </row>
    <row r="81" spans="1:8">
      <c r="A81" s="77">
        <f t="shared" si="3"/>
        <v>42873</v>
      </c>
      <c r="B81" s="78">
        <v>42873.528449074074</v>
      </c>
      <c r="C81" s="84">
        <v>24</v>
      </c>
      <c r="D81" s="85">
        <v>39.479999999999997</v>
      </c>
      <c r="E81" s="82">
        <f t="shared" si="2"/>
        <v>947.52</v>
      </c>
      <c r="F81" s="86" t="s">
        <v>24</v>
      </c>
      <c r="H81" s="53"/>
    </row>
    <row r="82" spans="1:8">
      <c r="A82" s="77">
        <f t="shared" si="3"/>
        <v>42873</v>
      </c>
      <c r="B82" s="78">
        <v>42873.528449074074</v>
      </c>
      <c r="C82" s="84">
        <v>106</v>
      </c>
      <c r="D82" s="85">
        <v>39.479999999999997</v>
      </c>
      <c r="E82" s="82">
        <f t="shared" si="2"/>
        <v>4184.88</v>
      </c>
      <c r="F82" s="86" t="s">
        <v>24</v>
      </c>
      <c r="H82" s="53"/>
    </row>
    <row r="83" spans="1:8">
      <c r="A83" s="77">
        <f t="shared" si="3"/>
        <v>42873</v>
      </c>
      <c r="B83" s="78">
        <v>42873.533368055556</v>
      </c>
      <c r="C83" s="84">
        <v>136</v>
      </c>
      <c r="D83" s="85">
        <v>39.44</v>
      </c>
      <c r="E83" s="82">
        <f t="shared" si="2"/>
        <v>5363.84</v>
      </c>
      <c r="F83" s="86" t="s">
        <v>24</v>
      </c>
      <c r="H83" s="53"/>
    </row>
    <row r="84" spans="1:8">
      <c r="A84" s="77">
        <f t="shared" si="3"/>
        <v>42873</v>
      </c>
      <c r="B84" s="78">
        <v>42873.537407407406</v>
      </c>
      <c r="C84" s="84">
        <v>64</v>
      </c>
      <c r="D84" s="85">
        <v>39.44</v>
      </c>
      <c r="E84" s="82">
        <f t="shared" si="2"/>
        <v>2524.16</v>
      </c>
      <c r="F84" s="86" t="s">
        <v>24</v>
      </c>
      <c r="H84" s="53"/>
    </row>
    <row r="85" spans="1:8">
      <c r="A85" s="77">
        <f t="shared" si="3"/>
        <v>42873</v>
      </c>
      <c r="B85" s="78">
        <v>42873.541076388887</v>
      </c>
      <c r="C85" s="84">
        <v>127</v>
      </c>
      <c r="D85" s="85">
        <v>39.445</v>
      </c>
      <c r="E85" s="82">
        <f t="shared" si="2"/>
        <v>5009.5150000000003</v>
      </c>
      <c r="F85" s="86" t="s">
        <v>24</v>
      </c>
      <c r="H85" s="53"/>
    </row>
    <row r="86" spans="1:8">
      <c r="A86" s="77">
        <f t="shared" si="3"/>
        <v>42873</v>
      </c>
      <c r="B86" s="78">
        <v>42873.544594907406</v>
      </c>
      <c r="C86" s="84">
        <v>100</v>
      </c>
      <c r="D86" s="85">
        <v>39.42</v>
      </c>
      <c r="E86" s="82">
        <f t="shared" si="2"/>
        <v>3942</v>
      </c>
      <c r="F86" s="86" t="s">
        <v>24</v>
      </c>
      <c r="H86" s="53"/>
    </row>
    <row r="87" spans="1:8">
      <c r="A87" s="77">
        <f t="shared" si="3"/>
        <v>42873</v>
      </c>
      <c r="B87" s="78">
        <v>42873.544594907406</v>
      </c>
      <c r="C87" s="84">
        <v>11</v>
      </c>
      <c r="D87" s="85">
        <v>39.42</v>
      </c>
      <c r="E87" s="82">
        <f t="shared" si="2"/>
        <v>433.62</v>
      </c>
      <c r="F87" s="86" t="s">
        <v>24</v>
      </c>
      <c r="H87" s="53"/>
    </row>
    <row r="88" spans="1:8">
      <c r="A88" s="77">
        <f t="shared" si="3"/>
        <v>42873</v>
      </c>
      <c r="B88" s="78">
        <v>42873.549467592595</v>
      </c>
      <c r="C88" s="84">
        <v>52</v>
      </c>
      <c r="D88" s="85">
        <v>39.46</v>
      </c>
      <c r="E88" s="82">
        <f t="shared" si="2"/>
        <v>2051.92</v>
      </c>
      <c r="F88" s="86" t="s">
        <v>24</v>
      </c>
      <c r="H88" s="53"/>
    </row>
    <row r="89" spans="1:8">
      <c r="A89" s="77">
        <f t="shared" si="3"/>
        <v>42873</v>
      </c>
      <c r="B89" s="78">
        <v>42873.549502314818</v>
      </c>
      <c r="C89" s="84">
        <v>80</v>
      </c>
      <c r="D89" s="85">
        <v>39.46</v>
      </c>
      <c r="E89" s="82">
        <f t="shared" si="2"/>
        <v>3156.8</v>
      </c>
      <c r="F89" s="86" t="s">
        <v>24</v>
      </c>
      <c r="H89" s="53"/>
    </row>
    <row r="90" spans="1:8">
      <c r="A90" s="77">
        <f t="shared" si="3"/>
        <v>42873</v>
      </c>
      <c r="B90" s="78">
        <v>42873.553587962961</v>
      </c>
      <c r="C90" s="84">
        <v>128</v>
      </c>
      <c r="D90" s="85">
        <v>39.49</v>
      </c>
      <c r="E90" s="82">
        <f t="shared" si="2"/>
        <v>5054.72</v>
      </c>
      <c r="F90" s="86" t="s">
        <v>24</v>
      </c>
      <c r="H90" s="53"/>
    </row>
    <row r="91" spans="1:8">
      <c r="A91" s="77">
        <f t="shared" si="3"/>
        <v>42873</v>
      </c>
      <c r="B91" s="78">
        <v>42873.55641203704</v>
      </c>
      <c r="C91" s="84">
        <v>132</v>
      </c>
      <c r="D91" s="85">
        <v>39.46</v>
      </c>
      <c r="E91" s="82">
        <f t="shared" si="2"/>
        <v>5208.72</v>
      </c>
      <c r="F91" s="86" t="s">
        <v>24</v>
      </c>
      <c r="H91" s="53"/>
    </row>
    <row r="92" spans="1:8">
      <c r="A92" s="77">
        <f t="shared" si="3"/>
        <v>42873</v>
      </c>
      <c r="B92" s="78">
        <v>42873.561354166668</v>
      </c>
      <c r="C92" s="84">
        <v>156</v>
      </c>
      <c r="D92" s="85">
        <v>39.450000000000003</v>
      </c>
      <c r="E92" s="82">
        <f t="shared" si="2"/>
        <v>6154.2000000000007</v>
      </c>
      <c r="F92" s="86" t="s">
        <v>24</v>
      </c>
      <c r="H92" s="53"/>
    </row>
    <row r="93" spans="1:8">
      <c r="A93" s="77">
        <f t="shared" si="3"/>
        <v>42873</v>
      </c>
      <c r="B93" s="78">
        <v>42873.565162037034</v>
      </c>
      <c r="C93" s="84">
        <v>64</v>
      </c>
      <c r="D93" s="85">
        <v>39.435000000000002</v>
      </c>
      <c r="E93" s="82">
        <f t="shared" si="2"/>
        <v>2523.84</v>
      </c>
      <c r="F93" s="86" t="s">
        <v>24</v>
      </c>
      <c r="H93" s="53"/>
    </row>
    <row r="94" spans="1:8">
      <c r="A94" s="77">
        <f t="shared" si="3"/>
        <v>42873</v>
      </c>
      <c r="B94" s="78">
        <v>42873.565162037034</v>
      </c>
      <c r="C94" s="84">
        <v>71</v>
      </c>
      <c r="D94" s="85">
        <v>39.435000000000002</v>
      </c>
      <c r="E94" s="82">
        <f t="shared" si="2"/>
        <v>2799.8850000000002</v>
      </c>
      <c r="F94" s="86" t="s">
        <v>24</v>
      </c>
      <c r="H94" s="53"/>
    </row>
    <row r="95" spans="1:8">
      <c r="A95" s="77">
        <f t="shared" si="3"/>
        <v>42873</v>
      </c>
      <c r="B95" s="78">
        <v>42873.568842592591</v>
      </c>
      <c r="C95" s="84">
        <v>136</v>
      </c>
      <c r="D95" s="85">
        <v>39.395000000000003</v>
      </c>
      <c r="E95" s="82">
        <f t="shared" si="2"/>
        <v>5357.72</v>
      </c>
      <c r="F95" s="86" t="s">
        <v>24</v>
      </c>
      <c r="H95" s="53"/>
    </row>
    <row r="96" spans="1:8">
      <c r="A96" s="77">
        <f t="shared" si="3"/>
        <v>42873</v>
      </c>
      <c r="B96" s="78">
        <v>42873.572488425925</v>
      </c>
      <c r="C96" s="84">
        <v>128</v>
      </c>
      <c r="D96" s="85">
        <v>39.4</v>
      </c>
      <c r="E96" s="82">
        <f t="shared" si="2"/>
        <v>5043.2</v>
      </c>
      <c r="F96" s="86" t="s">
        <v>24</v>
      </c>
      <c r="H96" s="53"/>
    </row>
    <row r="97" spans="1:8">
      <c r="A97" s="77">
        <f t="shared" si="3"/>
        <v>42873</v>
      </c>
      <c r="B97" s="78">
        <v>42873.576527777775</v>
      </c>
      <c r="C97" s="84">
        <v>144</v>
      </c>
      <c r="D97" s="85">
        <v>39.384999999999998</v>
      </c>
      <c r="E97" s="82">
        <f t="shared" si="2"/>
        <v>5671.44</v>
      </c>
      <c r="F97" s="86" t="s">
        <v>24</v>
      </c>
      <c r="H97" s="53"/>
    </row>
    <row r="98" spans="1:8">
      <c r="A98" s="77">
        <f t="shared" si="3"/>
        <v>42873</v>
      </c>
      <c r="B98" s="78">
        <v>42873.580613425926</v>
      </c>
      <c r="C98" s="84">
        <v>101</v>
      </c>
      <c r="D98" s="85">
        <v>39.375</v>
      </c>
      <c r="E98" s="82">
        <f t="shared" si="2"/>
        <v>3976.875</v>
      </c>
      <c r="F98" s="86" t="s">
        <v>24</v>
      </c>
      <c r="H98" s="53"/>
    </row>
    <row r="99" spans="1:8">
      <c r="A99" s="77">
        <f t="shared" si="3"/>
        <v>42873</v>
      </c>
      <c r="B99" s="78">
        <v>42873.580613425926</v>
      </c>
      <c r="C99" s="84">
        <v>30</v>
      </c>
      <c r="D99" s="85">
        <v>39.375</v>
      </c>
      <c r="E99" s="82">
        <f t="shared" si="2"/>
        <v>1181.25</v>
      </c>
      <c r="F99" s="86" t="s">
        <v>24</v>
      </c>
      <c r="H99" s="53"/>
    </row>
    <row r="100" spans="1:8">
      <c r="A100" s="77">
        <f t="shared" si="3"/>
        <v>42873</v>
      </c>
      <c r="B100" s="78">
        <v>42873.584513888891</v>
      </c>
      <c r="C100" s="84">
        <v>86</v>
      </c>
      <c r="D100" s="85">
        <v>39.365000000000002</v>
      </c>
      <c r="E100" s="82">
        <f t="shared" si="2"/>
        <v>3385.3900000000003</v>
      </c>
      <c r="F100" s="86" t="s">
        <v>24</v>
      </c>
      <c r="H100" s="53"/>
    </row>
    <row r="101" spans="1:8">
      <c r="A101" s="77">
        <f t="shared" si="3"/>
        <v>42873</v>
      </c>
      <c r="B101" s="78">
        <v>42873.584513888891</v>
      </c>
      <c r="C101" s="84">
        <v>47</v>
      </c>
      <c r="D101" s="85">
        <v>39.365000000000002</v>
      </c>
      <c r="E101" s="82">
        <f t="shared" si="2"/>
        <v>1850.1550000000002</v>
      </c>
      <c r="F101" s="86" t="s">
        <v>24</v>
      </c>
      <c r="H101" s="53"/>
    </row>
    <row r="102" spans="1:8">
      <c r="A102" s="77">
        <f t="shared" si="3"/>
        <v>42873</v>
      </c>
      <c r="B102" s="78">
        <v>42873.588055555556</v>
      </c>
      <c r="C102" s="84">
        <v>101</v>
      </c>
      <c r="D102" s="85">
        <v>39.369999999999997</v>
      </c>
      <c r="E102" s="82">
        <f t="shared" si="2"/>
        <v>3976.37</v>
      </c>
      <c r="F102" s="86" t="s">
        <v>24</v>
      </c>
      <c r="H102" s="53"/>
    </row>
    <row r="103" spans="1:8">
      <c r="A103" s="77">
        <f t="shared" si="3"/>
        <v>42873</v>
      </c>
      <c r="B103" s="78">
        <v>42873.588055555556</v>
      </c>
      <c r="C103" s="84">
        <v>28</v>
      </c>
      <c r="D103" s="85">
        <v>39.369999999999997</v>
      </c>
      <c r="E103" s="82">
        <f t="shared" si="2"/>
        <v>1102.3599999999999</v>
      </c>
      <c r="F103" s="86" t="s">
        <v>24</v>
      </c>
      <c r="H103" s="53"/>
    </row>
    <row r="104" spans="1:8">
      <c r="A104" s="77">
        <f t="shared" si="3"/>
        <v>42873</v>
      </c>
      <c r="B104" s="78">
        <v>42873.592476851853</v>
      </c>
      <c r="C104" s="84">
        <v>141</v>
      </c>
      <c r="D104" s="85">
        <v>39.340000000000003</v>
      </c>
      <c r="E104" s="82">
        <f t="shared" si="2"/>
        <v>5546.9400000000005</v>
      </c>
      <c r="F104" s="86" t="s">
        <v>24</v>
      </c>
      <c r="H104" s="53"/>
    </row>
    <row r="105" spans="1:8">
      <c r="A105" s="77">
        <f t="shared" si="3"/>
        <v>42873</v>
      </c>
      <c r="B105" s="78">
        <v>42873.596597222226</v>
      </c>
      <c r="C105" s="84">
        <v>135</v>
      </c>
      <c r="D105" s="85">
        <v>39.340000000000003</v>
      </c>
      <c r="E105" s="82">
        <f t="shared" si="2"/>
        <v>5310.9000000000005</v>
      </c>
      <c r="F105" s="86" t="s">
        <v>24</v>
      </c>
      <c r="H105" s="53"/>
    </row>
    <row r="106" spans="1:8">
      <c r="A106" s="77">
        <f t="shared" si="3"/>
        <v>42873</v>
      </c>
      <c r="B106" s="78">
        <v>42873.600069444445</v>
      </c>
      <c r="C106" s="84">
        <v>128</v>
      </c>
      <c r="D106" s="85">
        <v>39.42</v>
      </c>
      <c r="E106" s="82">
        <f t="shared" si="2"/>
        <v>5045.76</v>
      </c>
      <c r="F106" s="86" t="s">
        <v>24</v>
      </c>
      <c r="H106" s="53"/>
    </row>
    <row r="107" spans="1:8">
      <c r="A107" s="77">
        <f t="shared" si="3"/>
        <v>42873</v>
      </c>
      <c r="B107" s="78">
        <v>42873.603784722225</v>
      </c>
      <c r="C107" s="84">
        <v>145</v>
      </c>
      <c r="D107" s="85">
        <v>39.484999999999999</v>
      </c>
      <c r="E107" s="82">
        <f t="shared" si="2"/>
        <v>5725.3249999999998</v>
      </c>
      <c r="F107" s="86" t="s">
        <v>24</v>
      </c>
      <c r="H107" s="53"/>
    </row>
    <row r="108" spans="1:8">
      <c r="A108" s="77">
        <f t="shared" si="3"/>
        <v>42873</v>
      </c>
      <c r="B108" s="78">
        <v>42873.607349537036</v>
      </c>
      <c r="C108" s="84">
        <v>129</v>
      </c>
      <c r="D108" s="85">
        <v>39.56</v>
      </c>
      <c r="E108" s="82">
        <f t="shared" si="2"/>
        <v>5103.2400000000007</v>
      </c>
      <c r="F108" s="86" t="s">
        <v>24</v>
      </c>
      <c r="H108" s="53"/>
    </row>
    <row r="109" spans="1:8">
      <c r="A109" s="77">
        <f t="shared" si="3"/>
        <v>42873</v>
      </c>
      <c r="B109" s="78">
        <v>42873.627280092594</v>
      </c>
      <c r="C109" s="84">
        <v>158</v>
      </c>
      <c r="D109" s="85">
        <v>39.58</v>
      </c>
      <c r="E109" s="82">
        <f t="shared" si="2"/>
        <v>6253.6399999999994</v>
      </c>
      <c r="F109" s="86" t="s">
        <v>24</v>
      </c>
      <c r="H109" s="53"/>
    </row>
    <row r="110" spans="1:8">
      <c r="A110" s="77">
        <f t="shared" si="3"/>
        <v>42873</v>
      </c>
      <c r="B110" s="78">
        <v>42873.627384259256</v>
      </c>
      <c r="C110" s="84">
        <v>200</v>
      </c>
      <c r="D110" s="85">
        <v>39.58</v>
      </c>
      <c r="E110" s="82">
        <f t="shared" si="2"/>
        <v>7916</v>
      </c>
      <c r="F110" s="86" t="s">
        <v>24</v>
      </c>
      <c r="H110" s="53"/>
    </row>
    <row r="111" spans="1:8">
      <c r="A111" s="77">
        <f t="shared" si="3"/>
        <v>42873</v>
      </c>
      <c r="B111" s="78">
        <v>42873.627384259256</v>
      </c>
      <c r="C111" s="84">
        <v>150</v>
      </c>
      <c r="D111" s="85">
        <v>39.58</v>
      </c>
      <c r="E111" s="82">
        <f t="shared" si="2"/>
        <v>5937</v>
      </c>
      <c r="F111" s="86" t="s">
        <v>24</v>
      </c>
      <c r="H111" s="53"/>
    </row>
    <row r="112" spans="1:8">
      <c r="A112" s="77">
        <f t="shared" si="3"/>
        <v>42873</v>
      </c>
      <c r="B112" s="78">
        <v>42873.630370370367</v>
      </c>
      <c r="C112" s="84">
        <v>134</v>
      </c>
      <c r="D112" s="85">
        <v>39.545000000000002</v>
      </c>
      <c r="E112" s="82">
        <f t="shared" si="2"/>
        <v>5299.0300000000007</v>
      </c>
      <c r="F112" s="86" t="s">
        <v>24</v>
      </c>
      <c r="H112" s="53"/>
    </row>
    <row r="113" spans="1:8">
      <c r="A113" s="77">
        <f t="shared" si="3"/>
        <v>42873</v>
      </c>
      <c r="B113" s="78">
        <v>42873.633449074077</v>
      </c>
      <c r="C113" s="84">
        <v>28</v>
      </c>
      <c r="D113" s="85">
        <v>39.564999999999998</v>
      </c>
      <c r="E113" s="82">
        <f t="shared" si="2"/>
        <v>1107.82</v>
      </c>
      <c r="F113" s="86" t="s">
        <v>24</v>
      </c>
      <c r="H113" s="53"/>
    </row>
    <row r="114" spans="1:8">
      <c r="A114" s="77">
        <f t="shared" si="3"/>
        <v>42873</v>
      </c>
      <c r="B114" s="78">
        <v>42873.633449074077</v>
      </c>
      <c r="C114" s="84">
        <v>100</v>
      </c>
      <c r="D114" s="85">
        <v>39.564999999999998</v>
      </c>
      <c r="E114" s="82">
        <f t="shared" si="2"/>
        <v>3956.5</v>
      </c>
      <c r="F114" s="86" t="s">
        <v>24</v>
      </c>
      <c r="H114" s="53"/>
    </row>
    <row r="115" spans="1:8">
      <c r="A115" s="77">
        <f t="shared" si="3"/>
        <v>42873</v>
      </c>
      <c r="B115" s="78">
        <v>42873.636319444442</v>
      </c>
      <c r="C115" s="84">
        <v>5</v>
      </c>
      <c r="D115" s="85">
        <v>39.58</v>
      </c>
      <c r="E115" s="82">
        <f t="shared" si="2"/>
        <v>197.89999999999998</v>
      </c>
      <c r="F115" s="86" t="s">
        <v>24</v>
      </c>
      <c r="H115" s="53"/>
    </row>
    <row r="116" spans="1:8">
      <c r="A116" s="77">
        <f t="shared" si="3"/>
        <v>42873</v>
      </c>
      <c r="B116" s="78">
        <v>42873.636319444442</v>
      </c>
      <c r="C116" s="84">
        <v>73</v>
      </c>
      <c r="D116" s="85">
        <v>39.58</v>
      </c>
      <c r="E116" s="82">
        <f t="shared" si="2"/>
        <v>2889.3399999999997</v>
      </c>
      <c r="F116" s="86" t="s">
        <v>24</v>
      </c>
      <c r="H116" s="53"/>
    </row>
    <row r="117" spans="1:8">
      <c r="A117" s="77">
        <f t="shared" si="3"/>
        <v>42873</v>
      </c>
      <c r="B117" s="78">
        <v>42873.636319444442</v>
      </c>
      <c r="C117" s="84">
        <v>54</v>
      </c>
      <c r="D117" s="85">
        <v>39.58</v>
      </c>
      <c r="E117" s="82">
        <f t="shared" si="2"/>
        <v>2137.3199999999997</v>
      </c>
      <c r="F117" s="86" t="s">
        <v>24</v>
      </c>
      <c r="H117" s="53"/>
    </row>
    <row r="118" spans="1:8">
      <c r="A118" s="77">
        <f t="shared" si="3"/>
        <v>42873</v>
      </c>
      <c r="B118" s="78">
        <v>42873.639907407407</v>
      </c>
      <c r="C118" s="84">
        <v>128</v>
      </c>
      <c r="D118" s="85">
        <v>39.564999999999998</v>
      </c>
      <c r="E118" s="82">
        <f t="shared" si="2"/>
        <v>5064.32</v>
      </c>
      <c r="F118" s="86" t="s">
        <v>24</v>
      </c>
      <c r="H118" s="53"/>
    </row>
    <row r="119" spans="1:8">
      <c r="A119" s="77">
        <f t="shared" si="3"/>
        <v>42873</v>
      </c>
      <c r="B119" s="78">
        <v>42873.643159722225</v>
      </c>
      <c r="C119" s="84">
        <v>130</v>
      </c>
      <c r="D119" s="85">
        <v>39.51</v>
      </c>
      <c r="E119" s="82">
        <f t="shared" si="2"/>
        <v>5136.3</v>
      </c>
      <c r="F119" s="86" t="s">
        <v>24</v>
      </c>
      <c r="H119" s="53"/>
    </row>
    <row r="120" spans="1:8">
      <c r="A120" s="77">
        <f t="shared" si="3"/>
        <v>42873</v>
      </c>
      <c r="B120" s="78">
        <v>42873.645497685182</v>
      </c>
      <c r="C120" s="84">
        <v>40</v>
      </c>
      <c r="D120" s="85">
        <v>39.515000000000001</v>
      </c>
      <c r="E120" s="82">
        <f t="shared" si="2"/>
        <v>1580.6</v>
      </c>
      <c r="F120" s="86" t="s">
        <v>24</v>
      </c>
      <c r="H120" s="53"/>
    </row>
    <row r="121" spans="1:8">
      <c r="A121" s="77">
        <f t="shared" si="3"/>
        <v>42873</v>
      </c>
      <c r="B121" s="78">
        <v>42873.645555555559</v>
      </c>
      <c r="C121" s="84">
        <v>94</v>
      </c>
      <c r="D121" s="85">
        <v>39.515000000000001</v>
      </c>
      <c r="E121" s="82">
        <f t="shared" si="2"/>
        <v>3714.41</v>
      </c>
      <c r="F121" s="86" t="s">
        <v>24</v>
      </c>
      <c r="H121" s="53"/>
    </row>
    <row r="122" spans="1:8">
      <c r="A122" s="77">
        <f t="shared" si="3"/>
        <v>42873</v>
      </c>
      <c r="B122" s="78">
        <v>42873.702523148146</v>
      </c>
      <c r="C122" s="84">
        <v>166</v>
      </c>
      <c r="D122" s="85">
        <v>39.58</v>
      </c>
      <c r="E122" s="82">
        <f t="shared" si="2"/>
        <v>6570.28</v>
      </c>
      <c r="F122" s="86" t="s">
        <v>24</v>
      </c>
      <c r="H122" s="53"/>
    </row>
    <row r="123" spans="1:8">
      <c r="A123" s="77">
        <f t="shared" si="3"/>
        <v>42873</v>
      </c>
      <c r="B123" s="78">
        <v>42873.702627314815</v>
      </c>
      <c r="C123" s="84">
        <v>56</v>
      </c>
      <c r="D123" s="85">
        <v>39.58</v>
      </c>
      <c r="E123" s="82">
        <f t="shared" si="2"/>
        <v>2216.48</v>
      </c>
      <c r="F123" s="86" t="s">
        <v>24</v>
      </c>
      <c r="H123" s="53"/>
    </row>
    <row r="124" spans="1:8">
      <c r="A124" s="77">
        <f t="shared" si="3"/>
        <v>42873</v>
      </c>
      <c r="B124" s="78">
        <v>42873.702627314815</v>
      </c>
      <c r="C124" s="84">
        <v>141</v>
      </c>
      <c r="D124" s="85">
        <v>39.58</v>
      </c>
      <c r="E124" s="82">
        <f t="shared" si="2"/>
        <v>5580.78</v>
      </c>
      <c r="F124" s="86" t="s">
        <v>24</v>
      </c>
      <c r="H124" s="53"/>
    </row>
    <row r="125" spans="1:8">
      <c r="A125" s="77">
        <f t="shared" si="3"/>
        <v>42873</v>
      </c>
      <c r="B125" s="78">
        <v>42873.702627314815</v>
      </c>
      <c r="C125" s="84">
        <v>341</v>
      </c>
      <c r="D125" s="85">
        <v>39.58</v>
      </c>
      <c r="E125" s="82">
        <f t="shared" si="2"/>
        <v>13496.779999999999</v>
      </c>
      <c r="F125" s="86" t="s">
        <v>24</v>
      </c>
      <c r="H125" s="53"/>
    </row>
    <row r="126" spans="1:8">
      <c r="A126" s="77">
        <f t="shared" si="3"/>
        <v>42873</v>
      </c>
      <c r="B126" s="78">
        <v>42873.702627314815</v>
      </c>
      <c r="C126" s="84">
        <v>221</v>
      </c>
      <c r="D126" s="85">
        <v>39.58</v>
      </c>
      <c r="E126" s="82">
        <f t="shared" si="2"/>
        <v>8747.18</v>
      </c>
      <c r="F126" s="86" t="s">
        <v>24</v>
      </c>
      <c r="H126" s="53"/>
    </row>
    <row r="127" spans="1:8">
      <c r="A127" s="77">
        <f t="shared" si="3"/>
        <v>42873</v>
      </c>
      <c r="B127" s="78">
        <v>42873.702627314815</v>
      </c>
      <c r="C127" s="84">
        <v>348</v>
      </c>
      <c r="D127" s="85">
        <v>39.58</v>
      </c>
      <c r="E127" s="82">
        <f t="shared" si="2"/>
        <v>13773.84</v>
      </c>
      <c r="F127" s="86" t="s">
        <v>24</v>
      </c>
      <c r="H127" s="53"/>
    </row>
    <row r="128" spans="1:8">
      <c r="A128" s="77">
        <f t="shared" si="3"/>
        <v>42873</v>
      </c>
      <c r="B128" s="78">
        <v>42873.702627314815</v>
      </c>
      <c r="C128" s="84">
        <v>169</v>
      </c>
      <c r="D128" s="85">
        <v>39.58</v>
      </c>
      <c r="E128" s="82">
        <f t="shared" si="2"/>
        <v>6689.0199999999995</v>
      </c>
      <c r="F128" s="86" t="s">
        <v>24</v>
      </c>
      <c r="H128" s="53"/>
    </row>
    <row r="129" spans="1:8">
      <c r="A129" s="77">
        <f t="shared" si="3"/>
        <v>42873</v>
      </c>
      <c r="B129" s="78">
        <v>42873.702847222223</v>
      </c>
      <c r="C129" s="84">
        <v>97</v>
      </c>
      <c r="D129" s="85">
        <v>39.575000000000003</v>
      </c>
      <c r="E129" s="82">
        <f t="shared" si="2"/>
        <v>3838.7750000000001</v>
      </c>
      <c r="F129" s="86" t="s">
        <v>24</v>
      </c>
      <c r="H129" s="53"/>
    </row>
    <row r="130" spans="1:8">
      <c r="A130" s="77">
        <f t="shared" si="3"/>
        <v>42873</v>
      </c>
      <c r="B130" s="78">
        <v>42873.702905092592</v>
      </c>
      <c r="C130" s="84">
        <v>220</v>
      </c>
      <c r="D130" s="85">
        <v>39.575000000000003</v>
      </c>
      <c r="E130" s="82">
        <f t="shared" si="2"/>
        <v>8706.5</v>
      </c>
      <c r="F130" s="86" t="s">
        <v>24</v>
      </c>
      <c r="H130" s="53"/>
    </row>
    <row r="131" spans="1:8">
      <c r="A131" s="77">
        <f t="shared" si="3"/>
        <v>42873</v>
      </c>
      <c r="B131" s="78">
        <v>42873.702905092592</v>
      </c>
      <c r="C131" s="84">
        <v>233</v>
      </c>
      <c r="D131" s="85">
        <v>39.575000000000003</v>
      </c>
      <c r="E131" s="82">
        <f t="shared" si="2"/>
        <v>9220.9750000000004</v>
      </c>
      <c r="F131" s="86" t="s">
        <v>24</v>
      </c>
      <c r="H131" s="53"/>
    </row>
    <row r="132" spans="1:8">
      <c r="A132" s="77">
        <f t="shared" si="3"/>
        <v>42873</v>
      </c>
      <c r="B132" s="78">
        <v>42873.703136574077</v>
      </c>
      <c r="C132" s="84">
        <v>40</v>
      </c>
      <c r="D132" s="85">
        <v>39.575000000000003</v>
      </c>
      <c r="E132" s="82">
        <f t="shared" si="2"/>
        <v>1583</v>
      </c>
      <c r="F132" s="86" t="s">
        <v>24</v>
      </c>
      <c r="H132" s="53"/>
    </row>
    <row r="133" spans="1:8">
      <c r="A133" s="77">
        <f t="shared" si="3"/>
        <v>42873</v>
      </c>
      <c r="B133" s="78">
        <v>42873.703136574077</v>
      </c>
      <c r="C133" s="84">
        <v>138</v>
      </c>
      <c r="D133" s="85">
        <v>39.575000000000003</v>
      </c>
      <c r="E133" s="82">
        <f t="shared" si="2"/>
        <v>5461.35</v>
      </c>
      <c r="F133" s="86" t="s">
        <v>24</v>
      </c>
      <c r="H133" s="53"/>
    </row>
    <row r="134" spans="1:8">
      <c r="A134" s="77">
        <f t="shared" si="3"/>
        <v>42873</v>
      </c>
      <c r="B134" s="78">
        <v>42873.703518518516</v>
      </c>
      <c r="C134" s="84">
        <v>94</v>
      </c>
      <c r="D134" s="85">
        <v>39.57</v>
      </c>
      <c r="E134" s="82">
        <f t="shared" ref="E134:E153" si="4">IF(D134="","",D134*C134)</f>
        <v>3719.58</v>
      </c>
      <c r="F134" s="86" t="s">
        <v>24</v>
      </c>
      <c r="H134" s="53"/>
    </row>
    <row r="135" spans="1:8">
      <c r="A135" s="77">
        <f t="shared" ref="A135:A153" si="5">+A134</f>
        <v>42873</v>
      </c>
      <c r="B135" s="78">
        <v>42873.703518518516</v>
      </c>
      <c r="C135" s="84">
        <v>71</v>
      </c>
      <c r="D135" s="85">
        <v>39.57</v>
      </c>
      <c r="E135" s="82">
        <f t="shared" si="4"/>
        <v>2809.47</v>
      </c>
      <c r="F135" s="86" t="s">
        <v>24</v>
      </c>
      <c r="H135" s="53"/>
    </row>
    <row r="136" spans="1:8">
      <c r="A136" s="77">
        <f t="shared" si="5"/>
        <v>42873</v>
      </c>
      <c r="B136" s="78">
        <v>42873.703946759262</v>
      </c>
      <c r="C136" s="84">
        <v>130</v>
      </c>
      <c r="D136" s="85">
        <v>39.564999999999998</v>
      </c>
      <c r="E136" s="82">
        <f t="shared" si="4"/>
        <v>5143.45</v>
      </c>
      <c r="F136" s="86" t="s">
        <v>24</v>
      </c>
      <c r="H136" s="53"/>
    </row>
    <row r="137" spans="1:8">
      <c r="A137" s="77">
        <f t="shared" si="5"/>
        <v>42873</v>
      </c>
      <c r="B137" s="78">
        <v>42873.704733796294</v>
      </c>
      <c r="C137" s="84">
        <v>129</v>
      </c>
      <c r="D137" s="85">
        <v>39.575000000000003</v>
      </c>
      <c r="E137" s="82">
        <f t="shared" si="4"/>
        <v>5105.1750000000002</v>
      </c>
      <c r="F137" s="86" t="s">
        <v>24</v>
      </c>
      <c r="H137" s="53"/>
    </row>
    <row r="138" spans="1:8">
      <c r="A138" s="77">
        <f t="shared" si="5"/>
        <v>42873</v>
      </c>
      <c r="B138" s="78">
        <v>42873.704965277779</v>
      </c>
      <c r="C138" s="84">
        <v>19</v>
      </c>
      <c r="D138" s="85">
        <v>39.575000000000003</v>
      </c>
      <c r="E138" s="82">
        <f t="shared" si="4"/>
        <v>751.92500000000007</v>
      </c>
      <c r="F138" s="86" t="s">
        <v>24</v>
      </c>
      <c r="H138" s="53"/>
    </row>
    <row r="139" spans="1:8">
      <c r="A139" s="77">
        <f t="shared" si="5"/>
        <v>42873</v>
      </c>
      <c r="B139" s="78">
        <v>42873.704965277779</v>
      </c>
      <c r="C139" s="84">
        <v>116</v>
      </c>
      <c r="D139" s="85">
        <v>39.575000000000003</v>
      </c>
      <c r="E139" s="82">
        <f t="shared" si="4"/>
        <v>4590.7000000000007</v>
      </c>
      <c r="F139" s="86" t="s">
        <v>24</v>
      </c>
      <c r="H139" s="53"/>
    </row>
    <row r="140" spans="1:8">
      <c r="A140" s="77">
        <f t="shared" si="5"/>
        <v>42873</v>
      </c>
      <c r="B140" s="78">
        <v>42873.706423611111</v>
      </c>
      <c r="C140" s="84">
        <v>139</v>
      </c>
      <c r="D140" s="85">
        <v>39.555</v>
      </c>
      <c r="E140" s="82">
        <f t="shared" si="4"/>
        <v>5498.1449999999995</v>
      </c>
      <c r="F140" s="86" t="s">
        <v>24</v>
      </c>
      <c r="H140" s="53"/>
    </row>
    <row r="141" spans="1:8">
      <c r="A141" s="77">
        <f t="shared" si="5"/>
        <v>42873</v>
      </c>
      <c r="B141" s="78">
        <v>42873.707685185182</v>
      </c>
      <c r="C141" s="84">
        <v>67</v>
      </c>
      <c r="D141" s="85">
        <v>39.534999999999997</v>
      </c>
      <c r="E141" s="82">
        <f t="shared" si="4"/>
        <v>2648.8449999999998</v>
      </c>
      <c r="F141" s="86" t="s">
        <v>24</v>
      </c>
      <c r="H141" s="53"/>
    </row>
    <row r="142" spans="1:8">
      <c r="A142" s="77">
        <f t="shared" si="5"/>
        <v>42873</v>
      </c>
      <c r="B142" s="78">
        <v>42873.707685185182</v>
      </c>
      <c r="C142" s="84">
        <v>71</v>
      </c>
      <c r="D142" s="85">
        <v>39.534999999999997</v>
      </c>
      <c r="E142" s="82">
        <f t="shared" si="4"/>
        <v>2806.9849999999997</v>
      </c>
      <c r="F142" s="86" t="s">
        <v>24</v>
      </c>
      <c r="H142" s="53"/>
    </row>
    <row r="143" spans="1:8">
      <c r="A143" s="77">
        <f t="shared" si="5"/>
        <v>42873</v>
      </c>
      <c r="B143" s="78">
        <v>42873.709594907406</v>
      </c>
      <c r="C143" s="84">
        <v>171</v>
      </c>
      <c r="D143" s="85">
        <v>39.555</v>
      </c>
      <c r="E143" s="82">
        <f t="shared" si="4"/>
        <v>6763.9049999999997</v>
      </c>
      <c r="F143" s="86" t="s">
        <v>24</v>
      </c>
      <c r="H143" s="53"/>
    </row>
    <row r="144" spans="1:8">
      <c r="A144" s="77">
        <f t="shared" si="5"/>
        <v>42873</v>
      </c>
      <c r="B144" s="78">
        <v>42873.711793981478</v>
      </c>
      <c r="C144" s="84">
        <v>52</v>
      </c>
      <c r="D144" s="85">
        <v>39.534999999999997</v>
      </c>
      <c r="E144" s="82">
        <f t="shared" si="4"/>
        <v>2055.8199999999997</v>
      </c>
      <c r="F144" s="86" t="s">
        <v>24</v>
      </c>
      <c r="H144" s="53"/>
    </row>
    <row r="145" spans="1:8">
      <c r="A145" s="77">
        <f t="shared" si="5"/>
        <v>42873</v>
      </c>
      <c r="B145" s="78">
        <v>42873.711793981478</v>
      </c>
      <c r="C145" s="84">
        <v>106</v>
      </c>
      <c r="D145" s="85">
        <v>39.534999999999997</v>
      </c>
      <c r="E145" s="82">
        <f t="shared" si="4"/>
        <v>4190.71</v>
      </c>
      <c r="F145" s="86" t="s">
        <v>24</v>
      </c>
      <c r="H145" s="53"/>
    </row>
    <row r="146" spans="1:8">
      <c r="A146" s="77">
        <f t="shared" si="5"/>
        <v>42873</v>
      </c>
      <c r="B146" s="78">
        <v>42873.713518518518</v>
      </c>
      <c r="C146" s="84">
        <v>152</v>
      </c>
      <c r="D146" s="85">
        <v>39.534999999999997</v>
      </c>
      <c r="E146" s="82">
        <f t="shared" si="4"/>
        <v>6009.32</v>
      </c>
      <c r="F146" s="86" t="s">
        <v>24</v>
      </c>
      <c r="H146" s="53"/>
    </row>
    <row r="147" spans="1:8">
      <c r="A147" s="77">
        <f t="shared" si="5"/>
        <v>42873</v>
      </c>
      <c r="B147" s="78">
        <v>42873.716180555559</v>
      </c>
      <c r="C147" s="84">
        <v>145</v>
      </c>
      <c r="D147" s="85">
        <v>39.575000000000003</v>
      </c>
      <c r="E147" s="82">
        <f t="shared" si="4"/>
        <v>5738.375</v>
      </c>
      <c r="F147" s="86" t="s">
        <v>24</v>
      </c>
      <c r="H147" s="53"/>
    </row>
    <row r="148" spans="1:8">
      <c r="A148" s="77">
        <f t="shared" si="5"/>
        <v>42873</v>
      </c>
      <c r="B148" s="78">
        <v>42873.718402777777</v>
      </c>
      <c r="C148" s="84">
        <v>130</v>
      </c>
      <c r="D148" s="85">
        <v>39.58</v>
      </c>
      <c r="E148" s="82">
        <f t="shared" si="4"/>
        <v>5145.3999999999996</v>
      </c>
      <c r="F148" s="86" t="s">
        <v>24</v>
      </c>
      <c r="H148" s="53"/>
    </row>
    <row r="149" spans="1:8">
      <c r="A149" s="77">
        <f t="shared" si="5"/>
        <v>42873</v>
      </c>
      <c r="B149" s="78">
        <v>42873.719004629631</v>
      </c>
      <c r="C149" s="84">
        <v>131</v>
      </c>
      <c r="D149" s="85">
        <v>39.58</v>
      </c>
      <c r="E149" s="82">
        <f t="shared" si="4"/>
        <v>5184.9799999999996</v>
      </c>
      <c r="F149" s="86" t="s">
        <v>24</v>
      </c>
      <c r="H149" s="53"/>
    </row>
    <row r="150" spans="1:8">
      <c r="A150" s="77">
        <f t="shared" si="5"/>
        <v>42873</v>
      </c>
      <c r="B150" s="78">
        <v>42873.720289351855</v>
      </c>
      <c r="C150" s="84">
        <v>93</v>
      </c>
      <c r="D150" s="85">
        <v>39.575000000000003</v>
      </c>
      <c r="E150" s="82">
        <f t="shared" si="4"/>
        <v>3680.4750000000004</v>
      </c>
      <c r="F150" s="86" t="s">
        <v>24</v>
      </c>
      <c r="H150" s="53"/>
    </row>
    <row r="151" spans="1:8">
      <c r="A151" s="77">
        <f t="shared" si="5"/>
        <v>42873</v>
      </c>
      <c r="B151" s="78">
        <v>42873.720289351855</v>
      </c>
      <c r="C151" s="84">
        <v>35</v>
      </c>
      <c r="D151" s="85">
        <v>39.575000000000003</v>
      </c>
      <c r="E151" s="82">
        <f t="shared" si="4"/>
        <v>1385.125</v>
      </c>
      <c r="F151" s="86" t="s">
        <v>24</v>
      </c>
      <c r="H151" s="53"/>
    </row>
    <row r="152" spans="1:8">
      <c r="A152" s="77">
        <f t="shared" si="5"/>
        <v>42873</v>
      </c>
      <c r="B152" s="78">
        <v>42873.721550925926</v>
      </c>
      <c r="C152" s="84">
        <v>378</v>
      </c>
      <c r="D152" s="85">
        <v>39.58</v>
      </c>
      <c r="E152" s="82">
        <f t="shared" si="4"/>
        <v>14961.24</v>
      </c>
      <c r="F152" s="86" t="s">
        <v>24</v>
      </c>
      <c r="H152" s="53"/>
    </row>
    <row r="153" spans="1:8">
      <c r="A153" s="77">
        <f t="shared" si="5"/>
        <v>42873</v>
      </c>
      <c r="B153" s="78">
        <v>42873.728333333333</v>
      </c>
      <c r="C153" s="84">
        <v>494</v>
      </c>
      <c r="D153" s="85">
        <v>39.545000000000002</v>
      </c>
      <c r="E153" s="82">
        <f t="shared" si="4"/>
        <v>19535.23</v>
      </c>
      <c r="F153" s="86" t="s">
        <v>24</v>
      </c>
      <c r="H153" s="53"/>
    </row>
    <row r="154" spans="1:8">
      <c r="A154" s="77">
        <v>42874</v>
      </c>
      <c r="B154" s="78">
        <v>42874.378634259258</v>
      </c>
      <c r="C154" s="84">
        <v>70</v>
      </c>
      <c r="D154" s="85">
        <v>39.454999999999998</v>
      </c>
      <c r="E154" s="82">
        <f>IF(D154="","",D154*C154)</f>
        <v>2761.85</v>
      </c>
      <c r="F154" s="86" t="s">
        <v>24</v>
      </c>
      <c r="H154" s="53"/>
    </row>
    <row r="155" spans="1:8">
      <c r="A155" s="77">
        <v>42874</v>
      </c>
      <c r="B155" s="78">
        <v>42874.379664351851</v>
      </c>
      <c r="C155" s="84">
        <v>148</v>
      </c>
      <c r="D155" s="85">
        <v>39.564999999999998</v>
      </c>
      <c r="E155" s="82">
        <f t="shared" ref="E155:E218" si="6">IF(D155="","",D155*C155)</f>
        <v>5855.62</v>
      </c>
      <c r="F155" s="86" t="s">
        <v>24</v>
      </c>
      <c r="H155" s="53"/>
    </row>
    <row r="156" spans="1:8">
      <c r="A156" s="77">
        <v>42874</v>
      </c>
      <c r="B156" s="78">
        <v>42874.382581018515</v>
      </c>
      <c r="C156" s="84">
        <v>107</v>
      </c>
      <c r="D156" s="85">
        <v>39.484999999999999</v>
      </c>
      <c r="E156" s="82">
        <f t="shared" si="6"/>
        <v>4224.8949999999995</v>
      </c>
      <c r="F156" s="86" t="s">
        <v>24</v>
      </c>
      <c r="H156" s="53"/>
    </row>
    <row r="157" spans="1:8">
      <c r="A157" s="77">
        <v>42874</v>
      </c>
      <c r="B157" s="78">
        <v>42874.382581018515</v>
      </c>
      <c r="C157" s="84">
        <v>21</v>
      </c>
      <c r="D157" s="85">
        <v>39.484999999999999</v>
      </c>
      <c r="E157" s="82">
        <f t="shared" si="6"/>
        <v>829.18499999999995</v>
      </c>
      <c r="F157" s="86" t="s">
        <v>24</v>
      </c>
      <c r="H157" s="53"/>
    </row>
    <row r="158" spans="1:8">
      <c r="A158" s="77">
        <v>42874</v>
      </c>
      <c r="B158" s="78">
        <v>42874.386863425927</v>
      </c>
      <c r="C158" s="84">
        <v>100</v>
      </c>
      <c r="D158" s="85">
        <v>39.6</v>
      </c>
      <c r="E158" s="82">
        <f t="shared" si="6"/>
        <v>3960</v>
      </c>
      <c r="F158" s="86" t="s">
        <v>24</v>
      </c>
      <c r="H158" s="53"/>
    </row>
    <row r="159" spans="1:8">
      <c r="A159" s="77">
        <v>42874</v>
      </c>
      <c r="B159" s="78">
        <v>42874.386863425927</v>
      </c>
      <c r="C159" s="84">
        <v>45</v>
      </c>
      <c r="D159" s="85">
        <v>39.6</v>
      </c>
      <c r="E159" s="82">
        <f t="shared" si="6"/>
        <v>1782</v>
      </c>
      <c r="F159" s="86" t="s">
        <v>24</v>
      </c>
      <c r="H159" s="53"/>
    </row>
    <row r="160" spans="1:8">
      <c r="A160" s="77">
        <v>42874</v>
      </c>
      <c r="B160" s="78">
        <v>42874.386863425927</v>
      </c>
      <c r="C160" s="84">
        <v>55</v>
      </c>
      <c r="D160" s="85">
        <v>39.6</v>
      </c>
      <c r="E160" s="82">
        <f t="shared" si="6"/>
        <v>2178</v>
      </c>
      <c r="F160" s="86" t="s">
        <v>24</v>
      </c>
      <c r="H160" s="53"/>
    </row>
    <row r="161" spans="1:8">
      <c r="A161" s="77">
        <v>42874</v>
      </c>
      <c r="B161" s="78">
        <v>42874.386863425927</v>
      </c>
      <c r="C161" s="84">
        <v>73</v>
      </c>
      <c r="D161" s="85">
        <v>39.6</v>
      </c>
      <c r="E161" s="82">
        <f t="shared" si="6"/>
        <v>2890.8</v>
      </c>
      <c r="F161" s="86" t="s">
        <v>24</v>
      </c>
      <c r="H161" s="53"/>
    </row>
    <row r="162" spans="1:8">
      <c r="A162" s="77">
        <v>42874</v>
      </c>
      <c r="B162" s="78">
        <v>42874.391886574071</v>
      </c>
      <c r="C162" s="84">
        <v>131</v>
      </c>
      <c r="D162" s="85">
        <v>39.630000000000003</v>
      </c>
      <c r="E162" s="82">
        <f t="shared" si="6"/>
        <v>5191.5300000000007</v>
      </c>
      <c r="F162" s="86" t="s">
        <v>24</v>
      </c>
      <c r="H162" s="53"/>
    </row>
    <row r="163" spans="1:8">
      <c r="A163" s="77">
        <v>42874</v>
      </c>
      <c r="B163" s="78">
        <v>42874.39434027778</v>
      </c>
      <c r="C163" s="84">
        <v>147</v>
      </c>
      <c r="D163" s="85">
        <v>39.67</v>
      </c>
      <c r="E163" s="82">
        <f t="shared" si="6"/>
        <v>5831.4900000000007</v>
      </c>
      <c r="F163" s="86" t="s">
        <v>24</v>
      </c>
      <c r="H163" s="53"/>
    </row>
    <row r="164" spans="1:8">
      <c r="A164" s="77">
        <v>42874</v>
      </c>
      <c r="B164" s="78">
        <v>42874.398518518516</v>
      </c>
      <c r="C164" s="84">
        <v>127</v>
      </c>
      <c r="D164" s="85">
        <v>39.685000000000002</v>
      </c>
      <c r="E164" s="82">
        <f t="shared" si="6"/>
        <v>5039.9949999999999</v>
      </c>
      <c r="F164" s="86" t="s">
        <v>24</v>
      </c>
      <c r="H164" s="53"/>
    </row>
    <row r="165" spans="1:8">
      <c r="A165" s="77">
        <v>42874</v>
      </c>
      <c r="B165" s="78">
        <v>42874.402291666665</v>
      </c>
      <c r="C165" s="84">
        <v>138</v>
      </c>
      <c r="D165" s="85">
        <v>39.700000000000003</v>
      </c>
      <c r="E165" s="82">
        <f t="shared" si="6"/>
        <v>5478.6</v>
      </c>
      <c r="F165" s="86" t="s">
        <v>24</v>
      </c>
      <c r="H165" s="53"/>
    </row>
    <row r="166" spans="1:8">
      <c r="A166" s="77">
        <v>42874</v>
      </c>
      <c r="B166" s="78">
        <v>42874.405428240738</v>
      </c>
      <c r="C166" s="84">
        <v>129</v>
      </c>
      <c r="D166" s="85">
        <v>39.645000000000003</v>
      </c>
      <c r="E166" s="82">
        <f t="shared" si="6"/>
        <v>5114.2050000000008</v>
      </c>
      <c r="F166" s="86" t="s">
        <v>24</v>
      </c>
      <c r="H166" s="53"/>
    </row>
    <row r="167" spans="1:8">
      <c r="A167" s="77">
        <v>42874</v>
      </c>
      <c r="B167" s="78">
        <v>42874.409872685188</v>
      </c>
      <c r="C167" s="84">
        <v>131</v>
      </c>
      <c r="D167" s="85">
        <v>39.630000000000003</v>
      </c>
      <c r="E167" s="82">
        <f t="shared" si="6"/>
        <v>5191.5300000000007</v>
      </c>
      <c r="F167" s="86" t="s">
        <v>24</v>
      </c>
      <c r="H167" s="53"/>
    </row>
    <row r="168" spans="1:8">
      <c r="A168" s="77">
        <v>42874</v>
      </c>
      <c r="B168" s="78">
        <v>42874.413043981483</v>
      </c>
      <c r="C168" s="84">
        <v>23</v>
      </c>
      <c r="D168" s="85">
        <v>39.634999999999998</v>
      </c>
      <c r="E168" s="82">
        <f t="shared" si="6"/>
        <v>911.6049999999999</v>
      </c>
      <c r="F168" s="86" t="s">
        <v>24</v>
      </c>
      <c r="H168" s="53"/>
    </row>
    <row r="169" spans="1:8">
      <c r="A169" s="77">
        <v>42874</v>
      </c>
      <c r="B169" s="78">
        <v>42874.413043981483</v>
      </c>
      <c r="C169" s="84">
        <v>107</v>
      </c>
      <c r="D169" s="85">
        <v>39.634999999999998</v>
      </c>
      <c r="E169" s="82">
        <f t="shared" si="6"/>
        <v>4240.9449999999997</v>
      </c>
      <c r="F169" s="86" t="s">
        <v>24</v>
      </c>
      <c r="H169" s="53"/>
    </row>
    <row r="170" spans="1:8">
      <c r="A170" s="77">
        <v>42874</v>
      </c>
      <c r="B170" s="78">
        <v>42874.416446759256</v>
      </c>
      <c r="C170" s="84">
        <v>52</v>
      </c>
      <c r="D170" s="85">
        <v>39.619999999999997</v>
      </c>
      <c r="E170" s="82">
        <f t="shared" si="6"/>
        <v>2060.2399999999998</v>
      </c>
      <c r="F170" s="86" t="s">
        <v>24</v>
      </c>
      <c r="H170" s="53"/>
    </row>
    <row r="171" spans="1:8">
      <c r="A171" s="77">
        <v>42874</v>
      </c>
      <c r="B171" s="78">
        <v>42874.416446759256</v>
      </c>
      <c r="C171" s="84">
        <v>77</v>
      </c>
      <c r="D171" s="85">
        <v>39.619999999999997</v>
      </c>
      <c r="E171" s="82">
        <f t="shared" si="6"/>
        <v>3050.74</v>
      </c>
      <c r="F171" s="86" t="s">
        <v>24</v>
      </c>
      <c r="H171" s="53"/>
    </row>
    <row r="172" spans="1:8">
      <c r="A172" s="77">
        <v>42874</v>
      </c>
      <c r="B172" s="78">
        <v>42874.420474537037</v>
      </c>
      <c r="C172" s="84">
        <v>142</v>
      </c>
      <c r="D172" s="85">
        <v>39.6</v>
      </c>
      <c r="E172" s="82">
        <f t="shared" si="6"/>
        <v>5623.2</v>
      </c>
      <c r="F172" s="86" t="s">
        <v>24</v>
      </c>
      <c r="H172" s="53"/>
    </row>
    <row r="173" spans="1:8">
      <c r="A173" s="77">
        <v>42874</v>
      </c>
      <c r="B173" s="78">
        <v>42874.422847222224</v>
      </c>
      <c r="C173" s="84">
        <v>136</v>
      </c>
      <c r="D173" s="85">
        <v>39.57</v>
      </c>
      <c r="E173" s="82">
        <f t="shared" si="6"/>
        <v>5381.52</v>
      </c>
      <c r="F173" s="86" t="s">
        <v>24</v>
      </c>
      <c r="H173" s="53"/>
    </row>
    <row r="174" spans="1:8">
      <c r="A174" s="77">
        <v>42874</v>
      </c>
      <c r="B174" s="78">
        <v>42874.426087962966</v>
      </c>
      <c r="C174" s="84">
        <v>139</v>
      </c>
      <c r="D174" s="85">
        <v>39.564999999999998</v>
      </c>
      <c r="E174" s="82">
        <f t="shared" si="6"/>
        <v>5499.5349999999999</v>
      </c>
      <c r="F174" s="86" t="s">
        <v>24</v>
      </c>
      <c r="H174" s="53"/>
    </row>
    <row r="175" spans="1:8">
      <c r="A175" s="77">
        <v>42874</v>
      </c>
      <c r="B175" s="78">
        <v>42874.4296875</v>
      </c>
      <c r="C175" s="84">
        <v>130</v>
      </c>
      <c r="D175" s="85">
        <v>39.634999999999998</v>
      </c>
      <c r="E175" s="82">
        <f t="shared" si="6"/>
        <v>5152.55</v>
      </c>
      <c r="F175" s="86" t="s">
        <v>24</v>
      </c>
      <c r="H175" s="53"/>
    </row>
    <row r="176" spans="1:8">
      <c r="A176" s="77">
        <v>42874</v>
      </c>
      <c r="B176" s="78">
        <v>42874.433993055558</v>
      </c>
      <c r="C176" s="84">
        <v>129</v>
      </c>
      <c r="D176" s="85">
        <v>39.659999999999997</v>
      </c>
      <c r="E176" s="82">
        <f t="shared" si="6"/>
        <v>5116.1399999999994</v>
      </c>
      <c r="F176" s="86" t="s">
        <v>24</v>
      </c>
      <c r="H176" s="53"/>
    </row>
    <row r="177" spans="1:8">
      <c r="A177" s="77">
        <v>42874</v>
      </c>
      <c r="B177" s="78">
        <v>42874.437326388892</v>
      </c>
      <c r="C177" s="84">
        <v>137</v>
      </c>
      <c r="D177" s="85">
        <v>39.655000000000001</v>
      </c>
      <c r="E177" s="82">
        <f t="shared" si="6"/>
        <v>5432.7350000000006</v>
      </c>
      <c r="F177" s="86" t="s">
        <v>24</v>
      </c>
      <c r="H177" s="53"/>
    </row>
    <row r="178" spans="1:8">
      <c r="A178" s="77">
        <v>42874</v>
      </c>
      <c r="B178" s="78">
        <v>42874.441921296297</v>
      </c>
      <c r="C178" s="84">
        <v>150</v>
      </c>
      <c r="D178" s="85">
        <v>39.69</v>
      </c>
      <c r="E178" s="82">
        <f t="shared" si="6"/>
        <v>5953.5</v>
      </c>
      <c r="F178" s="86" t="s">
        <v>24</v>
      </c>
      <c r="H178" s="53"/>
    </row>
    <row r="179" spans="1:8">
      <c r="A179" s="77">
        <v>42874</v>
      </c>
      <c r="B179" s="78">
        <v>42874.441921296297</v>
      </c>
      <c r="C179" s="84">
        <v>7</v>
      </c>
      <c r="D179" s="85">
        <v>39.69</v>
      </c>
      <c r="E179" s="82">
        <f t="shared" si="6"/>
        <v>277.83</v>
      </c>
      <c r="F179" s="86" t="s">
        <v>24</v>
      </c>
      <c r="H179" s="53"/>
    </row>
    <row r="180" spans="1:8">
      <c r="A180" s="77">
        <v>42874</v>
      </c>
      <c r="B180" s="78">
        <v>42874.444826388892</v>
      </c>
      <c r="C180" s="84">
        <v>99</v>
      </c>
      <c r="D180" s="85">
        <v>39.71</v>
      </c>
      <c r="E180" s="82">
        <f t="shared" si="6"/>
        <v>3931.29</v>
      </c>
      <c r="F180" s="86" t="s">
        <v>24</v>
      </c>
      <c r="H180" s="53"/>
    </row>
    <row r="181" spans="1:8">
      <c r="A181" s="77">
        <v>42874</v>
      </c>
      <c r="B181" s="78">
        <v>42874.444826388892</v>
      </c>
      <c r="C181" s="84">
        <v>31</v>
      </c>
      <c r="D181" s="85">
        <v>39.71</v>
      </c>
      <c r="E181" s="82">
        <f t="shared" si="6"/>
        <v>1231.01</v>
      </c>
      <c r="F181" s="86" t="s">
        <v>24</v>
      </c>
      <c r="H181" s="53"/>
    </row>
    <row r="182" spans="1:8">
      <c r="A182" s="77">
        <v>42874</v>
      </c>
      <c r="B182" s="78">
        <v>42874.448472222219</v>
      </c>
      <c r="C182" s="84">
        <v>21</v>
      </c>
      <c r="D182" s="85">
        <v>39.71</v>
      </c>
      <c r="E182" s="82">
        <f t="shared" si="6"/>
        <v>833.91</v>
      </c>
      <c r="F182" s="86" t="s">
        <v>24</v>
      </c>
      <c r="H182" s="53"/>
    </row>
    <row r="183" spans="1:8">
      <c r="A183" s="77">
        <v>42874</v>
      </c>
      <c r="B183" s="78">
        <v>42874.448472222219</v>
      </c>
      <c r="C183" s="84">
        <v>110</v>
      </c>
      <c r="D183" s="85">
        <v>39.71</v>
      </c>
      <c r="E183" s="82">
        <f t="shared" si="6"/>
        <v>4368.1000000000004</v>
      </c>
      <c r="F183" s="86" t="s">
        <v>24</v>
      </c>
      <c r="H183" s="53"/>
    </row>
    <row r="184" spans="1:8">
      <c r="A184" s="77">
        <v>42874</v>
      </c>
      <c r="B184" s="78">
        <v>42874.453645833331</v>
      </c>
      <c r="C184" s="84">
        <v>127</v>
      </c>
      <c r="D184" s="85">
        <v>39.75</v>
      </c>
      <c r="E184" s="82">
        <f t="shared" si="6"/>
        <v>5048.25</v>
      </c>
      <c r="F184" s="86" t="s">
        <v>24</v>
      </c>
      <c r="H184" s="53"/>
    </row>
    <row r="185" spans="1:8">
      <c r="A185" s="77">
        <v>42874</v>
      </c>
      <c r="B185" s="78">
        <v>42874.457303240742</v>
      </c>
      <c r="C185" s="84">
        <v>134</v>
      </c>
      <c r="D185" s="85">
        <v>39.74</v>
      </c>
      <c r="E185" s="82">
        <f t="shared" si="6"/>
        <v>5325.16</v>
      </c>
      <c r="F185" s="86" t="s">
        <v>24</v>
      </c>
      <c r="H185" s="53"/>
    </row>
    <row r="186" spans="1:8">
      <c r="A186" s="77">
        <v>42874</v>
      </c>
      <c r="B186" s="78">
        <v>42874.461215277777</v>
      </c>
      <c r="C186" s="84">
        <v>128</v>
      </c>
      <c r="D186" s="85">
        <v>39.744999999999997</v>
      </c>
      <c r="E186" s="82">
        <f t="shared" si="6"/>
        <v>5087.3599999999997</v>
      </c>
      <c r="F186" s="86" t="s">
        <v>24</v>
      </c>
      <c r="H186" s="53"/>
    </row>
    <row r="187" spans="1:8">
      <c r="A187" s="77">
        <v>42874</v>
      </c>
      <c r="B187" s="78">
        <v>42874.46534722222</v>
      </c>
      <c r="C187" s="84">
        <v>156</v>
      </c>
      <c r="D187" s="85">
        <v>39.784999999999997</v>
      </c>
      <c r="E187" s="82">
        <f t="shared" si="6"/>
        <v>6206.4599999999991</v>
      </c>
      <c r="F187" s="86" t="s">
        <v>24</v>
      </c>
      <c r="H187" s="53"/>
    </row>
    <row r="188" spans="1:8">
      <c r="A188" s="77">
        <v>42874</v>
      </c>
      <c r="B188" s="78">
        <v>42874.469398148147</v>
      </c>
      <c r="C188" s="84">
        <v>136</v>
      </c>
      <c r="D188" s="85">
        <v>39.81</v>
      </c>
      <c r="E188" s="82">
        <f t="shared" si="6"/>
        <v>5414.16</v>
      </c>
      <c r="F188" s="86" t="s">
        <v>24</v>
      </c>
      <c r="H188" s="53"/>
    </row>
    <row r="189" spans="1:8">
      <c r="A189" s="77">
        <v>42874</v>
      </c>
      <c r="B189" s="78">
        <v>42874.471701388888</v>
      </c>
      <c r="C189" s="84">
        <v>127</v>
      </c>
      <c r="D189" s="85">
        <v>39.854999999999997</v>
      </c>
      <c r="E189" s="82">
        <f t="shared" si="6"/>
        <v>5061.585</v>
      </c>
      <c r="F189" s="86" t="s">
        <v>24</v>
      </c>
      <c r="H189" s="53"/>
    </row>
    <row r="190" spans="1:8">
      <c r="A190" s="77">
        <v>42874</v>
      </c>
      <c r="B190" s="78">
        <v>42874.475682870368</v>
      </c>
      <c r="C190" s="84">
        <v>142</v>
      </c>
      <c r="D190" s="85">
        <v>39.865000000000002</v>
      </c>
      <c r="E190" s="82">
        <f t="shared" si="6"/>
        <v>5660.83</v>
      </c>
      <c r="F190" s="86" t="s">
        <v>24</v>
      </c>
      <c r="H190" s="53"/>
    </row>
    <row r="191" spans="1:8">
      <c r="A191" s="77">
        <v>42874</v>
      </c>
      <c r="B191" s="78">
        <v>42874.480578703704</v>
      </c>
      <c r="C191" s="84">
        <v>64</v>
      </c>
      <c r="D191" s="85">
        <v>39.844999999999999</v>
      </c>
      <c r="E191" s="82">
        <f t="shared" si="6"/>
        <v>2550.08</v>
      </c>
      <c r="F191" s="86" t="s">
        <v>24</v>
      </c>
      <c r="H191" s="53"/>
    </row>
    <row r="192" spans="1:8">
      <c r="A192" s="77">
        <v>42874</v>
      </c>
      <c r="B192" s="78">
        <v>42874.480578703704</v>
      </c>
      <c r="C192" s="84">
        <v>70</v>
      </c>
      <c r="D192" s="85">
        <v>39.844999999999999</v>
      </c>
      <c r="E192" s="82">
        <f t="shared" si="6"/>
        <v>2789.15</v>
      </c>
      <c r="F192" s="86" t="s">
        <v>24</v>
      </c>
      <c r="H192" s="53"/>
    </row>
    <row r="193" spans="1:8">
      <c r="A193" s="77">
        <v>42874</v>
      </c>
      <c r="B193" s="78">
        <v>42874.484224537038</v>
      </c>
      <c r="C193" s="84">
        <v>132</v>
      </c>
      <c r="D193" s="85">
        <v>39.844999999999999</v>
      </c>
      <c r="E193" s="82">
        <f t="shared" si="6"/>
        <v>5259.54</v>
      </c>
      <c r="F193" s="86" t="s">
        <v>24</v>
      </c>
      <c r="H193" s="53"/>
    </row>
    <row r="194" spans="1:8">
      <c r="A194" s="77">
        <v>42874</v>
      </c>
      <c r="B194" s="78">
        <v>42874.487905092596</v>
      </c>
      <c r="C194" s="84">
        <v>135</v>
      </c>
      <c r="D194" s="85">
        <v>39.875</v>
      </c>
      <c r="E194" s="82">
        <f t="shared" si="6"/>
        <v>5383.125</v>
      </c>
      <c r="F194" s="86" t="s">
        <v>24</v>
      </c>
      <c r="H194" s="53"/>
    </row>
    <row r="195" spans="1:8">
      <c r="A195" s="77">
        <v>42874</v>
      </c>
      <c r="B195" s="78">
        <v>42874.491226851853</v>
      </c>
      <c r="C195" s="84">
        <v>33</v>
      </c>
      <c r="D195" s="85">
        <v>39.86</v>
      </c>
      <c r="E195" s="82">
        <f t="shared" si="6"/>
        <v>1315.3799999999999</v>
      </c>
      <c r="F195" s="86" t="s">
        <v>24</v>
      </c>
      <c r="H195" s="53"/>
    </row>
    <row r="196" spans="1:8">
      <c r="A196" s="77">
        <v>42874</v>
      </c>
      <c r="B196" s="78">
        <v>42874.491226851853</v>
      </c>
      <c r="C196" s="84">
        <v>94</v>
      </c>
      <c r="D196" s="85">
        <v>39.86</v>
      </c>
      <c r="E196" s="82">
        <f t="shared" si="6"/>
        <v>3746.84</v>
      </c>
      <c r="F196" s="86" t="s">
        <v>24</v>
      </c>
      <c r="H196" s="53"/>
    </row>
    <row r="197" spans="1:8">
      <c r="A197" s="77">
        <v>42874</v>
      </c>
      <c r="B197" s="78">
        <v>42874.494560185187</v>
      </c>
      <c r="C197" s="84">
        <v>127</v>
      </c>
      <c r="D197" s="85">
        <v>39.869999999999997</v>
      </c>
      <c r="E197" s="82">
        <f t="shared" si="6"/>
        <v>5063.49</v>
      </c>
      <c r="F197" s="86" t="s">
        <v>24</v>
      </c>
      <c r="H197" s="53"/>
    </row>
    <row r="198" spans="1:8">
      <c r="A198" s="77">
        <v>42874</v>
      </c>
      <c r="B198" s="78">
        <v>42874.497673611113</v>
      </c>
      <c r="C198" s="84">
        <v>130</v>
      </c>
      <c r="D198" s="85">
        <v>39.905000000000001</v>
      </c>
      <c r="E198" s="82">
        <f t="shared" si="6"/>
        <v>5187.6500000000005</v>
      </c>
      <c r="F198" s="86" t="s">
        <v>24</v>
      </c>
      <c r="H198" s="53"/>
    </row>
    <row r="199" spans="1:8">
      <c r="A199" s="77">
        <v>42874</v>
      </c>
      <c r="B199" s="78">
        <v>42874.502118055556</v>
      </c>
      <c r="C199" s="84">
        <v>36</v>
      </c>
      <c r="D199" s="85">
        <v>39.86</v>
      </c>
      <c r="E199" s="82">
        <f t="shared" si="6"/>
        <v>1434.96</v>
      </c>
      <c r="F199" s="86" t="s">
        <v>24</v>
      </c>
      <c r="H199" s="53"/>
    </row>
    <row r="200" spans="1:8">
      <c r="A200" s="77">
        <v>42874</v>
      </c>
      <c r="B200" s="78">
        <v>42874.502118055556</v>
      </c>
      <c r="C200" s="84">
        <v>30</v>
      </c>
      <c r="D200" s="85">
        <v>39.86</v>
      </c>
      <c r="E200" s="82">
        <f t="shared" si="6"/>
        <v>1195.8</v>
      </c>
      <c r="F200" s="86" t="s">
        <v>24</v>
      </c>
      <c r="H200" s="53"/>
    </row>
    <row r="201" spans="1:8">
      <c r="A201" s="77">
        <v>42874</v>
      </c>
      <c r="B201" s="78">
        <v>42874.506157407406</v>
      </c>
      <c r="C201" s="84">
        <v>133</v>
      </c>
      <c r="D201" s="85">
        <v>39.844999999999999</v>
      </c>
      <c r="E201" s="82">
        <f t="shared" si="6"/>
        <v>5299.3850000000002</v>
      </c>
      <c r="F201" s="86" t="s">
        <v>24</v>
      </c>
      <c r="H201" s="53"/>
    </row>
    <row r="202" spans="1:8">
      <c r="A202" s="77">
        <v>42874</v>
      </c>
      <c r="B202" s="78">
        <v>42874.515115740738</v>
      </c>
      <c r="C202" s="84">
        <v>128</v>
      </c>
      <c r="D202" s="85">
        <v>39.865000000000002</v>
      </c>
      <c r="E202" s="82">
        <f t="shared" si="6"/>
        <v>5102.72</v>
      </c>
      <c r="F202" s="86" t="s">
        <v>24</v>
      </c>
      <c r="H202" s="53"/>
    </row>
    <row r="203" spans="1:8">
      <c r="A203" s="77">
        <v>42874</v>
      </c>
      <c r="B203" s="78">
        <v>42874.517118055555</v>
      </c>
      <c r="C203" s="84">
        <v>105</v>
      </c>
      <c r="D203" s="85">
        <v>39.844999999999999</v>
      </c>
      <c r="E203" s="82">
        <f t="shared" si="6"/>
        <v>4183.7249999999995</v>
      </c>
      <c r="F203" s="86" t="s">
        <v>24</v>
      </c>
      <c r="H203" s="53"/>
    </row>
    <row r="204" spans="1:8">
      <c r="A204" s="77">
        <v>42874</v>
      </c>
      <c r="B204" s="78">
        <v>42874.52039351852</v>
      </c>
      <c r="C204" s="84">
        <v>129</v>
      </c>
      <c r="D204" s="85">
        <v>39.844999999999999</v>
      </c>
      <c r="E204" s="82">
        <f t="shared" si="6"/>
        <v>5140.0050000000001</v>
      </c>
      <c r="F204" s="86" t="s">
        <v>24</v>
      </c>
      <c r="H204" s="53"/>
    </row>
    <row r="205" spans="1:8">
      <c r="A205" s="77">
        <v>42874</v>
      </c>
      <c r="B205" s="78">
        <v>42874.526736111111</v>
      </c>
      <c r="C205" s="84">
        <v>144</v>
      </c>
      <c r="D205" s="85">
        <v>39.825000000000003</v>
      </c>
      <c r="E205" s="82">
        <f t="shared" si="6"/>
        <v>5734.8</v>
      </c>
      <c r="F205" s="86" t="s">
        <v>24</v>
      </c>
      <c r="H205" s="53"/>
    </row>
    <row r="206" spans="1:8">
      <c r="A206" s="77">
        <v>42874</v>
      </c>
      <c r="B206" s="78">
        <v>42874.530555555553</v>
      </c>
      <c r="C206" s="84">
        <v>145</v>
      </c>
      <c r="D206" s="85">
        <v>39.784999999999997</v>
      </c>
      <c r="E206" s="82">
        <f t="shared" si="6"/>
        <v>5768.8249999999998</v>
      </c>
      <c r="F206" s="86" t="s">
        <v>24</v>
      </c>
      <c r="H206" s="53"/>
    </row>
    <row r="207" spans="1:8">
      <c r="A207" s="77">
        <v>42874</v>
      </c>
      <c r="B207" s="78">
        <v>42874.534224537034</v>
      </c>
      <c r="C207" s="84">
        <v>147</v>
      </c>
      <c r="D207" s="85">
        <v>39.805</v>
      </c>
      <c r="E207" s="82">
        <f t="shared" si="6"/>
        <v>5851.335</v>
      </c>
      <c r="F207" s="86" t="s">
        <v>24</v>
      </c>
      <c r="H207" s="53"/>
    </row>
    <row r="208" spans="1:8">
      <c r="A208" s="77">
        <v>42874</v>
      </c>
      <c r="B208" s="78">
        <v>42874.537881944445</v>
      </c>
      <c r="C208" s="84">
        <v>141</v>
      </c>
      <c r="D208" s="85">
        <v>39.82</v>
      </c>
      <c r="E208" s="82">
        <f t="shared" si="6"/>
        <v>5614.62</v>
      </c>
      <c r="F208" s="86" t="s">
        <v>24</v>
      </c>
      <c r="H208" s="53"/>
    </row>
    <row r="209" spans="1:8">
      <c r="A209" s="77">
        <v>42874</v>
      </c>
      <c r="B209" s="78">
        <v>42874.541921296295</v>
      </c>
      <c r="C209" s="84">
        <v>127</v>
      </c>
      <c r="D209" s="85">
        <v>39.854999999999997</v>
      </c>
      <c r="E209" s="82">
        <f t="shared" si="6"/>
        <v>5061.585</v>
      </c>
      <c r="F209" s="86" t="s">
        <v>24</v>
      </c>
      <c r="H209" s="53"/>
    </row>
    <row r="210" spans="1:8">
      <c r="A210" s="77">
        <v>42874</v>
      </c>
      <c r="B210" s="78">
        <v>42874.545115740744</v>
      </c>
      <c r="C210" s="84">
        <v>129</v>
      </c>
      <c r="D210" s="85">
        <v>39.884999999999998</v>
      </c>
      <c r="E210" s="82">
        <f t="shared" si="6"/>
        <v>5145.165</v>
      </c>
      <c r="F210" s="86" t="s">
        <v>24</v>
      </c>
      <c r="H210" s="53"/>
    </row>
    <row r="211" spans="1:8">
      <c r="A211" s="77">
        <v>42874</v>
      </c>
      <c r="B211" s="78">
        <v>42874.549976851849</v>
      </c>
      <c r="C211" s="84">
        <v>15</v>
      </c>
      <c r="D211" s="85">
        <v>39.869999999999997</v>
      </c>
      <c r="E211" s="82">
        <f t="shared" si="6"/>
        <v>598.04999999999995</v>
      </c>
      <c r="F211" s="86" t="s">
        <v>24</v>
      </c>
      <c r="H211" s="53"/>
    </row>
    <row r="212" spans="1:8">
      <c r="A212" s="77">
        <v>42874</v>
      </c>
      <c r="B212" s="78">
        <v>42874.549976851849</v>
      </c>
      <c r="C212" s="84">
        <v>112</v>
      </c>
      <c r="D212" s="85">
        <v>39.869999999999997</v>
      </c>
      <c r="E212" s="82">
        <f t="shared" si="6"/>
        <v>4465.4399999999996</v>
      </c>
      <c r="F212" s="86" t="s">
        <v>24</v>
      </c>
      <c r="H212" s="53"/>
    </row>
    <row r="213" spans="1:8">
      <c r="A213" s="77">
        <v>42874</v>
      </c>
      <c r="B213" s="78">
        <v>42874.553483796299</v>
      </c>
      <c r="C213" s="84">
        <v>87</v>
      </c>
      <c r="D213" s="85">
        <v>39.92</v>
      </c>
      <c r="E213" s="82">
        <f t="shared" si="6"/>
        <v>3473.04</v>
      </c>
      <c r="F213" s="86" t="s">
        <v>24</v>
      </c>
      <c r="H213" s="53"/>
    </row>
    <row r="214" spans="1:8">
      <c r="A214" s="77">
        <v>42874</v>
      </c>
      <c r="B214" s="78">
        <v>42874.553483796299</v>
      </c>
      <c r="C214" s="84">
        <v>42</v>
      </c>
      <c r="D214" s="85">
        <v>39.92</v>
      </c>
      <c r="E214" s="82">
        <f t="shared" si="6"/>
        <v>1676.64</v>
      </c>
      <c r="F214" s="86" t="s">
        <v>24</v>
      </c>
      <c r="H214" s="53"/>
    </row>
    <row r="215" spans="1:8">
      <c r="A215" s="77">
        <v>42874</v>
      </c>
      <c r="B215" s="78">
        <v>42874.559131944443</v>
      </c>
      <c r="C215" s="84">
        <v>75</v>
      </c>
      <c r="D215" s="85">
        <v>39.945</v>
      </c>
      <c r="E215" s="82">
        <f t="shared" si="6"/>
        <v>2995.875</v>
      </c>
      <c r="F215" s="86" t="s">
        <v>24</v>
      </c>
      <c r="H215" s="53"/>
    </row>
    <row r="216" spans="1:8">
      <c r="A216" s="77">
        <v>42874</v>
      </c>
      <c r="B216" s="78">
        <v>42874.559131944443</v>
      </c>
      <c r="C216" s="84">
        <v>55</v>
      </c>
      <c r="D216" s="85">
        <v>39.945</v>
      </c>
      <c r="E216" s="82">
        <f t="shared" si="6"/>
        <v>2196.9749999999999</v>
      </c>
      <c r="F216" s="86" t="s">
        <v>24</v>
      </c>
      <c r="H216" s="53"/>
    </row>
    <row r="217" spans="1:8">
      <c r="A217" s="77">
        <v>42874</v>
      </c>
      <c r="B217" s="78">
        <v>42874.564467592594</v>
      </c>
      <c r="C217" s="84">
        <v>133</v>
      </c>
      <c r="D217" s="85">
        <v>39.9</v>
      </c>
      <c r="E217" s="82">
        <f t="shared" si="6"/>
        <v>5306.7</v>
      </c>
      <c r="F217" s="86" t="s">
        <v>24</v>
      </c>
      <c r="H217" s="53"/>
    </row>
    <row r="218" spans="1:8">
      <c r="A218" s="77">
        <v>42874</v>
      </c>
      <c r="B218" s="78">
        <v>42874.570520833331</v>
      </c>
      <c r="C218" s="84">
        <v>130</v>
      </c>
      <c r="D218" s="85">
        <v>39.844999999999999</v>
      </c>
      <c r="E218" s="82">
        <f t="shared" si="6"/>
        <v>5179.8499999999995</v>
      </c>
      <c r="F218" s="86" t="s">
        <v>24</v>
      </c>
      <c r="H218" s="53"/>
    </row>
    <row r="219" spans="1:8">
      <c r="A219" s="77">
        <v>42874</v>
      </c>
      <c r="B219" s="78">
        <v>42874.57644675926</v>
      </c>
      <c r="C219" s="84">
        <v>141</v>
      </c>
      <c r="D219" s="85">
        <v>39.854999999999997</v>
      </c>
      <c r="E219" s="82">
        <f t="shared" ref="E219:E279" si="7">IF(D219="","",D219*C219)</f>
        <v>5619.5549999999994</v>
      </c>
      <c r="F219" s="86" t="s">
        <v>24</v>
      </c>
      <c r="H219" s="53"/>
    </row>
    <row r="220" spans="1:8">
      <c r="A220" s="77">
        <v>42874</v>
      </c>
      <c r="B220" s="78">
        <v>42874.581516203703</v>
      </c>
      <c r="C220" s="84">
        <v>137</v>
      </c>
      <c r="D220" s="85">
        <v>39.840000000000003</v>
      </c>
      <c r="E220" s="82">
        <f t="shared" si="7"/>
        <v>5458.0800000000008</v>
      </c>
      <c r="F220" s="86" t="s">
        <v>24</v>
      </c>
      <c r="H220" s="53"/>
    </row>
    <row r="221" spans="1:8">
      <c r="A221" s="77">
        <v>42874</v>
      </c>
      <c r="B221" s="78">
        <v>42874.586157407408</v>
      </c>
      <c r="C221" s="84">
        <v>10</v>
      </c>
      <c r="D221" s="85">
        <v>39.799999999999997</v>
      </c>
      <c r="E221" s="82">
        <f t="shared" si="7"/>
        <v>398</v>
      </c>
      <c r="F221" s="86" t="s">
        <v>24</v>
      </c>
      <c r="H221" s="53"/>
    </row>
    <row r="222" spans="1:8">
      <c r="A222" s="77">
        <v>42874</v>
      </c>
      <c r="B222" s="78">
        <v>42874.586157407408</v>
      </c>
      <c r="C222" s="84">
        <v>119</v>
      </c>
      <c r="D222" s="85">
        <v>39.799999999999997</v>
      </c>
      <c r="E222" s="82">
        <f t="shared" si="7"/>
        <v>4736.2</v>
      </c>
      <c r="F222" s="86" t="s">
        <v>24</v>
      </c>
      <c r="H222" s="53"/>
    </row>
    <row r="223" spans="1:8">
      <c r="A223" s="77">
        <v>42874</v>
      </c>
      <c r="B223" s="78">
        <v>42874.593773148146</v>
      </c>
      <c r="C223" s="84">
        <v>16</v>
      </c>
      <c r="D223" s="85">
        <v>39.805</v>
      </c>
      <c r="E223" s="82">
        <f t="shared" si="7"/>
        <v>636.88</v>
      </c>
      <c r="F223" s="86" t="s">
        <v>24</v>
      </c>
      <c r="H223" s="53"/>
    </row>
    <row r="224" spans="1:8">
      <c r="A224" s="77">
        <v>42874</v>
      </c>
      <c r="B224" s="78">
        <v>42874.593773148146</v>
      </c>
      <c r="C224" s="84">
        <v>117</v>
      </c>
      <c r="D224" s="85">
        <v>39.805</v>
      </c>
      <c r="E224" s="82">
        <f t="shared" si="7"/>
        <v>4657.1850000000004</v>
      </c>
      <c r="F224" s="86" t="s">
        <v>24</v>
      </c>
      <c r="H224" s="53"/>
    </row>
    <row r="225" spans="1:8">
      <c r="A225" s="77">
        <v>42874</v>
      </c>
      <c r="B225" s="78">
        <v>42874.594918981478</v>
      </c>
      <c r="C225" s="84">
        <v>129</v>
      </c>
      <c r="D225" s="85">
        <v>39.799999999999997</v>
      </c>
      <c r="E225" s="82">
        <f t="shared" si="7"/>
        <v>5134.2</v>
      </c>
      <c r="F225" s="86" t="s">
        <v>24</v>
      </c>
      <c r="H225" s="53"/>
    </row>
    <row r="226" spans="1:8">
      <c r="A226" s="77">
        <v>42874</v>
      </c>
      <c r="B226" s="78">
        <v>42874.602326388886</v>
      </c>
      <c r="C226" s="84">
        <v>44</v>
      </c>
      <c r="D226" s="85">
        <v>39.869999999999997</v>
      </c>
      <c r="E226" s="82">
        <f t="shared" si="7"/>
        <v>1754.28</v>
      </c>
      <c r="F226" s="86" t="s">
        <v>24</v>
      </c>
      <c r="H226" s="53"/>
    </row>
    <row r="227" spans="1:8">
      <c r="A227" s="77">
        <v>42874</v>
      </c>
      <c r="B227" s="78">
        <v>42874.602326388886</v>
      </c>
      <c r="C227" s="84">
        <v>85</v>
      </c>
      <c r="D227" s="85">
        <v>39.869999999999997</v>
      </c>
      <c r="E227" s="82">
        <f t="shared" si="7"/>
        <v>3388.95</v>
      </c>
      <c r="F227" s="86" t="s">
        <v>24</v>
      </c>
      <c r="H227" s="53"/>
    </row>
    <row r="228" spans="1:8">
      <c r="A228" s="77">
        <v>42874</v>
      </c>
      <c r="B228" s="78">
        <v>42874.605891203704</v>
      </c>
      <c r="C228" s="84">
        <v>130</v>
      </c>
      <c r="D228" s="85">
        <v>39.869999999999997</v>
      </c>
      <c r="E228" s="82">
        <f t="shared" si="7"/>
        <v>5183.0999999999995</v>
      </c>
      <c r="F228" s="86" t="s">
        <v>24</v>
      </c>
      <c r="H228" s="53"/>
    </row>
    <row r="229" spans="1:8">
      <c r="A229" s="77">
        <v>42874</v>
      </c>
      <c r="B229" s="78">
        <v>42874.645486111112</v>
      </c>
      <c r="C229" s="84">
        <v>135</v>
      </c>
      <c r="D229" s="85">
        <v>39.770000000000003</v>
      </c>
      <c r="E229" s="82">
        <f t="shared" si="7"/>
        <v>5368.9500000000007</v>
      </c>
      <c r="F229" s="86" t="s">
        <v>24</v>
      </c>
      <c r="H229" s="53"/>
    </row>
    <row r="230" spans="1:8">
      <c r="A230" s="77">
        <v>42874</v>
      </c>
      <c r="B230" s="78">
        <v>42874.645624999997</v>
      </c>
      <c r="C230" s="84">
        <v>162</v>
      </c>
      <c r="D230" s="85">
        <v>39.765000000000001</v>
      </c>
      <c r="E230" s="82">
        <f t="shared" si="7"/>
        <v>6441.93</v>
      </c>
      <c r="F230" s="86" t="s">
        <v>24</v>
      </c>
      <c r="H230" s="53"/>
    </row>
    <row r="231" spans="1:8">
      <c r="A231" s="77">
        <v>42874</v>
      </c>
      <c r="B231" s="78">
        <v>42874.645624999997</v>
      </c>
      <c r="C231" s="84">
        <v>97</v>
      </c>
      <c r="D231" s="85">
        <v>39.765000000000001</v>
      </c>
      <c r="E231" s="82">
        <f t="shared" si="7"/>
        <v>3857.2049999999999</v>
      </c>
      <c r="F231" s="86" t="s">
        <v>24</v>
      </c>
      <c r="H231" s="53"/>
    </row>
    <row r="232" spans="1:8">
      <c r="A232" s="77">
        <v>42874</v>
      </c>
      <c r="B232" s="78">
        <v>42874.645624999997</v>
      </c>
      <c r="C232" s="84">
        <v>168</v>
      </c>
      <c r="D232" s="85">
        <v>39.765000000000001</v>
      </c>
      <c r="E232" s="82">
        <f t="shared" si="7"/>
        <v>6680.52</v>
      </c>
      <c r="F232" s="86" t="s">
        <v>24</v>
      </c>
      <c r="H232" s="53"/>
    </row>
    <row r="233" spans="1:8">
      <c r="A233" s="77">
        <v>42874</v>
      </c>
      <c r="B233" s="78">
        <v>42874.645648148151</v>
      </c>
      <c r="C233" s="84">
        <v>913</v>
      </c>
      <c r="D233" s="85">
        <v>39.76</v>
      </c>
      <c r="E233" s="82">
        <f t="shared" si="7"/>
        <v>36300.879999999997</v>
      </c>
      <c r="F233" s="86" t="s">
        <v>24</v>
      </c>
      <c r="H233" s="53"/>
    </row>
    <row r="234" spans="1:8">
      <c r="A234" s="77">
        <v>42874</v>
      </c>
      <c r="B234" s="78">
        <v>42874.66605324074</v>
      </c>
      <c r="C234" s="84">
        <v>260</v>
      </c>
      <c r="D234" s="85">
        <v>39.770000000000003</v>
      </c>
      <c r="E234" s="82">
        <f t="shared" si="7"/>
        <v>10340.200000000001</v>
      </c>
      <c r="F234" s="86" t="s">
        <v>24</v>
      </c>
      <c r="H234" s="53"/>
    </row>
    <row r="235" spans="1:8">
      <c r="A235" s="77">
        <v>42874</v>
      </c>
      <c r="B235" s="78">
        <v>42874.666122685187</v>
      </c>
      <c r="C235" s="84">
        <v>125</v>
      </c>
      <c r="D235" s="85">
        <v>39.770000000000003</v>
      </c>
      <c r="E235" s="82">
        <f t="shared" si="7"/>
        <v>4971.25</v>
      </c>
      <c r="F235" s="86" t="s">
        <v>24</v>
      </c>
      <c r="H235" s="53"/>
    </row>
    <row r="236" spans="1:8">
      <c r="A236" s="77">
        <v>42874</v>
      </c>
      <c r="B236" s="78">
        <v>42874.666122685187</v>
      </c>
      <c r="C236" s="84">
        <v>200</v>
      </c>
      <c r="D236" s="85">
        <v>39.770000000000003</v>
      </c>
      <c r="E236" s="82">
        <f t="shared" si="7"/>
        <v>7954.0000000000009</v>
      </c>
      <c r="F236" s="86" t="s">
        <v>24</v>
      </c>
      <c r="H236" s="53"/>
    </row>
    <row r="237" spans="1:8">
      <c r="A237" s="77">
        <v>42874</v>
      </c>
      <c r="B237" s="78">
        <v>42874.666331018518</v>
      </c>
      <c r="C237" s="84">
        <v>127</v>
      </c>
      <c r="D237" s="85">
        <v>39.765000000000001</v>
      </c>
      <c r="E237" s="82">
        <f t="shared" si="7"/>
        <v>5050.1549999999997</v>
      </c>
      <c r="F237" s="86" t="s">
        <v>24</v>
      </c>
      <c r="H237" s="53"/>
    </row>
    <row r="238" spans="1:8">
      <c r="A238" s="77">
        <v>42874</v>
      </c>
      <c r="B238" s="78">
        <v>42874.666331018518</v>
      </c>
      <c r="C238" s="84">
        <v>218</v>
      </c>
      <c r="D238" s="85">
        <v>39.765000000000001</v>
      </c>
      <c r="E238" s="82">
        <f t="shared" si="7"/>
        <v>8668.77</v>
      </c>
      <c r="F238" s="86" t="s">
        <v>24</v>
      </c>
      <c r="H238" s="53"/>
    </row>
    <row r="239" spans="1:8">
      <c r="A239" s="77">
        <v>42874</v>
      </c>
      <c r="B239" s="78">
        <v>42874.666377314818</v>
      </c>
      <c r="C239" s="84">
        <v>104</v>
      </c>
      <c r="D239" s="85">
        <v>39.770000000000003</v>
      </c>
      <c r="E239" s="82">
        <f t="shared" si="7"/>
        <v>4136.08</v>
      </c>
      <c r="F239" s="86" t="s">
        <v>24</v>
      </c>
      <c r="H239" s="53"/>
    </row>
    <row r="240" spans="1:8">
      <c r="A240" s="77">
        <v>42874</v>
      </c>
      <c r="B240" s="78">
        <v>42874.666377314818</v>
      </c>
      <c r="C240" s="84">
        <v>225</v>
      </c>
      <c r="D240" s="85">
        <v>39.770000000000003</v>
      </c>
      <c r="E240" s="82">
        <f t="shared" si="7"/>
        <v>8948.25</v>
      </c>
      <c r="F240" s="86" t="s">
        <v>24</v>
      </c>
      <c r="H240" s="53"/>
    </row>
    <row r="241" spans="1:8">
      <c r="A241" s="77">
        <v>42874</v>
      </c>
      <c r="B241" s="78">
        <v>42874.667164351849</v>
      </c>
      <c r="C241" s="84">
        <v>189</v>
      </c>
      <c r="D241" s="85">
        <v>39.770000000000003</v>
      </c>
      <c r="E241" s="82">
        <f t="shared" si="7"/>
        <v>7516.5300000000007</v>
      </c>
      <c r="F241" s="86" t="s">
        <v>24</v>
      </c>
      <c r="H241" s="53"/>
    </row>
    <row r="242" spans="1:8">
      <c r="A242" s="77">
        <v>42874</v>
      </c>
      <c r="B242" s="78">
        <v>42874.667395833334</v>
      </c>
      <c r="C242" s="84">
        <v>125</v>
      </c>
      <c r="D242" s="85">
        <v>39.770000000000003</v>
      </c>
      <c r="E242" s="82">
        <f t="shared" si="7"/>
        <v>4971.25</v>
      </c>
      <c r="F242" s="86" t="s">
        <v>24</v>
      </c>
      <c r="H242" s="53"/>
    </row>
    <row r="243" spans="1:8">
      <c r="A243" s="77">
        <v>42874</v>
      </c>
      <c r="B243" s="78">
        <v>42874.667395833334</v>
      </c>
      <c r="C243" s="84">
        <v>97</v>
      </c>
      <c r="D243" s="85">
        <v>39.770000000000003</v>
      </c>
      <c r="E243" s="82">
        <f t="shared" si="7"/>
        <v>3857.6900000000005</v>
      </c>
      <c r="F243" s="86" t="s">
        <v>24</v>
      </c>
      <c r="H243" s="53"/>
    </row>
    <row r="244" spans="1:8">
      <c r="A244" s="77">
        <v>42874</v>
      </c>
      <c r="B244" s="78">
        <v>42874.668032407404</v>
      </c>
      <c r="C244" s="84">
        <v>148</v>
      </c>
      <c r="D244" s="85">
        <v>39.770000000000003</v>
      </c>
      <c r="E244" s="82">
        <f t="shared" si="7"/>
        <v>5885.96</v>
      </c>
      <c r="F244" s="86" t="s">
        <v>24</v>
      </c>
      <c r="H244" s="53"/>
    </row>
    <row r="245" spans="1:8">
      <c r="A245" s="77">
        <v>42874</v>
      </c>
      <c r="B245" s="78">
        <v>42874.668414351851</v>
      </c>
      <c r="C245" s="84">
        <v>65</v>
      </c>
      <c r="D245" s="85">
        <v>39.770000000000003</v>
      </c>
      <c r="E245" s="82">
        <f t="shared" si="7"/>
        <v>2585.0500000000002</v>
      </c>
      <c r="F245" s="86" t="s">
        <v>24</v>
      </c>
      <c r="H245" s="53"/>
    </row>
    <row r="246" spans="1:8">
      <c r="A246" s="77">
        <v>42874</v>
      </c>
      <c r="B246" s="78">
        <v>42874.668414351851</v>
      </c>
      <c r="C246" s="84">
        <v>75</v>
      </c>
      <c r="D246" s="85">
        <v>39.770000000000003</v>
      </c>
      <c r="E246" s="82">
        <f t="shared" si="7"/>
        <v>2982.7500000000005</v>
      </c>
      <c r="F246" s="86" t="s">
        <v>24</v>
      </c>
      <c r="H246" s="53"/>
    </row>
    <row r="247" spans="1:8">
      <c r="A247" s="77">
        <v>42874</v>
      </c>
      <c r="B247" s="78">
        <v>42874.66914351852</v>
      </c>
      <c r="C247" s="84">
        <v>132</v>
      </c>
      <c r="D247" s="85">
        <v>39.765000000000001</v>
      </c>
      <c r="E247" s="82">
        <f t="shared" si="7"/>
        <v>5248.9800000000005</v>
      </c>
      <c r="F247" s="86" t="s">
        <v>24</v>
      </c>
      <c r="H247" s="53"/>
    </row>
    <row r="248" spans="1:8">
      <c r="A248" s="77">
        <v>42874</v>
      </c>
      <c r="B248" s="78">
        <v>42874.670138888891</v>
      </c>
      <c r="C248" s="84">
        <v>127</v>
      </c>
      <c r="D248" s="85">
        <v>39.765000000000001</v>
      </c>
      <c r="E248" s="82">
        <f t="shared" si="7"/>
        <v>5050.1549999999997</v>
      </c>
      <c r="F248" s="86" t="s">
        <v>24</v>
      </c>
      <c r="H248" s="53"/>
    </row>
    <row r="249" spans="1:8">
      <c r="A249" s="77">
        <v>42874</v>
      </c>
      <c r="B249" s="78">
        <v>42874.670439814814</v>
      </c>
      <c r="C249" s="84">
        <v>154</v>
      </c>
      <c r="D249" s="85">
        <v>39.76</v>
      </c>
      <c r="E249" s="82">
        <f t="shared" si="7"/>
        <v>6123.04</v>
      </c>
      <c r="F249" s="86" t="s">
        <v>24</v>
      </c>
      <c r="H249" s="53"/>
    </row>
    <row r="250" spans="1:8">
      <c r="A250" s="77">
        <v>42874</v>
      </c>
      <c r="B250" s="78">
        <v>42874.6716087963</v>
      </c>
      <c r="C250" s="84">
        <v>82</v>
      </c>
      <c r="D250" s="85">
        <v>39.744999999999997</v>
      </c>
      <c r="E250" s="82">
        <f t="shared" si="7"/>
        <v>3259.0899999999997</v>
      </c>
      <c r="F250" s="86" t="s">
        <v>24</v>
      </c>
      <c r="H250" s="53"/>
    </row>
    <row r="251" spans="1:8">
      <c r="A251" s="77">
        <v>42874</v>
      </c>
      <c r="B251" s="78">
        <v>42874.671678240738</v>
      </c>
      <c r="C251" s="84">
        <v>49</v>
      </c>
      <c r="D251" s="85">
        <v>39.744999999999997</v>
      </c>
      <c r="E251" s="82">
        <f t="shared" si="7"/>
        <v>1947.5049999999999</v>
      </c>
      <c r="F251" s="86" t="s">
        <v>24</v>
      </c>
      <c r="H251" s="53"/>
    </row>
    <row r="252" spans="1:8">
      <c r="A252" s="77">
        <v>42874</v>
      </c>
      <c r="B252" s="78">
        <v>42874.67396990741</v>
      </c>
      <c r="C252" s="84">
        <v>130</v>
      </c>
      <c r="D252" s="85">
        <v>39.72</v>
      </c>
      <c r="E252" s="82">
        <f t="shared" si="7"/>
        <v>5163.5999999999995</v>
      </c>
      <c r="F252" s="86" t="s">
        <v>24</v>
      </c>
      <c r="H252" s="53"/>
    </row>
    <row r="253" spans="1:8">
      <c r="A253" s="77">
        <v>42874</v>
      </c>
      <c r="B253" s="78">
        <v>42874.67496527778</v>
      </c>
      <c r="C253" s="84">
        <v>156</v>
      </c>
      <c r="D253" s="85">
        <v>39.72</v>
      </c>
      <c r="E253" s="82">
        <f t="shared" si="7"/>
        <v>6196.32</v>
      </c>
      <c r="F253" s="86" t="s">
        <v>24</v>
      </c>
      <c r="H253" s="53"/>
    </row>
    <row r="254" spans="1:8">
      <c r="A254" s="77">
        <v>42874</v>
      </c>
      <c r="B254" s="78">
        <v>42874.677060185182</v>
      </c>
      <c r="C254" s="84">
        <v>132</v>
      </c>
      <c r="D254" s="85">
        <v>39.700000000000003</v>
      </c>
      <c r="E254" s="82">
        <f t="shared" si="7"/>
        <v>5240.4000000000005</v>
      </c>
      <c r="F254" s="86" t="s">
        <v>24</v>
      </c>
      <c r="H254" s="53"/>
    </row>
    <row r="255" spans="1:8">
      <c r="A255" s="77">
        <v>42874</v>
      </c>
      <c r="B255" s="78">
        <v>42874.679907407408</v>
      </c>
      <c r="C255" s="84">
        <v>10</v>
      </c>
      <c r="D255" s="85">
        <v>39.674999999999997</v>
      </c>
      <c r="E255" s="82">
        <f t="shared" si="7"/>
        <v>396.75</v>
      </c>
      <c r="F255" s="86" t="s">
        <v>24</v>
      </c>
      <c r="H255" s="53"/>
    </row>
    <row r="256" spans="1:8">
      <c r="A256" s="77">
        <v>42874</v>
      </c>
      <c r="B256" s="78">
        <v>42874.679907407408</v>
      </c>
      <c r="C256" s="84">
        <v>150</v>
      </c>
      <c r="D256" s="85">
        <v>39.674999999999997</v>
      </c>
      <c r="E256" s="82">
        <f t="shared" si="7"/>
        <v>5951.25</v>
      </c>
      <c r="F256" s="86" t="s">
        <v>24</v>
      </c>
      <c r="H256" s="53"/>
    </row>
    <row r="257" spans="1:8">
      <c r="A257" s="77">
        <v>42874</v>
      </c>
      <c r="B257" s="78">
        <v>42874.682314814818</v>
      </c>
      <c r="C257" s="84">
        <v>157</v>
      </c>
      <c r="D257" s="85">
        <v>39.685000000000002</v>
      </c>
      <c r="E257" s="82">
        <f t="shared" si="7"/>
        <v>6230.5450000000001</v>
      </c>
      <c r="F257" s="86" t="s">
        <v>24</v>
      </c>
      <c r="H257" s="53"/>
    </row>
    <row r="258" spans="1:8">
      <c r="A258" s="77">
        <v>42874</v>
      </c>
      <c r="B258" s="78">
        <v>42874.684641203705</v>
      </c>
      <c r="C258" s="84">
        <v>135</v>
      </c>
      <c r="D258" s="85">
        <v>39.71</v>
      </c>
      <c r="E258" s="82">
        <f t="shared" si="7"/>
        <v>5360.85</v>
      </c>
      <c r="F258" s="86" t="s">
        <v>24</v>
      </c>
      <c r="H258" s="53"/>
    </row>
    <row r="259" spans="1:8">
      <c r="A259" s="77">
        <v>42874</v>
      </c>
      <c r="B259" s="78">
        <v>42874.68917824074</v>
      </c>
      <c r="C259" s="84">
        <v>141</v>
      </c>
      <c r="D259" s="85">
        <v>39.715000000000003</v>
      </c>
      <c r="E259" s="82">
        <f t="shared" si="7"/>
        <v>5599.8150000000005</v>
      </c>
      <c r="F259" s="86" t="s">
        <v>24</v>
      </c>
      <c r="H259" s="53"/>
    </row>
    <row r="260" spans="1:8">
      <c r="A260" s="77">
        <v>42874</v>
      </c>
      <c r="B260" s="78">
        <v>42874.689976851849</v>
      </c>
      <c r="C260" s="84">
        <v>132</v>
      </c>
      <c r="D260" s="85">
        <v>39.704999999999998</v>
      </c>
      <c r="E260" s="82">
        <f t="shared" si="7"/>
        <v>5241.0599999999995</v>
      </c>
      <c r="F260" s="86" t="s">
        <v>24</v>
      </c>
      <c r="H260" s="53"/>
    </row>
    <row r="261" spans="1:8">
      <c r="A261" s="77">
        <v>42874</v>
      </c>
      <c r="B261" s="78">
        <v>42874.693171296298</v>
      </c>
      <c r="C261" s="84">
        <v>140</v>
      </c>
      <c r="D261" s="85">
        <v>39.695</v>
      </c>
      <c r="E261" s="82">
        <f t="shared" si="7"/>
        <v>5557.3</v>
      </c>
      <c r="F261" s="86" t="s">
        <v>24</v>
      </c>
      <c r="H261" s="53"/>
    </row>
    <row r="262" spans="1:8">
      <c r="A262" s="77">
        <v>42874</v>
      </c>
      <c r="B262" s="78">
        <v>42874.694976851853</v>
      </c>
      <c r="C262" s="84">
        <v>147</v>
      </c>
      <c r="D262" s="85">
        <v>39.704999999999998</v>
      </c>
      <c r="E262" s="82">
        <f t="shared" si="7"/>
        <v>5836.6349999999993</v>
      </c>
      <c r="F262" s="86" t="s">
        <v>24</v>
      </c>
      <c r="H262" s="53"/>
    </row>
    <row r="263" spans="1:8">
      <c r="A263" s="77">
        <v>42874</v>
      </c>
      <c r="B263" s="78">
        <v>42874.697268518517</v>
      </c>
      <c r="C263" s="84">
        <v>132</v>
      </c>
      <c r="D263" s="85">
        <v>39.700000000000003</v>
      </c>
      <c r="E263" s="82">
        <f t="shared" si="7"/>
        <v>5240.4000000000005</v>
      </c>
      <c r="F263" s="86" t="s">
        <v>24</v>
      </c>
      <c r="H263" s="53"/>
    </row>
    <row r="264" spans="1:8">
      <c r="A264" s="77">
        <v>42874</v>
      </c>
      <c r="B264" s="78">
        <v>42874.700439814813</v>
      </c>
      <c r="C264" s="84">
        <v>157</v>
      </c>
      <c r="D264" s="85">
        <v>39.695</v>
      </c>
      <c r="E264" s="82">
        <f t="shared" si="7"/>
        <v>6232.1149999999998</v>
      </c>
      <c r="F264" s="86" t="s">
        <v>24</v>
      </c>
      <c r="H264" s="53"/>
    </row>
    <row r="265" spans="1:8">
      <c r="A265" s="77">
        <v>42874</v>
      </c>
      <c r="B265" s="78">
        <v>42874.701736111114</v>
      </c>
      <c r="C265" s="84">
        <v>46</v>
      </c>
      <c r="D265" s="85">
        <v>39.674999999999997</v>
      </c>
      <c r="E265" s="82">
        <f t="shared" si="7"/>
        <v>1825.05</v>
      </c>
      <c r="F265" s="86" t="s">
        <v>24</v>
      </c>
      <c r="H265" s="53"/>
    </row>
    <row r="266" spans="1:8">
      <c r="A266" s="77">
        <v>42874</v>
      </c>
      <c r="B266" s="78">
        <v>42874.701736111114</v>
      </c>
      <c r="C266" s="84">
        <v>99</v>
      </c>
      <c r="D266" s="85">
        <v>39.674999999999997</v>
      </c>
      <c r="E266" s="82">
        <f t="shared" si="7"/>
        <v>3927.8249999999998</v>
      </c>
      <c r="F266" s="86" t="s">
        <v>24</v>
      </c>
      <c r="H266" s="53"/>
    </row>
    <row r="267" spans="1:8">
      <c r="A267" s="77">
        <v>42874</v>
      </c>
      <c r="B267" s="78">
        <v>42874.70584490741</v>
      </c>
      <c r="C267" s="84">
        <v>126</v>
      </c>
      <c r="D267" s="85">
        <v>39.69</v>
      </c>
      <c r="E267" s="82">
        <f t="shared" si="7"/>
        <v>5000.9399999999996</v>
      </c>
      <c r="F267" s="86" t="s">
        <v>24</v>
      </c>
      <c r="H267" s="53"/>
    </row>
    <row r="268" spans="1:8">
      <c r="A268" s="77">
        <v>42874</v>
      </c>
      <c r="B268" s="78">
        <v>42874.706678240742</v>
      </c>
      <c r="C268" s="84">
        <v>130</v>
      </c>
      <c r="D268" s="85">
        <v>39.700000000000003</v>
      </c>
      <c r="E268" s="82">
        <f t="shared" si="7"/>
        <v>5161</v>
      </c>
      <c r="F268" s="86" t="s">
        <v>24</v>
      </c>
      <c r="H268" s="53"/>
    </row>
    <row r="269" spans="1:8">
      <c r="A269" s="77">
        <v>42874</v>
      </c>
      <c r="B269" s="78">
        <v>42874.706678240742</v>
      </c>
      <c r="C269" s="84">
        <v>36</v>
      </c>
      <c r="D269" s="85">
        <v>39.700000000000003</v>
      </c>
      <c r="E269" s="82">
        <f t="shared" si="7"/>
        <v>1429.2</v>
      </c>
      <c r="F269" s="86" t="s">
        <v>24</v>
      </c>
      <c r="H269" s="53"/>
    </row>
    <row r="270" spans="1:8">
      <c r="A270" s="77">
        <v>42874</v>
      </c>
      <c r="B270" s="78">
        <v>42874.708553240744</v>
      </c>
      <c r="C270" s="84">
        <v>100</v>
      </c>
      <c r="D270" s="85">
        <v>39.68</v>
      </c>
      <c r="E270" s="82">
        <f t="shared" si="7"/>
        <v>3968</v>
      </c>
      <c r="F270" s="86" t="s">
        <v>24</v>
      </c>
      <c r="H270" s="53"/>
    </row>
    <row r="271" spans="1:8">
      <c r="A271" s="77">
        <v>42874</v>
      </c>
      <c r="B271" s="78">
        <v>42874.711122685185</v>
      </c>
      <c r="C271" s="84">
        <v>132</v>
      </c>
      <c r="D271" s="85">
        <v>39.700000000000003</v>
      </c>
      <c r="E271" s="82">
        <f t="shared" si="7"/>
        <v>5240.4000000000005</v>
      </c>
      <c r="F271" s="86" t="s">
        <v>24</v>
      </c>
      <c r="H271" s="53"/>
    </row>
    <row r="272" spans="1:8">
      <c r="A272" s="77">
        <v>42874</v>
      </c>
      <c r="B272" s="78">
        <v>42874.714768518519</v>
      </c>
      <c r="C272" s="84">
        <v>144</v>
      </c>
      <c r="D272" s="85">
        <v>39.76</v>
      </c>
      <c r="E272" s="82">
        <f t="shared" si="7"/>
        <v>5725.44</v>
      </c>
      <c r="F272" s="86" t="s">
        <v>24</v>
      </c>
      <c r="H272" s="53"/>
    </row>
    <row r="273" spans="1:8">
      <c r="A273" s="77">
        <v>42874</v>
      </c>
      <c r="B273" s="78">
        <v>42874.714895833335</v>
      </c>
      <c r="C273" s="84">
        <v>133</v>
      </c>
      <c r="D273" s="85">
        <v>39.755000000000003</v>
      </c>
      <c r="E273" s="82">
        <f t="shared" si="7"/>
        <v>5287.415</v>
      </c>
      <c r="F273" s="86" t="s">
        <v>24</v>
      </c>
      <c r="H273" s="53"/>
    </row>
    <row r="274" spans="1:8">
      <c r="A274" s="77">
        <v>42874</v>
      </c>
      <c r="B274" s="78">
        <v>42874.71775462963</v>
      </c>
      <c r="C274" s="84">
        <v>150</v>
      </c>
      <c r="D274" s="85">
        <v>39.770000000000003</v>
      </c>
      <c r="E274" s="82">
        <f t="shared" si="7"/>
        <v>5965.5000000000009</v>
      </c>
      <c r="F274" s="86" t="s">
        <v>24</v>
      </c>
      <c r="H274" s="53"/>
    </row>
    <row r="275" spans="1:8">
      <c r="A275" s="77">
        <v>42874</v>
      </c>
      <c r="B275" s="78">
        <v>42874.718773148146</v>
      </c>
      <c r="C275" s="84">
        <v>126</v>
      </c>
      <c r="D275" s="85">
        <v>39.770000000000003</v>
      </c>
      <c r="E275" s="82">
        <f t="shared" si="7"/>
        <v>5011.0200000000004</v>
      </c>
      <c r="F275" s="86" t="s">
        <v>24</v>
      </c>
      <c r="H275" s="53"/>
    </row>
    <row r="276" spans="1:8">
      <c r="A276" s="77">
        <v>42874</v>
      </c>
      <c r="B276" s="78">
        <v>42874.718773148146</v>
      </c>
      <c r="C276" s="84">
        <v>3</v>
      </c>
      <c r="D276" s="85">
        <v>39.770000000000003</v>
      </c>
      <c r="E276" s="82">
        <f t="shared" si="7"/>
        <v>119.31</v>
      </c>
      <c r="F276" s="86" t="s">
        <v>24</v>
      </c>
      <c r="H276" s="53"/>
    </row>
    <row r="277" spans="1:8">
      <c r="A277" s="77">
        <v>42874</v>
      </c>
      <c r="B277" s="78">
        <v>42874.720023148147</v>
      </c>
      <c r="C277" s="84">
        <v>140</v>
      </c>
      <c r="D277" s="85">
        <v>39.770000000000003</v>
      </c>
      <c r="E277" s="82">
        <f t="shared" si="7"/>
        <v>5567.8</v>
      </c>
      <c r="F277" s="86" t="s">
        <v>24</v>
      </c>
      <c r="H277" s="53"/>
    </row>
    <row r="278" spans="1:8">
      <c r="A278" s="77">
        <v>42874</v>
      </c>
      <c r="B278" s="78">
        <v>42874.722013888888</v>
      </c>
      <c r="C278" s="84">
        <v>130</v>
      </c>
      <c r="D278" s="85">
        <v>39.725000000000001</v>
      </c>
      <c r="E278" s="82">
        <f t="shared" si="7"/>
        <v>5164.25</v>
      </c>
      <c r="F278" s="86" t="s">
        <v>24</v>
      </c>
      <c r="H278" s="53"/>
    </row>
    <row r="279" spans="1:8">
      <c r="A279" s="77">
        <v>42874</v>
      </c>
      <c r="B279" s="78">
        <v>42874.723101851851</v>
      </c>
      <c r="C279" s="84">
        <v>191</v>
      </c>
      <c r="D279" s="85">
        <v>39.734999999999999</v>
      </c>
      <c r="E279" s="82">
        <f t="shared" si="7"/>
        <v>7589.3850000000002</v>
      </c>
      <c r="F279" s="86" t="s">
        <v>24</v>
      </c>
      <c r="H279" s="53"/>
    </row>
    <row r="280" spans="1:8">
      <c r="A280" s="77">
        <v>42877</v>
      </c>
      <c r="B280" s="78">
        <v>42877.377418981479</v>
      </c>
      <c r="C280" s="84">
        <v>147</v>
      </c>
      <c r="D280" s="85">
        <v>39.734999999999999</v>
      </c>
      <c r="E280" s="82">
        <f>IF(D280="","",D280*C280)</f>
        <v>5841.0450000000001</v>
      </c>
      <c r="F280" s="86" t="s">
        <v>24</v>
      </c>
      <c r="H280" s="53"/>
    </row>
    <row r="281" spans="1:8">
      <c r="A281" s="77">
        <f>+A280</f>
        <v>42877</v>
      </c>
      <c r="B281" s="78">
        <v>42877.378668981481</v>
      </c>
      <c r="C281" s="84">
        <v>147</v>
      </c>
      <c r="D281" s="85">
        <v>39.74</v>
      </c>
      <c r="E281" s="82">
        <f t="shared" ref="E281:E344" si="8">IF(D281="","",D281*C281)</f>
        <v>5841.7800000000007</v>
      </c>
      <c r="F281" s="86" t="s">
        <v>24</v>
      </c>
      <c r="H281" s="53"/>
    </row>
    <row r="282" spans="1:8">
      <c r="A282" s="77">
        <f t="shared" ref="A282:A345" si="9">+A281</f>
        <v>42877</v>
      </c>
      <c r="B282" s="78">
        <v>42877.380104166667</v>
      </c>
      <c r="C282" s="84">
        <v>148</v>
      </c>
      <c r="D282" s="85">
        <v>39.75</v>
      </c>
      <c r="E282" s="82">
        <f t="shared" si="8"/>
        <v>5883</v>
      </c>
      <c r="F282" s="86" t="s">
        <v>24</v>
      </c>
      <c r="H282" s="53"/>
    </row>
    <row r="283" spans="1:8">
      <c r="A283" s="77">
        <f t="shared" si="9"/>
        <v>42877</v>
      </c>
      <c r="B283" s="78">
        <v>42877.382569444446</v>
      </c>
      <c r="C283" s="84">
        <v>133</v>
      </c>
      <c r="D283" s="85">
        <v>39.68</v>
      </c>
      <c r="E283" s="82">
        <f t="shared" si="8"/>
        <v>5277.44</v>
      </c>
      <c r="F283" s="86" t="s">
        <v>24</v>
      </c>
      <c r="H283" s="53"/>
    </row>
    <row r="284" spans="1:8">
      <c r="A284" s="77">
        <f t="shared" si="9"/>
        <v>42877</v>
      </c>
      <c r="B284" s="78">
        <v>42877.383506944447</v>
      </c>
      <c r="C284" s="84">
        <v>156</v>
      </c>
      <c r="D284" s="85">
        <v>39.659999999999997</v>
      </c>
      <c r="E284" s="82">
        <f t="shared" si="8"/>
        <v>6186.9599999999991</v>
      </c>
      <c r="F284" s="86" t="s">
        <v>24</v>
      </c>
      <c r="H284" s="53"/>
    </row>
    <row r="285" spans="1:8">
      <c r="A285" s="77">
        <f t="shared" si="9"/>
        <v>42877</v>
      </c>
      <c r="B285" s="78">
        <v>42877.385150462964</v>
      </c>
      <c r="C285" s="84">
        <v>135</v>
      </c>
      <c r="D285" s="85">
        <v>39.664999999999999</v>
      </c>
      <c r="E285" s="82">
        <f t="shared" si="8"/>
        <v>5354.7749999999996</v>
      </c>
      <c r="F285" s="86" t="s">
        <v>24</v>
      </c>
      <c r="H285" s="53"/>
    </row>
    <row r="286" spans="1:8">
      <c r="A286" s="77">
        <f t="shared" si="9"/>
        <v>42877</v>
      </c>
      <c r="B286" s="78">
        <v>42877.387060185189</v>
      </c>
      <c r="C286" s="84">
        <v>141</v>
      </c>
      <c r="D286" s="85">
        <v>39.65</v>
      </c>
      <c r="E286" s="82">
        <f t="shared" si="8"/>
        <v>5590.65</v>
      </c>
      <c r="F286" s="86" t="s">
        <v>24</v>
      </c>
      <c r="H286" s="53"/>
    </row>
    <row r="287" spans="1:8">
      <c r="A287" s="77">
        <f t="shared" si="9"/>
        <v>42877</v>
      </c>
      <c r="B287" s="78">
        <v>42877.390590277777</v>
      </c>
      <c r="C287" s="84">
        <v>153</v>
      </c>
      <c r="D287" s="85">
        <v>39.67</v>
      </c>
      <c r="E287" s="82">
        <f t="shared" si="8"/>
        <v>6069.51</v>
      </c>
      <c r="F287" s="86" t="s">
        <v>24</v>
      </c>
      <c r="H287" s="53"/>
    </row>
    <row r="288" spans="1:8">
      <c r="A288" s="77">
        <f t="shared" si="9"/>
        <v>42877</v>
      </c>
      <c r="B288" s="78">
        <v>42877.391122685185</v>
      </c>
      <c r="C288" s="84">
        <v>89</v>
      </c>
      <c r="D288" s="85">
        <v>39.655000000000001</v>
      </c>
      <c r="E288" s="82">
        <f t="shared" si="8"/>
        <v>3529.2950000000001</v>
      </c>
      <c r="F288" s="86" t="s">
        <v>24</v>
      </c>
      <c r="H288" s="53"/>
    </row>
    <row r="289" spans="1:8">
      <c r="A289" s="77">
        <f t="shared" si="9"/>
        <v>42877</v>
      </c>
      <c r="B289" s="78">
        <v>42877.391122685185</v>
      </c>
      <c r="C289" s="84">
        <v>46</v>
      </c>
      <c r="D289" s="85">
        <v>39.655000000000001</v>
      </c>
      <c r="E289" s="82">
        <f t="shared" si="8"/>
        <v>1824.13</v>
      </c>
      <c r="F289" s="86" t="s">
        <v>24</v>
      </c>
      <c r="H289" s="53"/>
    </row>
    <row r="290" spans="1:8">
      <c r="A290" s="77">
        <f t="shared" si="9"/>
        <v>42877</v>
      </c>
      <c r="B290" s="78">
        <v>42877.393750000003</v>
      </c>
      <c r="C290" s="84">
        <v>146</v>
      </c>
      <c r="D290" s="85">
        <v>39.61</v>
      </c>
      <c r="E290" s="82">
        <f t="shared" si="8"/>
        <v>5783.0599999999995</v>
      </c>
      <c r="F290" s="86" t="s">
        <v>24</v>
      </c>
      <c r="H290" s="53"/>
    </row>
    <row r="291" spans="1:8">
      <c r="A291" s="77">
        <f t="shared" si="9"/>
        <v>42877</v>
      </c>
      <c r="B291" s="78">
        <v>42877.39603009259</v>
      </c>
      <c r="C291" s="84">
        <v>147</v>
      </c>
      <c r="D291" s="85">
        <v>39.615000000000002</v>
      </c>
      <c r="E291" s="82">
        <f t="shared" si="8"/>
        <v>5823.4050000000007</v>
      </c>
      <c r="F291" s="86" t="s">
        <v>24</v>
      </c>
      <c r="H291" s="53"/>
    </row>
    <row r="292" spans="1:8">
      <c r="A292" s="77">
        <f t="shared" si="9"/>
        <v>42877</v>
      </c>
      <c r="B292" s="78">
        <v>42877.398055555554</v>
      </c>
      <c r="C292" s="84">
        <v>137</v>
      </c>
      <c r="D292" s="85">
        <v>39.6</v>
      </c>
      <c r="E292" s="82">
        <f t="shared" si="8"/>
        <v>5425.2</v>
      </c>
      <c r="F292" s="86" t="s">
        <v>24</v>
      </c>
      <c r="H292" s="53"/>
    </row>
    <row r="293" spans="1:8">
      <c r="A293" s="77">
        <f t="shared" si="9"/>
        <v>42877</v>
      </c>
      <c r="B293" s="78">
        <v>42877.400740740741</v>
      </c>
      <c r="C293" s="84">
        <v>90</v>
      </c>
      <c r="D293" s="85">
        <v>39.585000000000001</v>
      </c>
      <c r="E293" s="82">
        <f t="shared" si="8"/>
        <v>3562.65</v>
      </c>
      <c r="F293" s="86" t="s">
        <v>24</v>
      </c>
      <c r="H293" s="53"/>
    </row>
    <row r="294" spans="1:8">
      <c r="A294" s="77">
        <f t="shared" si="9"/>
        <v>42877</v>
      </c>
      <c r="B294" s="78">
        <v>42877.403020833335</v>
      </c>
      <c r="C294" s="84">
        <v>133</v>
      </c>
      <c r="D294" s="85">
        <v>39.575000000000003</v>
      </c>
      <c r="E294" s="82">
        <f t="shared" si="8"/>
        <v>5263.4750000000004</v>
      </c>
      <c r="F294" s="86" t="s">
        <v>24</v>
      </c>
      <c r="H294" s="53"/>
    </row>
    <row r="295" spans="1:8">
      <c r="A295" s="77">
        <f t="shared" si="9"/>
        <v>42877</v>
      </c>
      <c r="B295" s="78">
        <v>42877.406064814815</v>
      </c>
      <c r="C295" s="84">
        <v>99</v>
      </c>
      <c r="D295" s="85">
        <v>39.564999999999998</v>
      </c>
      <c r="E295" s="82">
        <f t="shared" si="8"/>
        <v>3916.9349999999999</v>
      </c>
      <c r="F295" s="86" t="s">
        <v>24</v>
      </c>
      <c r="H295" s="53"/>
    </row>
    <row r="296" spans="1:8">
      <c r="A296" s="77">
        <f t="shared" si="9"/>
        <v>42877</v>
      </c>
      <c r="B296" s="78">
        <v>42877.406064814815</v>
      </c>
      <c r="C296" s="84">
        <v>31</v>
      </c>
      <c r="D296" s="85">
        <v>39.564999999999998</v>
      </c>
      <c r="E296" s="82">
        <f t="shared" si="8"/>
        <v>1226.5149999999999</v>
      </c>
      <c r="F296" s="86" t="s">
        <v>24</v>
      </c>
      <c r="H296" s="53"/>
    </row>
    <row r="297" spans="1:8">
      <c r="A297" s="77">
        <f t="shared" si="9"/>
        <v>42877</v>
      </c>
      <c r="B297" s="78">
        <v>42877.409398148149</v>
      </c>
      <c r="C297" s="84">
        <v>106</v>
      </c>
      <c r="D297" s="85">
        <v>39.564999999999998</v>
      </c>
      <c r="E297" s="82">
        <f t="shared" si="8"/>
        <v>4193.8899999999994</v>
      </c>
      <c r="F297" s="86" t="s">
        <v>24</v>
      </c>
      <c r="H297" s="53"/>
    </row>
    <row r="298" spans="1:8">
      <c r="A298" s="77">
        <f t="shared" si="9"/>
        <v>42877</v>
      </c>
      <c r="B298" s="78">
        <v>42877.409398148149</v>
      </c>
      <c r="C298" s="84">
        <v>27</v>
      </c>
      <c r="D298" s="85">
        <v>39.564999999999998</v>
      </c>
      <c r="E298" s="82">
        <f t="shared" si="8"/>
        <v>1068.2549999999999</v>
      </c>
      <c r="F298" s="86" t="s">
        <v>24</v>
      </c>
      <c r="H298" s="53"/>
    </row>
    <row r="299" spans="1:8">
      <c r="A299" s="77">
        <f t="shared" si="9"/>
        <v>42877</v>
      </c>
      <c r="B299" s="78">
        <v>42877.411226851851</v>
      </c>
      <c r="C299" s="84">
        <v>147</v>
      </c>
      <c r="D299" s="85">
        <v>39.585000000000001</v>
      </c>
      <c r="E299" s="82">
        <f t="shared" si="8"/>
        <v>5818.9949999999999</v>
      </c>
      <c r="F299" s="86" t="s">
        <v>24</v>
      </c>
      <c r="H299" s="53"/>
    </row>
    <row r="300" spans="1:8">
      <c r="A300" s="77">
        <f t="shared" si="9"/>
        <v>42877</v>
      </c>
      <c r="B300" s="78">
        <v>42877.413310185184</v>
      </c>
      <c r="C300" s="84">
        <v>141</v>
      </c>
      <c r="D300" s="85">
        <v>39.585000000000001</v>
      </c>
      <c r="E300" s="82">
        <f t="shared" si="8"/>
        <v>5581.4849999999997</v>
      </c>
      <c r="F300" s="86" t="s">
        <v>24</v>
      </c>
      <c r="H300" s="53"/>
    </row>
    <row r="301" spans="1:8">
      <c r="A301" s="77">
        <f t="shared" si="9"/>
        <v>42877</v>
      </c>
      <c r="B301" s="78">
        <v>42877.417094907411</v>
      </c>
      <c r="C301" s="84">
        <v>136</v>
      </c>
      <c r="D301" s="85">
        <v>39.615000000000002</v>
      </c>
      <c r="E301" s="82">
        <f t="shared" si="8"/>
        <v>5387.64</v>
      </c>
      <c r="F301" s="86" t="s">
        <v>24</v>
      </c>
      <c r="H301" s="53"/>
    </row>
    <row r="302" spans="1:8">
      <c r="A302" s="77">
        <f t="shared" si="9"/>
        <v>42877</v>
      </c>
      <c r="B302" s="78">
        <v>42877.418634259258</v>
      </c>
      <c r="C302" s="84">
        <v>140</v>
      </c>
      <c r="D302" s="85">
        <v>39.615000000000002</v>
      </c>
      <c r="E302" s="82">
        <f t="shared" si="8"/>
        <v>5546.1</v>
      </c>
      <c r="F302" s="86" t="s">
        <v>24</v>
      </c>
      <c r="H302" s="53"/>
    </row>
    <row r="303" spans="1:8">
      <c r="A303" s="77">
        <f t="shared" si="9"/>
        <v>42877</v>
      </c>
      <c r="B303" s="78">
        <v>42877.420752314814</v>
      </c>
      <c r="C303" s="84">
        <v>134</v>
      </c>
      <c r="D303" s="85">
        <v>39.6</v>
      </c>
      <c r="E303" s="82">
        <f t="shared" si="8"/>
        <v>5306.4000000000005</v>
      </c>
      <c r="F303" s="86" t="s">
        <v>24</v>
      </c>
      <c r="H303" s="53"/>
    </row>
    <row r="304" spans="1:8">
      <c r="A304" s="77">
        <f t="shared" si="9"/>
        <v>42877</v>
      </c>
      <c r="B304" s="78">
        <v>42877.424039351848</v>
      </c>
      <c r="C304" s="84">
        <v>127</v>
      </c>
      <c r="D304" s="85">
        <v>39.594999999999999</v>
      </c>
      <c r="E304" s="82">
        <f t="shared" si="8"/>
        <v>5028.5649999999996</v>
      </c>
      <c r="F304" s="86" t="s">
        <v>24</v>
      </c>
      <c r="H304" s="53"/>
    </row>
    <row r="305" spans="1:8">
      <c r="A305" s="77">
        <f t="shared" si="9"/>
        <v>42877</v>
      </c>
      <c r="B305" s="78">
        <v>42877.42628472222</v>
      </c>
      <c r="C305" s="84">
        <v>133</v>
      </c>
      <c r="D305" s="85">
        <v>39.590000000000003</v>
      </c>
      <c r="E305" s="82">
        <f t="shared" si="8"/>
        <v>5265.47</v>
      </c>
      <c r="F305" s="86" t="s">
        <v>24</v>
      </c>
      <c r="H305" s="53"/>
    </row>
    <row r="306" spans="1:8">
      <c r="A306" s="77">
        <f t="shared" si="9"/>
        <v>42877</v>
      </c>
      <c r="B306" s="78">
        <v>42877.428900462961</v>
      </c>
      <c r="C306" s="84">
        <v>26</v>
      </c>
      <c r="D306" s="85">
        <v>39.58</v>
      </c>
      <c r="E306" s="82">
        <f t="shared" si="8"/>
        <v>1029.08</v>
      </c>
      <c r="F306" s="86" t="s">
        <v>24</v>
      </c>
      <c r="H306" s="53"/>
    </row>
    <row r="307" spans="1:8">
      <c r="A307" s="77">
        <f t="shared" si="9"/>
        <v>42877</v>
      </c>
      <c r="B307" s="78">
        <v>42877.428900462961</v>
      </c>
      <c r="C307" s="84">
        <v>100</v>
      </c>
      <c r="D307" s="85">
        <v>39.58</v>
      </c>
      <c r="E307" s="82">
        <f t="shared" si="8"/>
        <v>3958</v>
      </c>
      <c r="F307" s="86" t="s">
        <v>24</v>
      </c>
      <c r="H307" s="53"/>
    </row>
    <row r="308" spans="1:8">
      <c r="A308" s="77">
        <f t="shared" si="9"/>
        <v>42877</v>
      </c>
      <c r="B308" s="78">
        <v>42877.432071759256</v>
      </c>
      <c r="C308" s="84">
        <v>128</v>
      </c>
      <c r="D308" s="85">
        <v>39.585000000000001</v>
      </c>
      <c r="E308" s="82">
        <f t="shared" si="8"/>
        <v>5066.88</v>
      </c>
      <c r="F308" s="86" t="s">
        <v>24</v>
      </c>
      <c r="H308" s="53"/>
    </row>
    <row r="309" spans="1:8">
      <c r="A309" s="77">
        <f t="shared" si="9"/>
        <v>42877</v>
      </c>
      <c r="B309" s="78">
        <v>42877.436481481483</v>
      </c>
      <c r="C309" s="84">
        <v>143</v>
      </c>
      <c r="D309" s="85">
        <v>39.6</v>
      </c>
      <c r="E309" s="82">
        <f t="shared" si="8"/>
        <v>5662.8</v>
      </c>
      <c r="F309" s="86" t="s">
        <v>24</v>
      </c>
      <c r="H309" s="53"/>
    </row>
    <row r="310" spans="1:8">
      <c r="A310" s="77">
        <f t="shared" si="9"/>
        <v>42877</v>
      </c>
      <c r="B310" s="78">
        <v>42877.438032407408</v>
      </c>
      <c r="C310" s="84">
        <v>138</v>
      </c>
      <c r="D310" s="85">
        <v>39.630000000000003</v>
      </c>
      <c r="E310" s="82">
        <f t="shared" si="8"/>
        <v>5468.9400000000005</v>
      </c>
      <c r="F310" s="86" t="s">
        <v>24</v>
      </c>
      <c r="H310" s="53"/>
    </row>
    <row r="311" spans="1:8">
      <c r="A311" s="77">
        <f t="shared" si="9"/>
        <v>42877</v>
      </c>
      <c r="B311" s="78">
        <v>42877.440625000003</v>
      </c>
      <c r="C311" s="84">
        <v>68</v>
      </c>
      <c r="D311" s="85">
        <v>39.64</v>
      </c>
      <c r="E311" s="82">
        <f t="shared" si="8"/>
        <v>2695.52</v>
      </c>
      <c r="F311" s="86" t="s">
        <v>24</v>
      </c>
      <c r="H311" s="53"/>
    </row>
    <row r="312" spans="1:8">
      <c r="A312" s="77">
        <f t="shared" si="9"/>
        <v>42877</v>
      </c>
      <c r="B312" s="78">
        <v>42877.440625000003</v>
      </c>
      <c r="C312" s="84">
        <v>65</v>
      </c>
      <c r="D312" s="85">
        <v>39.64</v>
      </c>
      <c r="E312" s="82">
        <f t="shared" si="8"/>
        <v>2576.6</v>
      </c>
      <c r="F312" s="86" t="s">
        <v>24</v>
      </c>
      <c r="H312" s="53"/>
    </row>
    <row r="313" spans="1:8">
      <c r="A313" s="77">
        <f t="shared" si="9"/>
        <v>42877</v>
      </c>
      <c r="B313" s="78">
        <v>42877.44425925926</v>
      </c>
      <c r="C313" s="84">
        <v>134</v>
      </c>
      <c r="D313" s="85">
        <v>39.659999999999997</v>
      </c>
      <c r="E313" s="82">
        <f t="shared" si="8"/>
        <v>5314.44</v>
      </c>
      <c r="F313" s="86" t="s">
        <v>24</v>
      </c>
      <c r="H313" s="53"/>
    </row>
    <row r="314" spans="1:8">
      <c r="A314" s="77">
        <f t="shared" si="9"/>
        <v>42877</v>
      </c>
      <c r="B314" s="78">
        <v>42877.44425925926</v>
      </c>
      <c r="C314" s="84">
        <v>2</v>
      </c>
      <c r="D314" s="85">
        <v>39.659999999999997</v>
      </c>
      <c r="E314" s="82">
        <f t="shared" si="8"/>
        <v>79.319999999999993</v>
      </c>
      <c r="F314" s="86" t="s">
        <v>24</v>
      </c>
      <c r="H314" s="53"/>
    </row>
    <row r="315" spans="1:8">
      <c r="A315" s="77">
        <f t="shared" si="9"/>
        <v>42877</v>
      </c>
      <c r="B315" s="78">
        <v>42877.447268518517</v>
      </c>
      <c r="C315" s="84">
        <v>134</v>
      </c>
      <c r="D315" s="85">
        <v>39.65</v>
      </c>
      <c r="E315" s="82">
        <f t="shared" si="8"/>
        <v>5313.0999999999995</v>
      </c>
      <c r="F315" s="86" t="s">
        <v>24</v>
      </c>
      <c r="H315" s="53"/>
    </row>
    <row r="316" spans="1:8">
      <c r="A316" s="77">
        <f t="shared" si="9"/>
        <v>42877</v>
      </c>
      <c r="B316" s="78">
        <v>42877.449571759258</v>
      </c>
      <c r="C316" s="84">
        <v>129</v>
      </c>
      <c r="D316" s="85">
        <v>39.67</v>
      </c>
      <c r="E316" s="82">
        <f t="shared" si="8"/>
        <v>5117.43</v>
      </c>
      <c r="F316" s="86" t="s">
        <v>24</v>
      </c>
      <c r="H316" s="53"/>
    </row>
    <row r="317" spans="1:8">
      <c r="A317" s="77">
        <f t="shared" si="9"/>
        <v>42877</v>
      </c>
      <c r="B317" s="78">
        <v>42877.453020833331</v>
      </c>
      <c r="C317" s="84">
        <v>141</v>
      </c>
      <c r="D317" s="85">
        <v>39.68</v>
      </c>
      <c r="E317" s="82">
        <f t="shared" si="8"/>
        <v>5594.88</v>
      </c>
      <c r="F317" s="86" t="s">
        <v>24</v>
      </c>
      <c r="H317" s="53"/>
    </row>
    <row r="318" spans="1:8">
      <c r="A318" s="77">
        <f t="shared" si="9"/>
        <v>42877</v>
      </c>
      <c r="B318" s="78">
        <v>42877.456006944441</v>
      </c>
      <c r="C318" s="84">
        <v>75</v>
      </c>
      <c r="D318" s="85">
        <v>39.674999999999997</v>
      </c>
      <c r="E318" s="82">
        <f t="shared" si="8"/>
        <v>2975.625</v>
      </c>
      <c r="F318" s="86" t="s">
        <v>24</v>
      </c>
      <c r="H318" s="53"/>
    </row>
    <row r="319" spans="1:8">
      <c r="A319" s="77">
        <f t="shared" si="9"/>
        <v>42877</v>
      </c>
      <c r="B319" s="78">
        <v>42877.456006944441</v>
      </c>
      <c r="C319" s="84">
        <v>17</v>
      </c>
      <c r="D319" s="85">
        <v>39.674999999999997</v>
      </c>
      <c r="E319" s="82">
        <f t="shared" si="8"/>
        <v>674.47499999999991</v>
      </c>
      <c r="F319" s="86" t="s">
        <v>24</v>
      </c>
      <c r="H319" s="53"/>
    </row>
    <row r="320" spans="1:8">
      <c r="A320" s="77">
        <f t="shared" si="9"/>
        <v>42877</v>
      </c>
      <c r="B320" s="78">
        <v>42877.459837962961</v>
      </c>
      <c r="C320" s="84">
        <v>139</v>
      </c>
      <c r="D320" s="85">
        <v>39.685000000000002</v>
      </c>
      <c r="E320" s="82">
        <f t="shared" si="8"/>
        <v>5516.2150000000001</v>
      </c>
      <c r="F320" s="86" t="s">
        <v>24</v>
      </c>
      <c r="H320" s="53"/>
    </row>
    <row r="321" spans="1:8">
      <c r="A321" s="77">
        <f t="shared" si="9"/>
        <v>42877</v>
      </c>
      <c r="B321" s="78">
        <v>42877.464432870373</v>
      </c>
      <c r="C321" s="84">
        <v>138</v>
      </c>
      <c r="D321" s="85">
        <v>39.700000000000003</v>
      </c>
      <c r="E321" s="82">
        <f t="shared" si="8"/>
        <v>5478.6</v>
      </c>
      <c r="F321" s="86" t="s">
        <v>24</v>
      </c>
      <c r="H321" s="53"/>
    </row>
    <row r="322" spans="1:8">
      <c r="A322" s="77">
        <f t="shared" si="9"/>
        <v>42877</v>
      </c>
      <c r="B322" s="78">
        <v>42877.467523148145</v>
      </c>
      <c r="C322" s="84">
        <v>133</v>
      </c>
      <c r="D322" s="85">
        <v>39.68</v>
      </c>
      <c r="E322" s="82">
        <f t="shared" si="8"/>
        <v>5277.44</v>
      </c>
      <c r="F322" s="86" t="s">
        <v>24</v>
      </c>
      <c r="H322" s="53"/>
    </row>
    <row r="323" spans="1:8">
      <c r="A323" s="77">
        <f t="shared" si="9"/>
        <v>42877</v>
      </c>
      <c r="B323" s="78">
        <v>42877.470925925925</v>
      </c>
      <c r="C323" s="84">
        <v>127</v>
      </c>
      <c r="D323" s="85">
        <v>39.659999999999997</v>
      </c>
      <c r="E323" s="82">
        <f t="shared" si="8"/>
        <v>5036.82</v>
      </c>
      <c r="F323" s="86" t="s">
        <v>24</v>
      </c>
      <c r="H323" s="53"/>
    </row>
    <row r="324" spans="1:8">
      <c r="A324" s="77">
        <f t="shared" si="9"/>
        <v>42877</v>
      </c>
      <c r="B324" s="78">
        <v>42877.474826388891</v>
      </c>
      <c r="C324" s="84">
        <v>146</v>
      </c>
      <c r="D324" s="85">
        <v>39.655000000000001</v>
      </c>
      <c r="E324" s="82">
        <f t="shared" si="8"/>
        <v>5789.63</v>
      </c>
      <c r="F324" s="86" t="s">
        <v>24</v>
      </c>
      <c r="H324" s="53"/>
    </row>
    <row r="325" spans="1:8">
      <c r="A325" s="77">
        <f t="shared" si="9"/>
        <v>42877</v>
      </c>
      <c r="B325" s="78">
        <v>42877.479317129626</v>
      </c>
      <c r="C325" s="84">
        <v>126</v>
      </c>
      <c r="D325" s="85">
        <v>39.659999999999997</v>
      </c>
      <c r="E325" s="82">
        <f t="shared" si="8"/>
        <v>4997.16</v>
      </c>
      <c r="F325" s="86" t="s">
        <v>24</v>
      </c>
      <c r="H325" s="53"/>
    </row>
    <row r="326" spans="1:8">
      <c r="A326" s="77">
        <f t="shared" si="9"/>
        <v>42877</v>
      </c>
      <c r="B326" s="78">
        <v>42877.482812499999</v>
      </c>
      <c r="C326" s="84">
        <v>55</v>
      </c>
      <c r="D326" s="85">
        <v>39.664999999999999</v>
      </c>
      <c r="E326" s="82">
        <f t="shared" si="8"/>
        <v>2181.5749999999998</v>
      </c>
      <c r="F326" s="86" t="s">
        <v>24</v>
      </c>
      <c r="H326" s="53"/>
    </row>
    <row r="327" spans="1:8">
      <c r="A327" s="77">
        <f t="shared" si="9"/>
        <v>42877</v>
      </c>
      <c r="B327" s="78">
        <v>42877.48709490741</v>
      </c>
      <c r="C327" s="84">
        <v>72</v>
      </c>
      <c r="D327" s="85">
        <v>39.664999999999999</v>
      </c>
      <c r="E327" s="82">
        <f t="shared" si="8"/>
        <v>2855.88</v>
      </c>
      <c r="F327" s="86" t="s">
        <v>24</v>
      </c>
      <c r="H327" s="53"/>
    </row>
    <row r="328" spans="1:8">
      <c r="A328" s="77">
        <f t="shared" si="9"/>
        <v>42877</v>
      </c>
      <c r="B328" s="78">
        <v>42877.48709490741</v>
      </c>
      <c r="C328" s="84">
        <v>55</v>
      </c>
      <c r="D328" s="85">
        <v>39.664999999999999</v>
      </c>
      <c r="E328" s="82">
        <f t="shared" si="8"/>
        <v>2181.5749999999998</v>
      </c>
      <c r="F328" s="86" t="s">
        <v>24</v>
      </c>
      <c r="H328" s="53"/>
    </row>
    <row r="329" spans="1:8">
      <c r="A329" s="77">
        <f t="shared" si="9"/>
        <v>42877</v>
      </c>
      <c r="B329" s="78">
        <v>42877.491608796299</v>
      </c>
      <c r="C329" s="84">
        <v>131</v>
      </c>
      <c r="D329" s="85">
        <v>39.664999999999999</v>
      </c>
      <c r="E329" s="82">
        <f t="shared" si="8"/>
        <v>5196.1149999999998</v>
      </c>
      <c r="F329" s="86" t="s">
        <v>24</v>
      </c>
      <c r="H329" s="53"/>
    </row>
    <row r="330" spans="1:8">
      <c r="A330" s="77">
        <f t="shared" si="9"/>
        <v>42877</v>
      </c>
      <c r="B330" s="78">
        <v>42877.495486111111</v>
      </c>
      <c r="C330" s="84">
        <v>154</v>
      </c>
      <c r="D330" s="85">
        <v>39.67</v>
      </c>
      <c r="E330" s="82">
        <f t="shared" si="8"/>
        <v>6109.18</v>
      </c>
      <c r="F330" s="86" t="s">
        <v>24</v>
      </c>
      <c r="H330" s="53"/>
    </row>
    <row r="331" spans="1:8">
      <c r="A331" s="77">
        <f t="shared" si="9"/>
        <v>42877</v>
      </c>
      <c r="B331" s="78">
        <v>42877.498819444445</v>
      </c>
      <c r="C331" s="84">
        <v>127</v>
      </c>
      <c r="D331" s="85">
        <v>39.659999999999997</v>
      </c>
      <c r="E331" s="82">
        <f t="shared" si="8"/>
        <v>5036.82</v>
      </c>
      <c r="F331" s="86" t="s">
        <v>24</v>
      </c>
      <c r="H331" s="53"/>
    </row>
    <row r="332" spans="1:8">
      <c r="A332" s="77">
        <f t="shared" si="9"/>
        <v>42877</v>
      </c>
      <c r="B332" s="78">
        <v>42877.502812500003</v>
      </c>
      <c r="C332" s="84">
        <v>44</v>
      </c>
      <c r="D332" s="85">
        <v>39.655000000000001</v>
      </c>
      <c r="E332" s="82">
        <f t="shared" si="8"/>
        <v>1744.8200000000002</v>
      </c>
      <c r="F332" s="86" t="s">
        <v>24</v>
      </c>
      <c r="H332" s="53"/>
    </row>
    <row r="333" spans="1:8">
      <c r="A333" s="77">
        <f t="shared" si="9"/>
        <v>42877</v>
      </c>
      <c r="B333" s="78">
        <v>42877.502812500003</v>
      </c>
      <c r="C333" s="84">
        <v>97</v>
      </c>
      <c r="D333" s="85">
        <v>39.655000000000001</v>
      </c>
      <c r="E333" s="82">
        <f t="shared" si="8"/>
        <v>3846.5350000000003</v>
      </c>
      <c r="F333" s="86" t="s">
        <v>24</v>
      </c>
      <c r="H333" s="53"/>
    </row>
    <row r="334" spans="1:8">
      <c r="A334" s="77">
        <f t="shared" si="9"/>
        <v>42877</v>
      </c>
      <c r="B334" s="78">
        <v>42877.506655092591</v>
      </c>
      <c r="C334" s="84">
        <v>131</v>
      </c>
      <c r="D334" s="85">
        <v>39.664999999999999</v>
      </c>
      <c r="E334" s="82">
        <f t="shared" si="8"/>
        <v>5196.1149999999998</v>
      </c>
      <c r="F334" s="86" t="s">
        <v>24</v>
      </c>
      <c r="H334" s="53"/>
    </row>
    <row r="335" spans="1:8">
      <c r="A335" s="77">
        <f t="shared" si="9"/>
        <v>42877</v>
      </c>
      <c r="B335" s="78">
        <v>42877.513298611113</v>
      </c>
      <c r="C335" s="84">
        <v>134</v>
      </c>
      <c r="D335" s="85">
        <v>39.69</v>
      </c>
      <c r="E335" s="82">
        <f t="shared" si="8"/>
        <v>5318.46</v>
      </c>
      <c r="F335" s="86" t="s">
        <v>24</v>
      </c>
      <c r="H335" s="53"/>
    </row>
    <row r="336" spans="1:8">
      <c r="A336" s="77">
        <f t="shared" si="9"/>
        <v>42877</v>
      </c>
      <c r="B336" s="78">
        <v>42877.515370370369</v>
      </c>
      <c r="C336" s="84">
        <v>130</v>
      </c>
      <c r="D336" s="85">
        <v>39.695</v>
      </c>
      <c r="E336" s="82">
        <f t="shared" si="8"/>
        <v>5160.3500000000004</v>
      </c>
      <c r="F336" s="86" t="s">
        <v>24</v>
      </c>
      <c r="H336" s="53"/>
    </row>
    <row r="337" spans="1:8">
      <c r="A337" s="77">
        <f t="shared" si="9"/>
        <v>42877</v>
      </c>
      <c r="B337" s="78">
        <v>42877.519699074073</v>
      </c>
      <c r="C337" s="84">
        <v>22</v>
      </c>
      <c r="D337" s="85">
        <v>39.69</v>
      </c>
      <c r="E337" s="82">
        <f t="shared" si="8"/>
        <v>873.18</v>
      </c>
      <c r="F337" s="86" t="s">
        <v>24</v>
      </c>
      <c r="H337" s="53"/>
    </row>
    <row r="338" spans="1:8">
      <c r="A338" s="77">
        <f t="shared" si="9"/>
        <v>42877</v>
      </c>
      <c r="B338" s="78">
        <v>42877.519699074073</v>
      </c>
      <c r="C338" s="84">
        <v>108</v>
      </c>
      <c r="D338" s="85">
        <v>39.69</v>
      </c>
      <c r="E338" s="82">
        <f t="shared" si="8"/>
        <v>4286.5199999999995</v>
      </c>
      <c r="F338" s="86" t="s">
        <v>24</v>
      </c>
      <c r="H338" s="53"/>
    </row>
    <row r="339" spans="1:8">
      <c r="A339" s="77">
        <f t="shared" si="9"/>
        <v>42877</v>
      </c>
      <c r="B339" s="78">
        <v>42877.523634259262</v>
      </c>
      <c r="C339" s="84">
        <v>126</v>
      </c>
      <c r="D339" s="85">
        <v>39.685000000000002</v>
      </c>
      <c r="E339" s="82">
        <f t="shared" si="8"/>
        <v>5000.3100000000004</v>
      </c>
      <c r="F339" s="86" t="s">
        <v>24</v>
      </c>
      <c r="H339" s="53"/>
    </row>
    <row r="340" spans="1:8">
      <c r="A340" s="77">
        <f t="shared" si="9"/>
        <v>42877</v>
      </c>
      <c r="B340" s="78">
        <v>42877.528831018521</v>
      </c>
      <c r="C340" s="84">
        <v>135</v>
      </c>
      <c r="D340" s="85">
        <v>39.685000000000002</v>
      </c>
      <c r="E340" s="82">
        <f t="shared" si="8"/>
        <v>5357.4750000000004</v>
      </c>
      <c r="F340" s="86" t="s">
        <v>24</v>
      </c>
      <c r="H340" s="53"/>
    </row>
    <row r="341" spans="1:8">
      <c r="A341" s="77">
        <f t="shared" si="9"/>
        <v>42877</v>
      </c>
      <c r="B341" s="78">
        <v>42877.534594907411</v>
      </c>
      <c r="C341" s="84">
        <v>153</v>
      </c>
      <c r="D341" s="85">
        <v>39.71</v>
      </c>
      <c r="E341" s="82">
        <f t="shared" si="8"/>
        <v>6075.63</v>
      </c>
      <c r="F341" s="86" t="s">
        <v>24</v>
      </c>
      <c r="H341" s="53"/>
    </row>
    <row r="342" spans="1:8">
      <c r="A342" s="77">
        <f t="shared" si="9"/>
        <v>42877</v>
      </c>
      <c r="B342" s="78">
        <v>42877.538217592592</v>
      </c>
      <c r="C342" s="84">
        <v>127</v>
      </c>
      <c r="D342" s="85">
        <v>39.695</v>
      </c>
      <c r="E342" s="82">
        <f t="shared" si="8"/>
        <v>5041.2650000000003</v>
      </c>
      <c r="F342" s="86" t="s">
        <v>24</v>
      </c>
      <c r="H342" s="53"/>
    </row>
    <row r="343" spans="1:8">
      <c r="A343" s="77">
        <f t="shared" si="9"/>
        <v>42877</v>
      </c>
      <c r="B343" s="78">
        <v>42877.543252314812</v>
      </c>
      <c r="C343" s="84">
        <v>97</v>
      </c>
      <c r="D343" s="85">
        <v>39.71</v>
      </c>
      <c r="E343" s="82">
        <f t="shared" si="8"/>
        <v>3851.87</v>
      </c>
      <c r="F343" s="86" t="s">
        <v>24</v>
      </c>
      <c r="H343" s="53"/>
    </row>
    <row r="344" spans="1:8">
      <c r="A344" s="77">
        <f t="shared" si="9"/>
        <v>42877</v>
      </c>
      <c r="B344" s="78">
        <v>42877.543252314812</v>
      </c>
      <c r="C344" s="84">
        <v>48</v>
      </c>
      <c r="D344" s="85">
        <v>39.71</v>
      </c>
      <c r="E344" s="82">
        <f t="shared" si="8"/>
        <v>1906.08</v>
      </c>
      <c r="F344" s="86" t="s">
        <v>24</v>
      </c>
      <c r="H344" s="53"/>
    </row>
    <row r="345" spans="1:8">
      <c r="A345" s="77">
        <f t="shared" si="9"/>
        <v>42877</v>
      </c>
      <c r="B345" s="78">
        <v>42877.54550925926</v>
      </c>
      <c r="C345" s="84">
        <v>149</v>
      </c>
      <c r="D345" s="85">
        <v>39.71</v>
      </c>
      <c r="E345" s="82">
        <f t="shared" ref="E345:E400" si="10">IF(D345="","",D345*C345)</f>
        <v>5916.79</v>
      </c>
      <c r="F345" s="86" t="s">
        <v>24</v>
      </c>
      <c r="H345" s="53"/>
    </row>
    <row r="346" spans="1:8">
      <c r="A346" s="77">
        <f t="shared" ref="A346:A400" si="11">+A345</f>
        <v>42877</v>
      </c>
      <c r="B346" s="78">
        <v>42877.549837962964</v>
      </c>
      <c r="C346" s="84">
        <v>3</v>
      </c>
      <c r="D346" s="85">
        <v>39.704999999999998</v>
      </c>
      <c r="E346" s="82">
        <f t="shared" si="10"/>
        <v>119.11499999999999</v>
      </c>
      <c r="F346" s="86" t="s">
        <v>24</v>
      </c>
      <c r="H346" s="53"/>
    </row>
    <row r="347" spans="1:8">
      <c r="A347" s="77">
        <f t="shared" si="11"/>
        <v>42877</v>
      </c>
      <c r="B347" s="78">
        <v>42877.549837962964</v>
      </c>
      <c r="C347" s="84">
        <v>134</v>
      </c>
      <c r="D347" s="85">
        <v>39.704999999999998</v>
      </c>
      <c r="E347" s="82">
        <f t="shared" si="10"/>
        <v>5320.4699999999993</v>
      </c>
      <c r="F347" s="86" t="s">
        <v>24</v>
      </c>
      <c r="H347" s="53"/>
    </row>
    <row r="348" spans="1:8">
      <c r="A348" s="77">
        <f t="shared" si="11"/>
        <v>42877</v>
      </c>
      <c r="B348" s="78">
        <v>42877.554907407408</v>
      </c>
      <c r="C348" s="84">
        <v>126</v>
      </c>
      <c r="D348" s="85">
        <v>39.71</v>
      </c>
      <c r="E348" s="82">
        <f t="shared" si="10"/>
        <v>5003.46</v>
      </c>
      <c r="F348" s="86" t="s">
        <v>24</v>
      </c>
      <c r="H348" s="53"/>
    </row>
    <row r="349" spans="1:8">
      <c r="A349" s="77">
        <f t="shared" si="11"/>
        <v>42877</v>
      </c>
      <c r="B349" s="78">
        <v>42877.557928240742</v>
      </c>
      <c r="C349" s="84">
        <v>86</v>
      </c>
      <c r="D349" s="85">
        <v>39.715000000000003</v>
      </c>
      <c r="E349" s="82">
        <f t="shared" si="10"/>
        <v>3415.4900000000002</v>
      </c>
      <c r="F349" s="86" t="s">
        <v>24</v>
      </c>
      <c r="H349" s="53"/>
    </row>
    <row r="350" spans="1:8">
      <c r="A350" s="77">
        <f t="shared" si="11"/>
        <v>42877</v>
      </c>
      <c r="B350" s="78">
        <v>42877.557928240742</v>
      </c>
      <c r="C350" s="84">
        <v>47</v>
      </c>
      <c r="D350" s="85">
        <v>39.715000000000003</v>
      </c>
      <c r="E350" s="82">
        <f t="shared" si="10"/>
        <v>1866.6050000000002</v>
      </c>
      <c r="F350" s="86" t="s">
        <v>24</v>
      </c>
      <c r="H350" s="53"/>
    </row>
    <row r="351" spans="1:8">
      <c r="A351" s="77">
        <f t="shared" si="11"/>
        <v>42877</v>
      </c>
      <c r="B351" s="78">
        <v>42877.563657407409</v>
      </c>
      <c r="C351" s="84">
        <v>136</v>
      </c>
      <c r="D351" s="85">
        <v>39.74</v>
      </c>
      <c r="E351" s="82">
        <f t="shared" si="10"/>
        <v>5404.64</v>
      </c>
      <c r="F351" s="86" t="s">
        <v>24</v>
      </c>
      <c r="H351" s="53"/>
    </row>
    <row r="352" spans="1:8">
      <c r="A352" s="77">
        <f t="shared" si="11"/>
        <v>42877</v>
      </c>
      <c r="B352" s="78">
        <v>42877.566782407404</v>
      </c>
      <c r="C352" s="84">
        <v>134</v>
      </c>
      <c r="D352" s="85">
        <v>39.755000000000003</v>
      </c>
      <c r="E352" s="82">
        <f t="shared" si="10"/>
        <v>5327.17</v>
      </c>
      <c r="F352" s="86" t="s">
        <v>24</v>
      </c>
      <c r="H352" s="53"/>
    </row>
    <row r="353" spans="1:8">
      <c r="A353" s="77">
        <f t="shared" si="11"/>
        <v>42877</v>
      </c>
      <c r="B353" s="78">
        <v>42877.570659722223</v>
      </c>
      <c r="C353" s="84">
        <v>126</v>
      </c>
      <c r="D353" s="85">
        <v>39.770000000000003</v>
      </c>
      <c r="E353" s="82">
        <f t="shared" si="10"/>
        <v>5011.0200000000004</v>
      </c>
      <c r="F353" s="86" t="s">
        <v>24</v>
      </c>
      <c r="H353" s="53"/>
    </row>
    <row r="354" spans="1:8">
      <c r="A354" s="77">
        <f t="shared" si="11"/>
        <v>42877</v>
      </c>
      <c r="B354" s="78">
        <v>42877.574247685188</v>
      </c>
      <c r="C354" s="84">
        <v>144</v>
      </c>
      <c r="D354" s="85">
        <v>39.765000000000001</v>
      </c>
      <c r="E354" s="82">
        <f t="shared" si="10"/>
        <v>5726.16</v>
      </c>
      <c r="F354" s="86" t="s">
        <v>24</v>
      </c>
      <c r="H354" s="53"/>
    </row>
    <row r="355" spans="1:8">
      <c r="A355" s="77">
        <f t="shared" si="11"/>
        <v>42877</v>
      </c>
      <c r="B355" s="78">
        <v>42877.579560185186</v>
      </c>
      <c r="C355" s="84">
        <v>126</v>
      </c>
      <c r="D355" s="85">
        <v>39.770000000000003</v>
      </c>
      <c r="E355" s="82">
        <f t="shared" si="10"/>
        <v>5011.0200000000004</v>
      </c>
      <c r="F355" s="86" t="s">
        <v>24</v>
      </c>
      <c r="H355" s="53"/>
    </row>
    <row r="356" spans="1:8">
      <c r="A356" s="77">
        <f t="shared" si="11"/>
        <v>42877</v>
      </c>
      <c r="B356" s="78">
        <v>42877.582986111112</v>
      </c>
      <c r="C356" s="84">
        <v>135</v>
      </c>
      <c r="D356" s="85">
        <v>39.774999999999999</v>
      </c>
      <c r="E356" s="82">
        <f t="shared" si="10"/>
        <v>5369.625</v>
      </c>
      <c r="F356" s="86" t="s">
        <v>24</v>
      </c>
      <c r="H356" s="53"/>
    </row>
    <row r="357" spans="1:8">
      <c r="A357" s="77">
        <f t="shared" si="11"/>
        <v>42877</v>
      </c>
      <c r="B357" s="78">
        <v>42877.588541666664</v>
      </c>
      <c r="C357" s="84">
        <v>128</v>
      </c>
      <c r="D357" s="85">
        <v>39.734999999999999</v>
      </c>
      <c r="E357" s="82">
        <f t="shared" si="10"/>
        <v>5086.08</v>
      </c>
      <c r="F357" s="86" t="s">
        <v>24</v>
      </c>
      <c r="H357" s="53"/>
    </row>
    <row r="358" spans="1:8">
      <c r="A358" s="77">
        <f t="shared" si="11"/>
        <v>42877</v>
      </c>
      <c r="B358" s="78">
        <v>42877.590810185182</v>
      </c>
      <c r="C358" s="84">
        <v>127</v>
      </c>
      <c r="D358" s="85">
        <v>39.715000000000003</v>
      </c>
      <c r="E358" s="82">
        <f t="shared" si="10"/>
        <v>5043.8050000000003</v>
      </c>
      <c r="F358" s="86" t="s">
        <v>24</v>
      </c>
      <c r="H358" s="53"/>
    </row>
    <row r="359" spans="1:8">
      <c r="A359" s="77">
        <f t="shared" si="11"/>
        <v>42877</v>
      </c>
      <c r="B359" s="78">
        <v>42877.595231481479</v>
      </c>
      <c r="C359" s="84">
        <v>128</v>
      </c>
      <c r="D359" s="85">
        <v>39.69</v>
      </c>
      <c r="E359" s="82">
        <f t="shared" si="10"/>
        <v>5080.32</v>
      </c>
      <c r="F359" s="86" t="s">
        <v>24</v>
      </c>
      <c r="H359" s="53"/>
    </row>
    <row r="360" spans="1:8">
      <c r="A360" s="77">
        <f t="shared" si="11"/>
        <v>42877</v>
      </c>
      <c r="B360" s="78">
        <v>42877.59951388889</v>
      </c>
      <c r="C360" s="84">
        <v>143</v>
      </c>
      <c r="D360" s="85">
        <v>39.71</v>
      </c>
      <c r="E360" s="82">
        <f t="shared" si="10"/>
        <v>5678.53</v>
      </c>
      <c r="F360" s="86" t="s">
        <v>24</v>
      </c>
      <c r="H360" s="53"/>
    </row>
    <row r="361" spans="1:8">
      <c r="A361" s="77">
        <f t="shared" si="11"/>
        <v>42877</v>
      </c>
      <c r="B361" s="78">
        <v>42877.602546296293</v>
      </c>
      <c r="C361" s="84">
        <v>126</v>
      </c>
      <c r="D361" s="85">
        <v>39.704999999999998</v>
      </c>
      <c r="E361" s="82">
        <f t="shared" si="10"/>
        <v>5002.83</v>
      </c>
      <c r="F361" s="86" t="s">
        <v>24</v>
      </c>
      <c r="H361" s="53"/>
    </row>
    <row r="362" spans="1:8">
      <c r="A362" s="77">
        <f t="shared" si="11"/>
        <v>42877</v>
      </c>
      <c r="B362" s="78">
        <v>42877.605810185189</v>
      </c>
      <c r="C362" s="84">
        <v>133</v>
      </c>
      <c r="D362" s="85">
        <v>39.704999999999998</v>
      </c>
      <c r="E362" s="82">
        <f t="shared" si="10"/>
        <v>5280.7649999999994</v>
      </c>
      <c r="F362" s="86" t="s">
        <v>24</v>
      </c>
      <c r="H362" s="53"/>
    </row>
    <row r="363" spans="1:8">
      <c r="A363" s="77">
        <f t="shared" si="11"/>
        <v>42877</v>
      </c>
      <c r="B363" s="78">
        <v>42877.6096412037</v>
      </c>
      <c r="C363" s="84">
        <v>130</v>
      </c>
      <c r="D363" s="85">
        <v>39.685000000000002</v>
      </c>
      <c r="E363" s="82">
        <f t="shared" si="10"/>
        <v>5159.05</v>
      </c>
      <c r="F363" s="86" t="s">
        <v>24</v>
      </c>
      <c r="H363" s="53"/>
    </row>
    <row r="364" spans="1:8">
      <c r="A364" s="77">
        <f t="shared" si="11"/>
        <v>42877</v>
      </c>
      <c r="B364" s="78">
        <v>42877.615555555552</v>
      </c>
      <c r="C364" s="84">
        <v>102</v>
      </c>
      <c r="D364" s="85">
        <v>39.68</v>
      </c>
      <c r="E364" s="82">
        <f t="shared" si="10"/>
        <v>4047.36</v>
      </c>
      <c r="F364" s="86" t="s">
        <v>24</v>
      </c>
      <c r="H364" s="53"/>
    </row>
    <row r="365" spans="1:8">
      <c r="A365" s="77">
        <f t="shared" si="11"/>
        <v>42877</v>
      </c>
      <c r="B365" s="78">
        <v>42877.615555555552</v>
      </c>
      <c r="C365" s="84">
        <v>40</v>
      </c>
      <c r="D365" s="85">
        <v>39.68</v>
      </c>
      <c r="E365" s="82">
        <f t="shared" si="10"/>
        <v>1587.2</v>
      </c>
      <c r="F365" s="86" t="s">
        <v>24</v>
      </c>
      <c r="H365" s="53"/>
    </row>
    <row r="366" spans="1:8">
      <c r="A366" s="77">
        <f t="shared" si="11"/>
        <v>42877</v>
      </c>
      <c r="B366" s="78">
        <v>42877.617731481485</v>
      </c>
      <c r="C366" s="84">
        <v>122</v>
      </c>
      <c r="D366" s="85">
        <v>39.68</v>
      </c>
      <c r="E366" s="82">
        <f t="shared" si="10"/>
        <v>4840.96</v>
      </c>
      <c r="F366" s="86" t="s">
        <v>24</v>
      </c>
      <c r="H366" s="53"/>
    </row>
    <row r="367" spans="1:8">
      <c r="A367" s="77">
        <f t="shared" si="11"/>
        <v>42877</v>
      </c>
      <c r="B367" s="78">
        <v>42877.617731481485</v>
      </c>
      <c r="C367" s="84">
        <v>9</v>
      </c>
      <c r="D367" s="85">
        <v>39.68</v>
      </c>
      <c r="E367" s="82">
        <f t="shared" si="10"/>
        <v>357.12</v>
      </c>
      <c r="F367" s="86" t="s">
        <v>24</v>
      </c>
      <c r="H367" s="53"/>
    </row>
    <row r="368" spans="1:8">
      <c r="A368" s="77">
        <f t="shared" si="11"/>
        <v>42877</v>
      </c>
      <c r="B368" s="78">
        <v>42877.62296296296</v>
      </c>
      <c r="C368" s="84">
        <v>146</v>
      </c>
      <c r="D368" s="85">
        <v>39.67</v>
      </c>
      <c r="E368" s="82">
        <f t="shared" si="10"/>
        <v>5791.8200000000006</v>
      </c>
      <c r="F368" s="86" t="s">
        <v>24</v>
      </c>
      <c r="H368" s="53"/>
    </row>
    <row r="369" spans="1:8">
      <c r="A369" s="77">
        <f t="shared" si="11"/>
        <v>42877</v>
      </c>
      <c r="B369" s="78">
        <v>42877.628032407411</v>
      </c>
      <c r="C369" s="84">
        <v>143</v>
      </c>
      <c r="D369" s="85">
        <v>39.700000000000003</v>
      </c>
      <c r="E369" s="82">
        <f t="shared" si="10"/>
        <v>5677.1</v>
      </c>
      <c r="F369" s="86" t="s">
        <v>24</v>
      </c>
      <c r="H369" s="53"/>
    </row>
    <row r="370" spans="1:8">
      <c r="A370" s="77">
        <f t="shared" si="11"/>
        <v>42877</v>
      </c>
      <c r="B370" s="78">
        <v>42877.628865740742</v>
      </c>
      <c r="C370" s="84">
        <v>127</v>
      </c>
      <c r="D370" s="85">
        <v>39.704999999999998</v>
      </c>
      <c r="E370" s="82">
        <f t="shared" si="10"/>
        <v>5042.5349999999999</v>
      </c>
      <c r="F370" s="86" t="s">
        <v>24</v>
      </c>
      <c r="H370" s="53"/>
    </row>
    <row r="371" spans="1:8">
      <c r="A371" s="77">
        <f t="shared" si="11"/>
        <v>42877</v>
      </c>
      <c r="B371" s="78">
        <v>42877.632662037038</v>
      </c>
      <c r="C371" s="84">
        <v>131</v>
      </c>
      <c r="D371" s="85">
        <v>39.700000000000003</v>
      </c>
      <c r="E371" s="82">
        <f t="shared" si="10"/>
        <v>5200.7000000000007</v>
      </c>
      <c r="F371" s="86" t="s">
        <v>24</v>
      </c>
      <c r="H371" s="53"/>
    </row>
    <row r="372" spans="1:8">
      <c r="A372" s="77">
        <f t="shared" si="11"/>
        <v>42877</v>
      </c>
      <c r="B372" s="78">
        <v>42877.635891203703</v>
      </c>
      <c r="C372" s="84">
        <v>127</v>
      </c>
      <c r="D372" s="85">
        <v>39.700000000000003</v>
      </c>
      <c r="E372" s="82">
        <f t="shared" si="10"/>
        <v>5041.9000000000005</v>
      </c>
      <c r="F372" s="86" t="s">
        <v>24</v>
      </c>
      <c r="H372" s="53"/>
    </row>
    <row r="373" spans="1:8">
      <c r="A373" s="77">
        <f t="shared" si="11"/>
        <v>42877</v>
      </c>
      <c r="B373" s="78">
        <v>42877.64</v>
      </c>
      <c r="C373" s="84">
        <v>146</v>
      </c>
      <c r="D373" s="85">
        <v>39.65</v>
      </c>
      <c r="E373" s="82">
        <f t="shared" si="10"/>
        <v>5788.9</v>
      </c>
      <c r="F373" s="86" t="s">
        <v>24</v>
      </c>
      <c r="H373" s="53"/>
    </row>
    <row r="374" spans="1:8">
      <c r="A374" s="77">
        <f t="shared" si="11"/>
        <v>42877</v>
      </c>
      <c r="B374" s="78">
        <v>42877.644363425927</v>
      </c>
      <c r="C374" s="84">
        <v>150</v>
      </c>
      <c r="D374" s="85">
        <v>39.659999999999997</v>
      </c>
      <c r="E374" s="82">
        <f t="shared" si="10"/>
        <v>5948.9999999999991</v>
      </c>
      <c r="F374" s="86" t="s">
        <v>24</v>
      </c>
      <c r="H374" s="53"/>
    </row>
    <row r="375" spans="1:8">
      <c r="A375" s="77">
        <f t="shared" si="11"/>
        <v>42877</v>
      </c>
      <c r="B375" s="78">
        <v>42877.645972222221</v>
      </c>
      <c r="C375" s="84">
        <v>121</v>
      </c>
      <c r="D375" s="85">
        <v>39.645000000000003</v>
      </c>
      <c r="E375" s="82">
        <f t="shared" si="10"/>
        <v>4797.0450000000001</v>
      </c>
      <c r="F375" s="86" t="s">
        <v>24</v>
      </c>
      <c r="H375" s="53"/>
    </row>
    <row r="376" spans="1:8">
      <c r="A376" s="77">
        <f t="shared" si="11"/>
        <v>42877</v>
      </c>
      <c r="B376" s="78">
        <v>42877.645972222221</v>
      </c>
      <c r="C376" s="84">
        <v>7</v>
      </c>
      <c r="D376" s="85">
        <v>39.645000000000003</v>
      </c>
      <c r="E376" s="82">
        <f t="shared" si="10"/>
        <v>277.51500000000004</v>
      </c>
      <c r="F376" s="86" t="s">
        <v>24</v>
      </c>
      <c r="H376" s="53"/>
    </row>
    <row r="377" spans="1:8">
      <c r="A377" s="77">
        <f t="shared" si="11"/>
        <v>42877</v>
      </c>
      <c r="B377" s="78">
        <v>42877.648368055554</v>
      </c>
      <c r="C377" s="84">
        <v>139</v>
      </c>
      <c r="D377" s="85">
        <v>39.69</v>
      </c>
      <c r="E377" s="82">
        <f t="shared" si="10"/>
        <v>5516.91</v>
      </c>
      <c r="F377" s="86" t="s">
        <v>24</v>
      </c>
      <c r="H377" s="53"/>
    </row>
    <row r="378" spans="1:8">
      <c r="A378" s="77">
        <f t="shared" si="11"/>
        <v>42877</v>
      </c>
      <c r="B378" s="78">
        <v>42877.651782407411</v>
      </c>
      <c r="C378" s="84">
        <v>128</v>
      </c>
      <c r="D378" s="85">
        <v>39.715000000000003</v>
      </c>
      <c r="E378" s="82">
        <f t="shared" si="10"/>
        <v>5083.5200000000004</v>
      </c>
      <c r="F378" s="86" t="s">
        <v>24</v>
      </c>
      <c r="H378" s="53"/>
    </row>
    <row r="379" spans="1:8">
      <c r="A379" s="77">
        <f t="shared" si="11"/>
        <v>42877</v>
      </c>
      <c r="B379" s="78">
        <v>42877.653807870367</v>
      </c>
      <c r="C379" s="84">
        <v>127</v>
      </c>
      <c r="D379" s="85">
        <v>39.75</v>
      </c>
      <c r="E379" s="82">
        <f t="shared" si="10"/>
        <v>5048.25</v>
      </c>
      <c r="F379" s="86" t="s">
        <v>24</v>
      </c>
      <c r="H379" s="53"/>
    </row>
    <row r="380" spans="1:8">
      <c r="A380" s="77">
        <f t="shared" si="11"/>
        <v>42877</v>
      </c>
      <c r="B380" s="78">
        <v>42877.656284722223</v>
      </c>
      <c r="C380" s="84">
        <v>135</v>
      </c>
      <c r="D380" s="85">
        <v>39.765000000000001</v>
      </c>
      <c r="E380" s="82">
        <f t="shared" si="10"/>
        <v>5368.2749999999996</v>
      </c>
      <c r="F380" s="86" t="s">
        <v>24</v>
      </c>
      <c r="H380" s="53"/>
    </row>
    <row r="381" spans="1:8">
      <c r="A381" s="77">
        <f t="shared" si="11"/>
        <v>42877</v>
      </c>
      <c r="B381" s="78">
        <v>42877.659120370372</v>
      </c>
      <c r="C381" s="84">
        <v>140</v>
      </c>
      <c r="D381" s="85">
        <v>39.76</v>
      </c>
      <c r="E381" s="82">
        <f t="shared" si="10"/>
        <v>5566.4</v>
      </c>
      <c r="F381" s="86" t="s">
        <v>24</v>
      </c>
      <c r="H381" s="53"/>
    </row>
    <row r="382" spans="1:8">
      <c r="A382" s="77">
        <f t="shared" si="11"/>
        <v>42877</v>
      </c>
      <c r="B382" s="78">
        <v>42877.661203703705</v>
      </c>
      <c r="C382" s="84">
        <v>84</v>
      </c>
      <c r="D382" s="85">
        <v>39.744999999999997</v>
      </c>
      <c r="E382" s="82">
        <f t="shared" si="10"/>
        <v>3338.58</v>
      </c>
      <c r="F382" s="86" t="s">
        <v>24</v>
      </c>
      <c r="H382" s="53"/>
    </row>
    <row r="383" spans="1:8">
      <c r="A383" s="77">
        <f t="shared" si="11"/>
        <v>42877</v>
      </c>
      <c r="B383" s="78">
        <v>42877.661203703705</v>
      </c>
      <c r="C383" s="84">
        <v>51</v>
      </c>
      <c r="D383" s="85">
        <v>39.744999999999997</v>
      </c>
      <c r="E383" s="82">
        <f t="shared" si="10"/>
        <v>2026.9949999999999</v>
      </c>
      <c r="F383" s="86" t="s">
        <v>24</v>
      </c>
      <c r="H383" s="53"/>
    </row>
    <row r="384" spans="1:8">
      <c r="A384" s="77">
        <f t="shared" si="11"/>
        <v>42877</v>
      </c>
      <c r="B384" s="78">
        <v>42877.663912037038</v>
      </c>
      <c r="C384" s="84">
        <v>126</v>
      </c>
      <c r="D384" s="85">
        <v>39.734999999999999</v>
      </c>
      <c r="E384" s="82">
        <f t="shared" si="10"/>
        <v>5006.6099999999997</v>
      </c>
      <c r="F384" s="86" t="s">
        <v>24</v>
      </c>
      <c r="H384" s="53"/>
    </row>
    <row r="385" spans="1:8">
      <c r="A385" s="77">
        <f t="shared" si="11"/>
        <v>42877</v>
      </c>
      <c r="B385" s="78">
        <v>42877.666064814817</v>
      </c>
      <c r="C385" s="84">
        <v>43</v>
      </c>
      <c r="D385" s="85">
        <v>39.755000000000003</v>
      </c>
      <c r="E385" s="82">
        <f t="shared" si="10"/>
        <v>1709.4650000000001</v>
      </c>
      <c r="F385" s="86" t="s">
        <v>24</v>
      </c>
      <c r="H385" s="53"/>
    </row>
    <row r="386" spans="1:8">
      <c r="A386" s="77">
        <f t="shared" si="11"/>
        <v>42877</v>
      </c>
      <c r="B386" s="78">
        <v>42877.666064814817</v>
      </c>
      <c r="C386" s="84">
        <v>94</v>
      </c>
      <c r="D386" s="85">
        <v>39.755000000000003</v>
      </c>
      <c r="E386" s="82">
        <f t="shared" si="10"/>
        <v>3736.9700000000003</v>
      </c>
      <c r="F386" s="86" t="s">
        <v>24</v>
      </c>
      <c r="H386" s="53"/>
    </row>
    <row r="387" spans="1:8">
      <c r="A387" s="77">
        <f t="shared" si="11"/>
        <v>42877</v>
      </c>
      <c r="B387" s="78">
        <v>42877.669317129628</v>
      </c>
      <c r="C387" s="84">
        <v>148</v>
      </c>
      <c r="D387" s="85">
        <v>39.76</v>
      </c>
      <c r="E387" s="82">
        <f t="shared" si="10"/>
        <v>5884.48</v>
      </c>
      <c r="F387" s="86" t="s">
        <v>24</v>
      </c>
      <c r="H387" s="53"/>
    </row>
    <row r="388" spans="1:8">
      <c r="A388" s="77">
        <f t="shared" si="11"/>
        <v>42877</v>
      </c>
      <c r="B388" s="78">
        <v>42877.671620370369</v>
      </c>
      <c r="C388" s="84">
        <v>131</v>
      </c>
      <c r="D388" s="85">
        <v>39.75</v>
      </c>
      <c r="E388" s="82">
        <f t="shared" si="10"/>
        <v>5207.25</v>
      </c>
      <c r="F388" s="86" t="s">
        <v>24</v>
      </c>
      <c r="H388" s="53"/>
    </row>
    <row r="389" spans="1:8">
      <c r="A389" s="77">
        <f t="shared" si="11"/>
        <v>42877</v>
      </c>
      <c r="B389" s="78">
        <v>42877.674131944441</v>
      </c>
      <c r="C389" s="84">
        <v>126</v>
      </c>
      <c r="D389" s="85">
        <v>39.734999999999999</v>
      </c>
      <c r="E389" s="82">
        <f t="shared" si="10"/>
        <v>5006.6099999999997</v>
      </c>
      <c r="F389" s="86" t="s">
        <v>24</v>
      </c>
      <c r="H389" s="53"/>
    </row>
    <row r="390" spans="1:8">
      <c r="A390" s="77">
        <f t="shared" si="11"/>
        <v>42877</v>
      </c>
      <c r="B390" s="78">
        <v>42877.676828703705</v>
      </c>
      <c r="C390" s="84">
        <v>125</v>
      </c>
      <c r="D390" s="85">
        <v>39.74</v>
      </c>
      <c r="E390" s="82">
        <f t="shared" si="10"/>
        <v>4967.5</v>
      </c>
      <c r="F390" s="86" t="s">
        <v>24</v>
      </c>
      <c r="H390" s="53"/>
    </row>
    <row r="391" spans="1:8">
      <c r="A391" s="77">
        <f t="shared" si="11"/>
        <v>42877</v>
      </c>
      <c r="B391" s="78">
        <v>42877.676828703705</v>
      </c>
      <c r="C391" s="84">
        <v>11</v>
      </c>
      <c r="D391" s="85">
        <v>39.74</v>
      </c>
      <c r="E391" s="82">
        <f t="shared" si="10"/>
        <v>437.14000000000004</v>
      </c>
      <c r="F391" s="86" t="s">
        <v>24</v>
      </c>
      <c r="H391" s="53"/>
    </row>
    <row r="392" spans="1:8">
      <c r="A392" s="77">
        <f t="shared" si="11"/>
        <v>42877</v>
      </c>
      <c r="B392" s="78">
        <v>42877.679803240739</v>
      </c>
      <c r="C392" s="84">
        <v>90</v>
      </c>
      <c r="D392" s="85">
        <v>39.765000000000001</v>
      </c>
      <c r="E392" s="82">
        <f t="shared" si="10"/>
        <v>3578.85</v>
      </c>
      <c r="F392" s="86" t="s">
        <v>24</v>
      </c>
      <c r="H392" s="53"/>
    </row>
    <row r="393" spans="1:8">
      <c r="A393" s="77">
        <f t="shared" si="11"/>
        <v>42877</v>
      </c>
      <c r="B393" s="78">
        <v>42877.679803240739</v>
      </c>
      <c r="C393" s="84">
        <v>9</v>
      </c>
      <c r="D393" s="85">
        <v>39.765000000000001</v>
      </c>
      <c r="E393" s="82">
        <f t="shared" si="10"/>
        <v>357.88499999999999</v>
      </c>
      <c r="F393" s="86" t="s">
        <v>24</v>
      </c>
      <c r="H393" s="53"/>
    </row>
    <row r="394" spans="1:8">
      <c r="A394" s="77">
        <f t="shared" si="11"/>
        <v>42877</v>
      </c>
      <c r="B394" s="78">
        <v>42877.679803240739</v>
      </c>
      <c r="C394" s="84">
        <v>30</v>
      </c>
      <c r="D394" s="85">
        <v>39.765000000000001</v>
      </c>
      <c r="E394" s="82">
        <f t="shared" si="10"/>
        <v>1192.95</v>
      </c>
      <c r="F394" s="86" t="s">
        <v>24</v>
      </c>
      <c r="H394" s="53"/>
    </row>
    <row r="395" spans="1:8">
      <c r="A395" s="77">
        <f t="shared" si="11"/>
        <v>42877</v>
      </c>
      <c r="B395" s="78">
        <v>42877.681597222225</v>
      </c>
      <c r="C395" s="84">
        <v>129</v>
      </c>
      <c r="D395" s="85">
        <v>39.744999999999997</v>
      </c>
      <c r="E395" s="82">
        <f t="shared" si="10"/>
        <v>5127.1049999999996</v>
      </c>
      <c r="F395" s="86" t="s">
        <v>24</v>
      </c>
      <c r="H395" s="53"/>
    </row>
    <row r="396" spans="1:8">
      <c r="A396" s="77">
        <f t="shared" si="11"/>
        <v>42877</v>
      </c>
      <c r="B396" s="78">
        <v>42877.683217592596</v>
      </c>
      <c r="C396" s="84">
        <v>136</v>
      </c>
      <c r="D396" s="85">
        <v>39.734999999999999</v>
      </c>
      <c r="E396" s="82">
        <f t="shared" si="10"/>
        <v>5403.96</v>
      </c>
      <c r="F396" s="86" t="s">
        <v>24</v>
      </c>
      <c r="H396" s="53"/>
    </row>
    <row r="397" spans="1:8">
      <c r="A397" s="77">
        <f t="shared" si="11"/>
        <v>42877</v>
      </c>
      <c r="B397" s="78">
        <v>42877.683217592596</v>
      </c>
      <c r="C397" s="84">
        <v>142</v>
      </c>
      <c r="D397" s="85">
        <v>39.734999999999999</v>
      </c>
      <c r="E397" s="82">
        <f t="shared" si="10"/>
        <v>5642.37</v>
      </c>
      <c r="F397" s="86" t="s">
        <v>24</v>
      </c>
      <c r="H397" s="53"/>
    </row>
    <row r="398" spans="1:8">
      <c r="A398" s="77">
        <f t="shared" si="11"/>
        <v>42877</v>
      </c>
      <c r="B398" s="78">
        <v>42877.697581018518</v>
      </c>
      <c r="C398" s="84">
        <v>128</v>
      </c>
      <c r="D398" s="85">
        <v>39.68</v>
      </c>
      <c r="E398" s="82">
        <f t="shared" si="10"/>
        <v>5079.04</v>
      </c>
      <c r="F398" s="86" t="s">
        <v>24</v>
      </c>
      <c r="H398" s="53"/>
    </row>
    <row r="399" spans="1:8">
      <c r="A399" s="77">
        <f t="shared" si="11"/>
        <v>42877</v>
      </c>
      <c r="B399" s="78">
        <v>42877.698240740741</v>
      </c>
      <c r="C399" s="84">
        <v>645</v>
      </c>
      <c r="D399" s="85">
        <v>39.68</v>
      </c>
      <c r="E399" s="82">
        <f t="shared" si="10"/>
        <v>25593.599999999999</v>
      </c>
      <c r="F399" s="86" t="s">
        <v>24</v>
      </c>
      <c r="H399" s="53"/>
    </row>
    <row r="400" spans="1:8">
      <c r="A400" s="77">
        <f t="shared" si="11"/>
        <v>42877</v>
      </c>
      <c r="B400" s="78">
        <v>42877.702303240738</v>
      </c>
      <c r="C400" s="84">
        <v>135</v>
      </c>
      <c r="D400" s="85">
        <v>39.68</v>
      </c>
      <c r="E400" s="82">
        <f t="shared" si="10"/>
        <v>5356.8</v>
      </c>
      <c r="F400" s="86" t="s">
        <v>24</v>
      </c>
      <c r="H400" s="53"/>
    </row>
    <row r="401" spans="1:8">
      <c r="A401" s="77">
        <v>42878</v>
      </c>
      <c r="B401" s="78">
        <v>42878.378750000003</v>
      </c>
      <c r="C401" s="84">
        <v>136</v>
      </c>
      <c r="D401" s="85">
        <v>39.704999999999998</v>
      </c>
      <c r="E401" s="82">
        <f>IF(D401="","",D401*C401)</f>
        <v>5399.88</v>
      </c>
      <c r="F401" s="86" t="s">
        <v>24</v>
      </c>
      <c r="H401" s="53"/>
    </row>
    <row r="402" spans="1:8">
      <c r="A402" s="77">
        <v>42878</v>
      </c>
      <c r="B402" s="78">
        <v>42878.378750000003</v>
      </c>
      <c r="C402" s="84">
        <v>160</v>
      </c>
      <c r="D402" s="85">
        <v>39.704999999999998</v>
      </c>
      <c r="E402" s="82">
        <f t="shared" ref="E402:E465" si="12">IF(D402="","",D402*C402)</f>
        <v>6352.7999999999993</v>
      </c>
      <c r="F402" s="86" t="s">
        <v>24</v>
      </c>
      <c r="H402" s="53"/>
    </row>
    <row r="403" spans="1:8">
      <c r="A403" s="77">
        <v>42878</v>
      </c>
      <c r="B403" s="78">
        <v>42878.380474537036</v>
      </c>
      <c r="C403" s="84">
        <v>160</v>
      </c>
      <c r="D403" s="85">
        <v>39.725000000000001</v>
      </c>
      <c r="E403" s="82">
        <f t="shared" si="12"/>
        <v>6356</v>
      </c>
      <c r="F403" s="86" t="s">
        <v>24</v>
      </c>
      <c r="H403" s="53"/>
    </row>
    <row r="404" spans="1:8">
      <c r="A404" s="77">
        <v>42878</v>
      </c>
      <c r="B404" s="78">
        <v>42878.382210648146</v>
      </c>
      <c r="C404" s="84">
        <v>151</v>
      </c>
      <c r="D404" s="85">
        <v>39.685000000000002</v>
      </c>
      <c r="E404" s="82">
        <f t="shared" si="12"/>
        <v>5992.4350000000004</v>
      </c>
      <c r="F404" s="86" t="s">
        <v>24</v>
      </c>
      <c r="H404" s="53"/>
    </row>
    <row r="405" spans="1:8">
      <c r="A405" s="77">
        <v>42878</v>
      </c>
      <c r="B405" s="78">
        <v>42878.383923611109</v>
      </c>
      <c r="C405" s="84">
        <v>126</v>
      </c>
      <c r="D405" s="85">
        <v>39.71</v>
      </c>
      <c r="E405" s="82">
        <f t="shared" si="12"/>
        <v>5003.46</v>
      </c>
      <c r="F405" s="86" t="s">
        <v>24</v>
      </c>
      <c r="H405" s="53"/>
    </row>
    <row r="406" spans="1:8">
      <c r="A406" s="77">
        <v>42878</v>
      </c>
      <c r="B406" s="78">
        <v>42878.385277777779</v>
      </c>
      <c r="C406" s="84">
        <v>136</v>
      </c>
      <c r="D406" s="85">
        <v>39.704999999999998</v>
      </c>
      <c r="E406" s="82">
        <f t="shared" si="12"/>
        <v>5399.88</v>
      </c>
      <c r="F406" s="86" t="s">
        <v>24</v>
      </c>
      <c r="H406" s="53"/>
    </row>
    <row r="407" spans="1:8">
      <c r="A407" s="77">
        <v>42878</v>
      </c>
      <c r="B407" s="78">
        <v>42878.387361111112</v>
      </c>
      <c r="C407" s="84">
        <v>57</v>
      </c>
      <c r="D407" s="85">
        <v>39.74</v>
      </c>
      <c r="E407" s="82">
        <f t="shared" si="12"/>
        <v>2265.1800000000003</v>
      </c>
      <c r="F407" s="86" t="s">
        <v>24</v>
      </c>
      <c r="H407" s="53"/>
    </row>
    <row r="408" spans="1:8">
      <c r="A408" s="77">
        <v>42878</v>
      </c>
      <c r="B408" s="78">
        <v>42878.387361111112</v>
      </c>
      <c r="C408" s="84">
        <v>83</v>
      </c>
      <c r="D408" s="85">
        <v>39.74</v>
      </c>
      <c r="E408" s="82">
        <f t="shared" si="12"/>
        <v>3298.42</v>
      </c>
      <c r="F408" s="86" t="s">
        <v>24</v>
      </c>
      <c r="H408" s="53"/>
    </row>
    <row r="409" spans="1:8">
      <c r="A409" s="77">
        <v>42878</v>
      </c>
      <c r="B409" s="78">
        <v>42878.389351851853</v>
      </c>
      <c r="C409" s="84">
        <v>44</v>
      </c>
      <c r="D409" s="85">
        <v>39.704999999999998</v>
      </c>
      <c r="E409" s="82">
        <f t="shared" si="12"/>
        <v>1747.02</v>
      </c>
      <c r="F409" s="86" t="s">
        <v>24</v>
      </c>
      <c r="H409" s="53"/>
    </row>
    <row r="410" spans="1:8">
      <c r="A410" s="77">
        <v>42878</v>
      </c>
      <c r="B410" s="78">
        <v>42878.389351851853</v>
      </c>
      <c r="C410" s="84">
        <v>86</v>
      </c>
      <c r="D410" s="85">
        <v>39.704999999999998</v>
      </c>
      <c r="E410" s="82">
        <f t="shared" si="12"/>
        <v>3414.6299999999997</v>
      </c>
      <c r="F410" s="86" t="s">
        <v>24</v>
      </c>
      <c r="H410" s="53"/>
    </row>
    <row r="411" spans="1:8">
      <c r="A411" s="77">
        <v>42878</v>
      </c>
      <c r="B411" s="78">
        <v>42878.391481481478</v>
      </c>
      <c r="C411" s="84">
        <v>82</v>
      </c>
      <c r="D411" s="85">
        <v>39.715000000000003</v>
      </c>
      <c r="E411" s="82">
        <f t="shared" si="12"/>
        <v>3256.63</v>
      </c>
      <c r="F411" s="86" t="s">
        <v>24</v>
      </c>
      <c r="H411" s="53"/>
    </row>
    <row r="412" spans="1:8">
      <c r="A412" s="77">
        <v>42878</v>
      </c>
      <c r="B412" s="78">
        <v>42878.391481481478</v>
      </c>
      <c r="C412" s="84">
        <v>48</v>
      </c>
      <c r="D412" s="85">
        <v>39.715000000000003</v>
      </c>
      <c r="E412" s="82">
        <f t="shared" si="12"/>
        <v>1906.3200000000002</v>
      </c>
      <c r="F412" s="86" t="s">
        <v>24</v>
      </c>
      <c r="H412" s="53"/>
    </row>
    <row r="413" spans="1:8">
      <c r="A413" s="77">
        <v>42878</v>
      </c>
      <c r="B413" s="78">
        <v>42878.393807870372</v>
      </c>
      <c r="C413" s="84">
        <v>157</v>
      </c>
      <c r="D413" s="85">
        <v>39.734999999999999</v>
      </c>
      <c r="E413" s="82">
        <f t="shared" si="12"/>
        <v>6238.3949999999995</v>
      </c>
      <c r="F413" s="86" t="s">
        <v>24</v>
      </c>
      <c r="H413" s="53"/>
    </row>
    <row r="414" spans="1:8">
      <c r="A414" s="77">
        <v>42878</v>
      </c>
      <c r="B414" s="78">
        <v>42878.396053240744</v>
      </c>
      <c r="C414" s="84">
        <v>157</v>
      </c>
      <c r="D414" s="85">
        <v>39.734999999999999</v>
      </c>
      <c r="E414" s="82">
        <f t="shared" si="12"/>
        <v>6238.3949999999995</v>
      </c>
      <c r="F414" s="86" t="s">
        <v>24</v>
      </c>
      <c r="H414" s="53"/>
    </row>
    <row r="415" spans="1:8">
      <c r="A415" s="77">
        <v>42878</v>
      </c>
      <c r="B415" s="78">
        <v>42878.396053240744</v>
      </c>
      <c r="C415" s="84">
        <v>12</v>
      </c>
      <c r="D415" s="85">
        <v>39.734999999999999</v>
      </c>
      <c r="E415" s="82">
        <f t="shared" si="12"/>
        <v>476.82</v>
      </c>
      <c r="F415" s="86" t="s">
        <v>24</v>
      </c>
      <c r="H415" s="53"/>
    </row>
    <row r="416" spans="1:8">
      <c r="A416" s="77">
        <v>42878</v>
      </c>
      <c r="B416" s="78">
        <v>42878.398831018516</v>
      </c>
      <c r="C416" s="84">
        <v>141</v>
      </c>
      <c r="D416" s="85">
        <v>39.755000000000003</v>
      </c>
      <c r="E416" s="82">
        <f t="shared" si="12"/>
        <v>5605.4549999999999</v>
      </c>
      <c r="F416" s="86" t="s">
        <v>24</v>
      </c>
      <c r="H416" s="53"/>
    </row>
    <row r="417" spans="1:8">
      <c r="A417" s="77">
        <v>42878</v>
      </c>
      <c r="B417" s="78">
        <v>42878.40185185185</v>
      </c>
      <c r="C417" s="84">
        <v>126</v>
      </c>
      <c r="D417" s="85">
        <v>39.774999999999999</v>
      </c>
      <c r="E417" s="82">
        <f t="shared" si="12"/>
        <v>5011.6499999999996</v>
      </c>
      <c r="F417" s="86" t="s">
        <v>24</v>
      </c>
      <c r="H417" s="53"/>
    </row>
    <row r="418" spans="1:8">
      <c r="A418" s="77">
        <v>42878</v>
      </c>
      <c r="B418" s="78">
        <v>42878.405682870369</v>
      </c>
      <c r="C418" s="84">
        <v>128</v>
      </c>
      <c r="D418" s="85">
        <v>39.78</v>
      </c>
      <c r="E418" s="82">
        <f t="shared" si="12"/>
        <v>5091.84</v>
      </c>
      <c r="F418" s="86" t="s">
        <v>24</v>
      </c>
      <c r="H418" s="53"/>
    </row>
    <row r="419" spans="1:8">
      <c r="A419" s="77">
        <v>42878</v>
      </c>
      <c r="B419" s="78">
        <v>42878.409039351849</v>
      </c>
      <c r="C419" s="84">
        <v>117</v>
      </c>
      <c r="D419" s="85">
        <v>39.78</v>
      </c>
      <c r="E419" s="82">
        <f t="shared" si="12"/>
        <v>4654.26</v>
      </c>
      <c r="F419" s="86" t="s">
        <v>24</v>
      </c>
      <c r="H419" s="53"/>
    </row>
    <row r="420" spans="1:8">
      <c r="A420" s="77">
        <v>42878</v>
      </c>
      <c r="B420" s="78">
        <v>42878.409039351849</v>
      </c>
      <c r="C420" s="84">
        <v>41</v>
      </c>
      <c r="D420" s="85">
        <v>39.78</v>
      </c>
      <c r="E420" s="82">
        <f t="shared" si="12"/>
        <v>1630.98</v>
      </c>
      <c r="F420" s="86" t="s">
        <v>24</v>
      </c>
      <c r="H420" s="53"/>
    </row>
    <row r="421" spans="1:8">
      <c r="A421" s="77">
        <v>42878</v>
      </c>
      <c r="B421" s="78">
        <v>42878.409826388888</v>
      </c>
      <c r="C421" s="84">
        <v>129</v>
      </c>
      <c r="D421" s="85">
        <v>39.765000000000001</v>
      </c>
      <c r="E421" s="82">
        <f t="shared" si="12"/>
        <v>5129.6850000000004</v>
      </c>
      <c r="F421" s="86" t="s">
        <v>24</v>
      </c>
      <c r="H421" s="53"/>
    </row>
    <row r="422" spans="1:8">
      <c r="A422" s="77">
        <v>42878</v>
      </c>
      <c r="B422" s="78">
        <v>42878.41207175926</v>
      </c>
      <c r="C422" s="84">
        <v>108</v>
      </c>
      <c r="D422" s="85">
        <v>39.75</v>
      </c>
      <c r="E422" s="82">
        <f t="shared" si="12"/>
        <v>4293</v>
      </c>
      <c r="F422" s="86" t="s">
        <v>24</v>
      </c>
      <c r="H422" s="53"/>
    </row>
    <row r="423" spans="1:8">
      <c r="A423" s="77">
        <v>42878</v>
      </c>
      <c r="B423" s="78">
        <v>42878.415127314816</v>
      </c>
      <c r="C423" s="84">
        <v>134</v>
      </c>
      <c r="D423" s="85">
        <v>39.76</v>
      </c>
      <c r="E423" s="82">
        <f t="shared" si="12"/>
        <v>5327.84</v>
      </c>
      <c r="F423" s="86" t="s">
        <v>24</v>
      </c>
      <c r="H423" s="53"/>
    </row>
    <row r="424" spans="1:8">
      <c r="A424" s="77">
        <v>42878</v>
      </c>
      <c r="B424" s="78">
        <v>42878.416817129626</v>
      </c>
      <c r="C424" s="84">
        <v>98</v>
      </c>
      <c r="D424" s="85">
        <v>39.755000000000003</v>
      </c>
      <c r="E424" s="82">
        <f t="shared" si="12"/>
        <v>3895.9900000000002</v>
      </c>
      <c r="F424" s="86" t="s">
        <v>24</v>
      </c>
      <c r="H424" s="53"/>
    </row>
    <row r="425" spans="1:8">
      <c r="A425" s="77">
        <v>42878</v>
      </c>
      <c r="B425" s="78">
        <v>42878.419548611113</v>
      </c>
      <c r="C425" s="84">
        <v>121</v>
      </c>
      <c r="D425" s="85">
        <v>39.770000000000003</v>
      </c>
      <c r="E425" s="82">
        <f t="shared" si="12"/>
        <v>4812.17</v>
      </c>
      <c r="F425" s="86" t="s">
        <v>24</v>
      </c>
      <c r="H425" s="53"/>
    </row>
    <row r="426" spans="1:8">
      <c r="A426" s="77">
        <v>42878</v>
      </c>
      <c r="B426" s="78">
        <v>42878.419548611113</v>
      </c>
      <c r="C426" s="84">
        <v>23</v>
      </c>
      <c r="D426" s="85">
        <v>39.770000000000003</v>
      </c>
      <c r="E426" s="82">
        <f t="shared" si="12"/>
        <v>914.71</v>
      </c>
      <c r="F426" s="86" t="s">
        <v>24</v>
      </c>
      <c r="H426" s="53"/>
    </row>
    <row r="427" spans="1:8">
      <c r="A427" s="77">
        <v>42878</v>
      </c>
      <c r="B427" s="78">
        <v>42878.422337962962</v>
      </c>
      <c r="C427" s="84">
        <v>162</v>
      </c>
      <c r="D427" s="85">
        <v>39.774999999999999</v>
      </c>
      <c r="E427" s="82">
        <f t="shared" si="12"/>
        <v>6443.55</v>
      </c>
      <c r="F427" s="86" t="s">
        <v>24</v>
      </c>
      <c r="H427" s="53"/>
    </row>
    <row r="428" spans="1:8">
      <c r="A428" s="77">
        <v>42878</v>
      </c>
      <c r="B428" s="78">
        <v>42878.424849537034</v>
      </c>
      <c r="C428" s="84">
        <v>39</v>
      </c>
      <c r="D428" s="85">
        <v>39.78</v>
      </c>
      <c r="E428" s="82">
        <f t="shared" si="12"/>
        <v>1551.42</v>
      </c>
      <c r="F428" s="86" t="s">
        <v>24</v>
      </c>
      <c r="H428" s="53"/>
    </row>
    <row r="429" spans="1:8">
      <c r="A429" s="77">
        <v>42878</v>
      </c>
      <c r="B429" s="78">
        <v>42878.424884259257</v>
      </c>
      <c r="C429" s="84">
        <v>89</v>
      </c>
      <c r="D429" s="85">
        <v>39.78</v>
      </c>
      <c r="E429" s="82">
        <f t="shared" si="12"/>
        <v>3540.42</v>
      </c>
      <c r="F429" s="86" t="s">
        <v>24</v>
      </c>
      <c r="H429" s="53"/>
    </row>
    <row r="430" spans="1:8">
      <c r="A430" s="77">
        <v>42878</v>
      </c>
      <c r="B430" s="78">
        <v>42878.429293981484</v>
      </c>
      <c r="C430" s="84">
        <v>126</v>
      </c>
      <c r="D430" s="85">
        <v>39.755000000000003</v>
      </c>
      <c r="E430" s="82">
        <f t="shared" si="12"/>
        <v>5009.13</v>
      </c>
      <c r="F430" s="86" t="s">
        <v>24</v>
      </c>
      <c r="H430" s="53"/>
    </row>
    <row r="431" spans="1:8">
      <c r="A431" s="77">
        <v>42878</v>
      </c>
      <c r="B431" s="78">
        <v>42878.429293981484</v>
      </c>
      <c r="C431" s="84">
        <v>17</v>
      </c>
      <c r="D431" s="85">
        <v>39.755000000000003</v>
      </c>
      <c r="E431" s="82">
        <f t="shared" si="12"/>
        <v>675.83500000000004</v>
      </c>
      <c r="F431" s="86" t="s">
        <v>24</v>
      </c>
      <c r="H431" s="53"/>
    </row>
    <row r="432" spans="1:8">
      <c r="A432" s="77">
        <v>42878</v>
      </c>
      <c r="B432" s="78">
        <v>42878.431006944447</v>
      </c>
      <c r="C432" s="84">
        <v>145</v>
      </c>
      <c r="D432" s="85">
        <v>39.74</v>
      </c>
      <c r="E432" s="82">
        <f t="shared" si="12"/>
        <v>5762.3</v>
      </c>
      <c r="F432" s="86" t="s">
        <v>24</v>
      </c>
      <c r="H432" s="53"/>
    </row>
    <row r="433" spans="1:8">
      <c r="A433" s="77">
        <v>42878</v>
      </c>
      <c r="B433" s="78">
        <v>42878.435659722221</v>
      </c>
      <c r="C433" s="84">
        <v>153</v>
      </c>
      <c r="D433" s="85">
        <v>39.704999999999998</v>
      </c>
      <c r="E433" s="82">
        <f t="shared" si="12"/>
        <v>6074.8649999999998</v>
      </c>
      <c r="F433" s="86" t="s">
        <v>24</v>
      </c>
      <c r="H433" s="53"/>
    </row>
    <row r="434" spans="1:8">
      <c r="A434" s="77">
        <v>42878</v>
      </c>
      <c r="B434" s="78">
        <v>42878.437199074076</v>
      </c>
      <c r="C434" s="84">
        <v>142</v>
      </c>
      <c r="D434" s="85">
        <v>39.700000000000003</v>
      </c>
      <c r="E434" s="82">
        <f t="shared" si="12"/>
        <v>5637.4000000000005</v>
      </c>
      <c r="F434" s="86" t="s">
        <v>24</v>
      </c>
      <c r="H434" s="53"/>
    </row>
    <row r="435" spans="1:8">
      <c r="A435" s="77">
        <v>42878</v>
      </c>
      <c r="B435" s="78">
        <v>42878.441041666665</v>
      </c>
      <c r="C435" s="84">
        <v>122</v>
      </c>
      <c r="D435" s="85">
        <v>39.725000000000001</v>
      </c>
      <c r="E435" s="82">
        <f t="shared" si="12"/>
        <v>4846.45</v>
      </c>
      <c r="F435" s="86" t="s">
        <v>24</v>
      </c>
      <c r="H435" s="53"/>
    </row>
    <row r="436" spans="1:8">
      <c r="A436" s="77">
        <v>42878</v>
      </c>
      <c r="B436" s="78">
        <v>42878.441041666665</v>
      </c>
      <c r="C436" s="84">
        <v>11</v>
      </c>
      <c r="D436" s="85">
        <v>39.725000000000001</v>
      </c>
      <c r="E436" s="82">
        <f t="shared" si="12"/>
        <v>436.97500000000002</v>
      </c>
      <c r="F436" s="86" t="s">
        <v>24</v>
      </c>
      <c r="H436" s="53"/>
    </row>
    <row r="437" spans="1:8">
      <c r="A437" s="77">
        <v>42878</v>
      </c>
      <c r="B437" s="78">
        <v>42878.443344907406</v>
      </c>
      <c r="C437" s="84">
        <v>142</v>
      </c>
      <c r="D437" s="85">
        <v>39.725000000000001</v>
      </c>
      <c r="E437" s="82">
        <f t="shared" si="12"/>
        <v>5640.95</v>
      </c>
      <c r="F437" s="86" t="s">
        <v>24</v>
      </c>
      <c r="H437" s="53"/>
    </row>
    <row r="438" spans="1:8">
      <c r="A438" s="77">
        <v>42878</v>
      </c>
      <c r="B438" s="78">
        <v>42878.446145833332</v>
      </c>
      <c r="C438" s="84">
        <v>149</v>
      </c>
      <c r="D438" s="85">
        <v>39.655000000000001</v>
      </c>
      <c r="E438" s="82">
        <f t="shared" si="12"/>
        <v>5908.5950000000003</v>
      </c>
      <c r="F438" s="86" t="s">
        <v>24</v>
      </c>
      <c r="H438" s="53"/>
    </row>
    <row r="439" spans="1:8">
      <c r="A439" s="77">
        <v>42878</v>
      </c>
      <c r="B439" s="78">
        <v>42878.449548611112</v>
      </c>
      <c r="C439" s="84">
        <v>16</v>
      </c>
      <c r="D439" s="85">
        <v>39.634999999999998</v>
      </c>
      <c r="E439" s="82">
        <f t="shared" si="12"/>
        <v>634.16</v>
      </c>
      <c r="F439" s="86" t="s">
        <v>24</v>
      </c>
      <c r="H439" s="53"/>
    </row>
    <row r="440" spans="1:8">
      <c r="A440" s="77">
        <v>42878</v>
      </c>
      <c r="B440" s="78">
        <v>42878.449548611112</v>
      </c>
      <c r="C440" s="84">
        <v>110</v>
      </c>
      <c r="D440" s="85">
        <v>39.634999999999998</v>
      </c>
      <c r="E440" s="82">
        <f t="shared" si="12"/>
        <v>4359.8499999999995</v>
      </c>
      <c r="F440" s="86" t="s">
        <v>24</v>
      </c>
      <c r="H440" s="53"/>
    </row>
    <row r="441" spans="1:8">
      <c r="A441" s="77">
        <v>42878</v>
      </c>
      <c r="B441" s="78">
        <v>42878.4534375</v>
      </c>
      <c r="C441" s="84">
        <v>138</v>
      </c>
      <c r="D441" s="85">
        <v>39.61</v>
      </c>
      <c r="E441" s="82">
        <f t="shared" si="12"/>
        <v>5466.18</v>
      </c>
      <c r="F441" s="86" t="s">
        <v>24</v>
      </c>
      <c r="H441" s="53"/>
    </row>
    <row r="442" spans="1:8">
      <c r="A442" s="77">
        <v>42878</v>
      </c>
      <c r="B442" s="78">
        <v>42878.457268518519</v>
      </c>
      <c r="C442" s="84">
        <v>122</v>
      </c>
      <c r="D442" s="85">
        <v>39.619999999999997</v>
      </c>
      <c r="E442" s="82">
        <f t="shared" si="12"/>
        <v>4833.6399999999994</v>
      </c>
      <c r="F442" s="86" t="s">
        <v>24</v>
      </c>
      <c r="H442" s="53"/>
    </row>
    <row r="443" spans="1:8">
      <c r="A443" s="77">
        <v>42878</v>
      </c>
      <c r="B443" s="78">
        <v>42878.457268518519</v>
      </c>
      <c r="C443" s="84">
        <v>5</v>
      </c>
      <c r="D443" s="85">
        <v>39.619999999999997</v>
      </c>
      <c r="E443" s="82">
        <f t="shared" si="12"/>
        <v>198.1</v>
      </c>
      <c r="F443" s="86" t="s">
        <v>24</v>
      </c>
      <c r="H443" s="53"/>
    </row>
    <row r="444" spans="1:8">
      <c r="A444" s="77">
        <v>42878</v>
      </c>
      <c r="B444" s="78">
        <v>42878.461863425924</v>
      </c>
      <c r="C444" s="84">
        <v>154</v>
      </c>
      <c r="D444" s="85">
        <v>39.615000000000002</v>
      </c>
      <c r="E444" s="82">
        <f t="shared" si="12"/>
        <v>6100.71</v>
      </c>
      <c r="F444" s="86" t="s">
        <v>24</v>
      </c>
      <c r="H444" s="53"/>
    </row>
    <row r="445" spans="1:8">
      <c r="A445" s="77">
        <v>42878</v>
      </c>
      <c r="B445" s="78">
        <v>42878.464641203704</v>
      </c>
      <c r="C445" s="84">
        <v>40</v>
      </c>
      <c r="D445" s="85">
        <v>39.6</v>
      </c>
      <c r="E445" s="82">
        <f t="shared" si="12"/>
        <v>1584</v>
      </c>
      <c r="F445" s="86" t="s">
        <v>24</v>
      </c>
      <c r="H445" s="53"/>
    </row>
    <row r="446" spans="1:8">
      <c r="A446" s="77">
        <v>42878</v>
      </c>
      <c r="B446" s="78">
        <v>42878.46465277778</v>
      </c>
      <c r="C446" s="84">
        <v>88</v>
      </c>
      <c r="D446" s="85">
        <v>39.6</v>
      </c>
      <c r="E446" s="82">
        <f t="shared" si="12"/>
        <v>3484.8</v>
      </c>
      <c r="F446" s="86" t="s">
        <v>24</v>
      </c>
      <c r="H446" s="53"/>
    </row>
    <row r="447" spans="1:8">
      <c r="A447" s="77">
        <v>42878</v>
      </c>
      <c r="B447" s="78">
        <v>42878.467893518522</v>
      </c>
      <c r="C447" s="84">
        <v>136</v>
      </c>
      <c r="D447" s="85">
        <v>39.56</v>
      </c>
      <c r="E447" s="82">
        <f t="shared" si="12"/>
        <v>5380.16</v>
      </c>
      <c r="F447" s="86" t="s">
        <v>24</v>
      </c>
      <c r="H447" s="53"/>
    </row>
    <row r="448" spans="1:8">
      <c r="A448" s="77">
        <v>42878</v>
      </c>
      <c r="B448" s="78">
        <v>42878.471620370372</v>
      </c>
      <c r="C448" s="84">
        <v>138</v>
      </c>
      <c r="D448" s="85">
        <v>39.594999999999999</v>
      </c>
      <c r="E448" s="82">
        <f t="shared" si="12"/>
        <v>5464.11</v>
      </c>
      <c r="F448" s="86" t="s">
        <v>24</v>
      </c>
      <c r="H448" s="53"/>
    </row>
    <row r="449" spans="1:8">
      <c r="A449" s="77">
        <v>42878</v>
      </c>
      <c r="B449" s="78">
        <v>42878.477326388886</v>
      </c>
      <c r="C449" s="84">
        <v>134</v>
      </c>
      <c r="D449" s="85">
        <v>39.594999999999999</v>
      </c>
      <c r="E449" s="82">
        <f t="shared" si="12"/>
        <v>5305.73</v>
      </c>
      <c r="F449" s="86" t="s">
        <v>24</v>
      </c>
      <c r="H449" s="53"/>
    </row>
    <row r="450" spans="1:8">
      <c r="A450" s="77">
        <v>42878</v>
      </c>
      <c r="B450" s="78">
        <v>42878.479016203702</v>
      </c>
      <c r="C450" s="84">
        <v>137</v>
      </c>
      <c r="D450" s="85">
        <v>39.590000000000003</v>
      </c>
      <c r="E450" s="82">
        <f t="shared" si="12"/>
        <v>5423.8300000000008</v>
      </c>
      <c r="F450" s="86" t="s">
        <v>24</v>
      </c>
      <c r="H450" s="53"/>
    </row>
    <row r="451" spans="1:8">
      <c r="A451" s="77">
        <v>42878</v>
      </c>
      <c r="B451" s="78">
        <v>42878.48296296296</v>
      </c>
      <c r="C451" s="84">
        <v>96</v>
      </c>
      <c r="D451" s="85">
        <v>39.56</v>
      </c>
      <c r="E451" s="82">
        <f t="shared" si="12"/>
        <v>3797.76</v>
      </c>
      <c r="F451" s="86" t="s">
        <v>24</v>
      </c>
      <c r="H451" s="53"/>
    </row>
    <row r="452" spans="1:8">
      <c r="A452" s="77">
        <v>42878</v>
      </c>
      <c r="B452" s="78">
        <v>42878.48296296296</v>
      </c>
      <c r="C452" s="84">
        <v>57</v>
      </c>
      <c r="D452" s="85">
        <v>39.56</v>
      </c>
      <c r="E452" s="82">
        <f t="shared" si="12"/>
        <v>2254.92</v>
      </c>
      <c r="F452" s="86" t="s">
        <v>24</v>
      </c>
      <c r="H452" s="53"/>
    </row>
    <row r="453" spans="1:8">
      <c r="A453" s="77">
        <v>42878</v>
      </c>
      <c r="B453" s="78">
        <v>42878.486909722225</v>
      </c>
      <c r="C453" s="84">
        <v>102</v>
      </c>
      <c r="D453" s="85">
        <v>39.53</v>
      </c>
      <c r="E453" s="82">
        <f t="shared" si="12"/>
        <v>4032.06</v>
      </c>
      <c r="F453" s="86" t="s">
        <v>24</v>
      </c>
      <c r="H453" s="53"/>
    </row>
    <row r="454" spans="1:8">
      <c r="A454" s="77">
        <v>42878</v>
      </c>
      <c r="B454" s="78">
        <v>42878.491655092592</v>
      </c>
      <c r="C454" s="84">
        <v>97</v>
      </c>
      <c r="D454" s="85">
        <v>39.49</v>
      </c>
      <c r="E454" s="82">
        <f t="shared" si="12"/>
        <v>3830.53</v>
      </c>
      <c r="F454" s="86" t="s">
        <v>24</v>
      </c>
      <c r="H454" s="53"/>
    </row>
    <row r="455" spans="1:8">
      <c r="A455" s="77">
        <v>42878</v>
      </c>
      <c r="B455" s="78">
        <v>42878.495046296295</v>
      </c>
      <c r="C455" s="84">
        <v>135</v>
      </c>
      <c r="D455" s="85">
        <v>39.47</v>
      </c>
      <c r="E455" s="82">
        <f t="shared" si="12"/>
        <v>5328.45</v>
      </c>
      <c r="F455" s="86" t="s">
        <v>24</v>
      </c>
      <c r="H455" s="53"/>
    </row>
    <row r="456" spans="1:8">
      <c r="A456" s="77">
        <v>42878</v>
      </c>
      <c r="B456" s="78">
        <v>42878.498680555553</v>
      </c>
      <c r="C456" s="84">
        <v>136</v>
      </c>
      <c r="D456" s="85">
        <v>39.475000000000001</v>
      </c>
      <c r="E456" s="82">
        <f t="shared" si="12"/>
        <v>5368.6</v>
      </c>
      <c r="F456" s="86" t="s">
        <v>24</v>
      </c>
      <c r="H456" s="53"/>
    </row>
    <row r="457" spans="1:8">
      <c r="A457" s="77">
        <v>42878</v>
      </c>
      <c r="B457" s="78">
        <v>42878.505798611113</v>
      </c>
      <c r="C457" s="84">
        <v>128</v>
      </c>
      <c r="D457" s="85">
        <v>39.505000000000003</v>
      </c>
      <c r="E457" s="82">
        <f t="shared" si="12"/>
        <v>5056.6400000000003</v>
      </c>
      <c r="F457" s="86" t="s">
        <v>24</v>
      </c>
      <c r="H457" s="53"/>
    </row>
    <row r="458" spans="1:8">
      <c r="A458" s="77">
        <v>42878</v>
      </c>
      <c r="B458" s="78">
        <v>42878.507141203707</v>
      </c>
      <c r="C458" s="84">
        <v>72</v>
      </c>
      <c r="D458" s="85">
        <v>39.515000000000001</v>
      </c>
      <c r="E458" s="82">
        <f t="shared" si="12"/>
        <v>2845.08</v>
      </c>
      <c r="F458" s="86" t="s">
        <v>24</v>
      </c>
      <c r="H458" s="53"/>
    </row>
    <row r="459" spans="1:8">
      <c r="A459" s="77">
        <v>42878</v>
      </c>
      <c r="B459" s="78">
        <v>42878.507141203707</v>
      </c>
      <c r="C459" s="84">
        <v>60</v>
      </c>
      <c r="D459" s="85">
        <v>39.515000000000001</v>
      </c>
      <c r="E459" s="82">
        <f t="shared" si="12"/>
        <v>2370.9</v>
      </c>
      <c r="F459" s="86" t="s">
        <v>24</v>
      </c>
      <c r="H459" s="53"/>
    </row>
    <row r="460" spans="1:8">
      <c r="A460" s="77">
        <v>42878</v>
      </c>
      <c r="B460" s="78">
        <v>42878.51189814815</v>
      </c>
      <c r="C460" s="84">
        <v>145</v>
      </c>
      <c r="D460" s="85">
        <v>39.51</v>
      </c>
      <c r="E460" s="82">
        <f t="shared" si="12"/>
        <v>5728.95</v>
      </c>
      <c r="F460" s="86" t="s">
        <v>24</v>
      </c>
      <c r="H460" s="53"/>
    </row>
    <row r="461" spans="1:8">
      <c r="A461" s="77">
        <v>42878</v>
      </c>
      <c r="B461" s="78">
        <v>42878.515601851854</v>
      </c>
      <c r="C461" s="84">
        <v>126</v>
      </c>
      <c r="D461" s="85">
        <v>39.49</v>
      </c>
      <c r="E461" s="82">
        <f t="shared" si="12"/>
        <v>4975.7400000000007</v>
      </c>
      <c r="F461" s="86" t="s">
        <v>24</v>
      </c>
      <c r="H461" s="53"/>
    </row>
    <row r="462" spans="1:8">
      <c r="A462" s="77">
        <v>42878</v>
      </c>
      <c r="B462" s="78">
        <v>42878.520324074074</v>
      </c>
      <c r="C462" s="84">
        <v>126</v>
      </c>
      <c r="D462" s="85">
        <v>39.46</v>
      </c>
      <c r="E462" s="82">
        <f t="shared" si="12"/>
        <v>4971.96</v>
      </c>
      <c r="F462" s="86" t="s">
        <v>24</v>
      </c>
      <c r="H462" s="53"/>
    </row>
    <row r="463" spans="1:8">
      <c r="A463" s="77">
        <v>42878</v>
      </c>
      <c r="B463" s="78">
        <v>42878.527777777781</v>
      </c>
      <c r="C463" s="84">
        <v>152</v>
      </c>
      <c r="D463" s="85">
        <v>39.475000000000001</v>
      </c>
      <c r="E463" s="82">
        <f t="shared" si="12"/>
        <v>6000.2</v>
      </c>
      <c r="F463" s="86" t="s">
        <v>24</v>
      </c>
      <c r="H463" s="53"/>
    </row>
    <row r="464" spans="1:8">
      <c r="A464" s="77">
        <v>42878</v>
      </c>
      <c r="B464" s="78">
        <v>42878.531504629631</v>
      </c>
      <c r="C464" s="84">
        <v>129</v>
      </c>
      <c r="D464" s="85">
        <v>39.47</v>
      </c>
      <c r="E464" s="82">
        <f t="shared" si="12"/>
        <v>5091.63</v>
      </c>
      <c r="F464" s="86" t="s">
        <v>24</v>
      </c>
      <c r="H464" s="53"/>
    </row>
    <row r="465" spans="1:8">
      <c r="A465" s="77">
        <v>42878</v>
      </c>
      <c r="B465" s="78">
        <v>42878.538229166668</v>
      </c>
      <c r="C465" s="84">
        <v>28</v>
      </c>
      <c r="D465" s="85">
        <v>39.445</v>
      </c>
      <c r="E465" s="82">
        <f t="shared" si="12"/>
        <v>1104.46</v>
      </c>
      <c r="F465" s="86" t="s">
        <v>24</v>
      </c>
      <c r="H465" s="53"/>
    </row>
    <row r="466" spans="1:8">
      <c r="A466" s="77">
        <v>42878</v>
      </c>
      <c r="B466" s="78">
        <v>42878.538229166668</v>
      </c>
      <c r="C466" s="84">
        <v>101</v>
      </c>
      <c r="D466" s="85">
        <v>39.445</v>
      </c>
      <c r="E466" s="82">
        <f t="shared" ref="E466:E529" si="13">IF(D466="","",D466*C466)</f>
        <v>3983.9450000000002</v>
      </c>
      <c r="F466" s="86" t="s">
        <v>24</v>
      </c>
      <c r="H466" s="53"/>
    </row>
    <row r="467" spans="1:8">
      <c r="A467" s="77">
        <v>42878</v>
      </c>
      <c r="B467" s="78">
        <v>42878.538229166668</v>
      </c>
      <c r="C467" s="84">
        <v>126</v>
      </c>
      <c r="D467" s="85">
        <v>39.445</v>
      </c>
      <c r="E467" s="82">
        <f t="shared" si="13"/>
        <v>4970.07</v>
      </c>
      <c r="F467" s="86" t="s">
        <v>24</v>
      </c>
      <c r="H467" s="53"/>
    </row>
    <row r="468" spans="1:8">
      <c r="A468" s="77">
        <v>42878</v>
      </c>
      <c r="B468" s="78">
        <v>42878.545856481483</v>
      </c>
      <c r="C468" s="84">
        <v>8</v>
      </c>
      <c r="D468" s="85">
        <v>39.465000000000003</v>
      </c>
      <c r="E468" s="82">
        <f t="shared" si="13"/>
        <v>315.72000000000003</v>
      </c>
      <c r="F468" s="86" t="s">
        <v>24</v>
      </c>
      <c r="H468" s="53"/>
    </row>
    <row r="469" spans="1:8">
      <c r="A469" s="77">
        <v>42878</v>
      </c>
      <c r="B469" s="78">
        <v>42878.545856481483</v>
      </c>
      <c r="C469" s="84">
        <v>40</v>
      </c>
      <c r="D469" s="85">
        <v>39.465000000000003</v>
      </c>
      <c r="E469" s="82">
        <f t="shared" si="13"/>
        <v>1578.6000000000001</v>
      </c>
      <c r="F469" s="86" t="s">
        <v>24</v>
      </c>
      <c r="H469" s="53"/>
    </row>
    <row r="470" spans="1:8">
      <c r="A470" s="77">
        <v>42878</v>
      </c>
      <c r="B470" s="78">
        <v>42878.546412037038</v>
      </c>
      <c r="C470" s="84">
        <v>40</v>
      </c>
      <c r="D470" s="85">
        <v>39.47</v>
      </c>
      <c r="E470" s="82">
        <f t="shared" si="13"/>
        <v>1578.8</v>
      </c>
      <c r="F470" s="86" t="s">
        <v>24</v>
      </c>
      <c r="H470" s="53"/>
    </row>
    <row r="471" spans="1:8">
      <c r="A471" s="77">
        <v>42878</v>
      </c>
      <c r="B471" s="78">
        <v>42878.550717592596</v>
      </c>
      <c r="C471" s="84">
        <v>138</v>
      </c>
      <c r="D471" s="85">
        <v>39.47</v>
      </c>
      <c r="E471" s="82">
        <f t="shared" si="13"/>
        <v>5446.86</v>
      </c>
      <c r="F471" s="86" t="s">
        <v>24</v>
      </c>
      <c r="H471" s="53"/>
    </row>
    <row r="472" spans="1:8">
      <c r="A472" s="77">
        <v>42878</v>
      </c>
      <c r="B472" s="78">
        <v>42878.555625000001</v>
      </c>
      <c r="C472" s="84">
        <v>14</v>
      </c>
      <c r="D472" s="85">
        <v>39.46</v>
      </c>
      <c r="E472" s="82">
        <f t="shared" si="13"/>
        <v>552.44000000000005</v>
      </c>
      <c r="F472" s="86" t="s">
        <v>24</v>
      </c>
      <c r="H472" s="53"/>
    </row>
    <row r="473" spans="1:8">
      <c r="A473" s="77">
        <v>42878</v>
      </c>
      <c r="B473" s="78">
        <v>42878.555625000001</v>
      </c>
      <c r="C473" s="84">
        <v>116</v>
      </c>
      <c r="D473" s="85">
        <v>39.46</v>
      </c>
      <c r="E473" s="82">
        <f t="shared" si="13"/>
        <v>4577.3599999999997</v>
      </c>
      <c r="F473" s="86" t="s">
        <v>24</v>
      </c>
      <c r="H473" s="53"/>
    </row>
    <row r="474" spans="1:8">
      <c r="A474" s="77">
        <v>42878</v>
      </c>
      <c r="B474" s="78">
        <v>42878.558842592596</v>
      </c>
      <c r="C474" s="84">
        <v>9</v>
      </c>
      <c r="D474" s="85">
        <v>39.47</v>
      </c>
      <c r="E474" s="82">
        <f t="shared" si="13"/>
        <v>355.23</v>
      </c>
      <c r="F474" s="86" t="s">
        <v>24</v>
      </c>
      <c r="H474" s="53"/>
    </row>
    <row r="475" spans="1:8">
      <c r="A475" s="77">
        <v>42878</v>
      </c>
      <c r="B475" s="78">
        <v>42878.558842592596</v>
      </c>
      <c r="C475" s="84">
        <v>124</v>
      </c>
      <c r="D475" s="85">
        <v>39.47</v>
      </c>
      <c r="E475" s="82">
        <f t="shared" si="13"/>
        <v>4894.28</v>
      </c>
      <c r="F475" s="86" t="s">
        <v>24</v>
      </c>
      <c r="H475" s="53"/>
    </row>
    <row r="476" spans="1:8">
      <c r="A476" s="77">
        <v>42878</v>
      </c>
      <c r="B476" s="78">
        <v>42878.562210648146</v>
      </c>
      <c r="C476" s="84">
        <v>126</v>
      </c>
      <c r="D476" s="85">
        <v>39.46</v>
      </c>
      <c r="E476" s="82">
        <f t="shared" si="13"/>
        <v>4971.96</v>
      </c>
      <c r="F476" s="86" t="s">
        <v>24</v>
      </c>
      <c r="H476" s="53"/>
    </row>
    <row r="477" spans="1:8">
      <c r="A477" s="77">
        <v>42878</v>
      </c>
      <c r="B477" s="78">
        <v>42878.566284722219</v>
      </c>
      <c r="C477" s="84">
        <v>126</v>
      </c>
      <c r="D477" s="85">
        <v>39.46</v>
      </c>
      <c r="E477" s="82">
        <f t="shared" si="13"/>
        <v>4971.96</v>
      </c>
      <c r="F477" s="86" t="s">
        <v>24</v>
      </c>
      <c r="H477" s="53"/>
    </row>
    <row r="478" spans="1:8">
      <c r="A478" s="77">
        <v>42878</v>
      </c>
      <c r="B478" s="78">
        <v>42878.573680555557</v>
      </c>
      <c r="C478" s="84">
        <v>143</v>
      </c>
      <c r="D478" s="85">
        <v>39.475000000000001</v>
      </c>
      <c r="E478" s="82">
        <f t="shared" si="13"/>
        <v>5644.9250000000002</v>
      </c>
      <c r="F478" s="86" t="s">
        <v>24</v>
      </c>
      <c r="H478" s="53"/>
    </row>
    <row r="479" spans="1:8">
      <c r="A479" s="77">
        <v>42878</v>
      </c>
      <c r="B479" s="78">
        <v>42878.574733796297</v>
      </c>
      <c r="C479" s="84">
        <v>139</v>
      </c>
      <c r="D479" s="85">
        <v>39.475000000000001</v>
      </c>
      <c r="E479" s="82">
        <f t="shared" si="13"/>
        <v>5487.0250000000005</v>
      </c>
      <c r="F479" s="86" t="s">
        <v>24</v>
      </c>
      <c r="H479" s="53"/>
    </row>
    <row r="480" spans="1:8">
      <c r="A480" s="77">
        <v>42878</v>
      </c>
      <c r="B480" s="78">
        <v>42878.578368055554</v>
      </c>
      <c r="C480" s="84">
        <v>133</v>
      </c>
      <c r="D480" s="85">
        <v>39.475000000000001</v>
      </c>
      <c r="E480" s="82">
        <f t="shared" si="13"/>
        <v>5250.1750000000002</v>
      </c>
      <c r="F480" s="86" t="s">
        <v>24</v>
      </c>
      <c r="H480" s="53"/>
    </row>
    <row r="481" spans="1:8">
      <c r="A481" s="77">
        <v>42878</v>
      </c>
      <c r="B481" s="78">
        <v>42878.584629629629</v>
      </c>
      <c r="C481" s="84">
        <v>129</v>
      </c>
      <c r="D481" s="85">
        <v>39.494999999999997</v>
      </c>
      <c r="E481" s="82">
        <f t="shared" si="13"/>
        <v>5094.8549999999996</v>
      </c>
      <c r="F481" s="86" t="s">
        <v>24</v>
      </c>
      <c r="H481" s="53"/>
    </row>
    <row r="482" spans="1:8">
      <c r="A482" s="77">
        <v>42878</v>
      </c>
      <c r="B482" s="78">
        <v>42878.584629629629</v>
      </c>
      <c r="C482" s="84">
        <v>10</v>
      </c>
      <c r="D482" s="85">
        <v>39.494999999999997</v>
      </c>
      <c r="E482" s="82">
        <f t="shared" si="13"/>
        <v>394.95</v>
      </c>
      <c r="F482" s="86" t="s">
        <v>24</v>
      </c>
      <c r="H482" s="53"/>
    </row>
    <row r="483" spans="1:8">
      <c r="A483" s="77">
        <v>42878</v>
      </c>
      <c r="B483" s="78">
        <v>42878.587743055556</v>
      </c>
      <c r="C483" s="84">
        <v>132</v>
      </c>
      <c r="D483" s="85">
        <v>39.49</v>
      </c>
      <c r="E483" s="82">
        <f t="shared" si="13"/>
        <v>5212.68</v>
      </c>
      <c r="F483" s="86" t="s">
        <v>24</v>
      </c>
      <c r="H483" s="53"/>
    </row>
    <row r="484" spans="1:8">
      <c r="A484" s="77">
        <v>42878</v>
      </c>
      <c r="B484" s="78">
        <v>42878.590474537035</v>
      </c>
      <c r="C484" s="84">
        <v>134</v>
      </c>
      <c r="D484" s="85">
        <v>39.47</v>
      </c>
      <c r="E484" s="82">
        <f t="shared" si="13"/>
        <v>5288.98</v>
      </c>
      <c r="F484" s="86" t="s">
        <v>24</v>
      </c>
      <c r="H484" s="53"/>
    </row>
    <row r="485" spans="1:8">
      <c r="A485" s="77">
        <v>42878</v>
      </c>
      <c r="B485" s="78">
        <v>42878.595879629633</v>
      </c>
      <c r="C485" s="84">
        <v>128</v>
      </c>
      <c r="D485" s="85">
        <v>39.454999999999998</v>
      </c>
      <c r="E485" s="82">
        <f t="shared" si="13"/>
        <v>5050.24</v>
      </c>
      <c r="F485" s="86" t="s">
        <v>24</v>
      </c>
      <c r="H485" s="53"/>
    </row>
    <row r="486" spans="1:8">
      <c r="A486" s="77">
        <v>42878</v>
      </c>
      <c r="B486" s="78">
        <v>42878.59746527778</v>
      </c>
      <c r="C486" s="84">
        <v>135</v>
      </c>
      <c r="D486" s="85">
        <v>39.450000000000003</v>
      </c>
      <c r="E486" s="82">
        <f t="shared" si="13"/>
        <v>5325.75</v>
      </c>
      <c r="F486" s="86" t="s">
        <v>24</v>
      </c>
      <c r="H486" s="53"/>
    </row>
    <row r="487" spans="1:8">
      <c r="A487" s="77">
        <v>42878</v>
      </c>
      <c r="B487" s="78">
        <v>42878.601701388892</v>
      </c>
      <c r="C487" s="84">
        <v>11</v>
      </c>
      <c r="D487" s="85">
        <v>39.484999999999999</v>
      </c>
      <c r="E487" s="82">
        <f t="shared" si="13"/>
        <v>434.33499999999998</v>
      </c>
      <c r="F487" s="86" t="s">
        <v>24</v>
      </c>
      <c r="H487" s="53"/>
    </row>
    <row r="488" spans="1:8">
      <c r="A488" s="77">
        <v>42878</v>
      </c>
      <c r="B488" s="78">
        <v>42878.604074074072</v>
      </c>
      <c r="C488" s="84">
        <v>63</v>
      </c>
      <c r="D488" s="85">
        <v>39.475000000000001</v>
      </c>
      <c r="E488" s="82">
        <f t="shared" si="13"/>
        <v>2486.9250000000002</v>
      </c>
      <c r="F488" s="86" t="s">
        <v>24</v>
      </c>
      <c r="H488" s="53"/>
    </row>
    <row r="489" spans="1:8">
      <c r="A489" s="77">
        <v>42878</v>
      </c>
      <c r="B489" s="78">
        <v>42878.608680555553</v>
      </c>
      <c r="C489" s="84">
        <v>128</v>
      </c>
      <c r="D489" s="85">
        <v>39.520000000000003</v>
      </c>
      <c r="E489" s="82">
        <f t="shared" si="13"/>
        <v>5058.5600000000004</v>
      </c>
      <c r="F489" s="86" t="s">
        <v>24</v>
      </c>
      <c r="H489" s="53"/>
    </row>
    <row r="490" spans="1:8">
      <c r="A490" s="77">
        <v>42878</v>
      </c>
      <c r="B490" s="78">
        <v>42878.61273148148</v>
      </c>
      <c r="C490" s="84">
        <v>140</v>
      </c>
      <c r="D490" s="85">
        <v>39.515000000000001</v>
      </c>
      <c r="E490" s="82">
        <f t="shared" si="13"/>
        <v>5532.1</v>
      </c>
      <c r="F490" s="86" t="s">
        <v>24</v>
      </c>
      <c r="H490" s="53"/>
    </row>
    <row r="491" spans="1:8">
      <c r="A491" s="77">
        <v>42878</v>
      </c>
      <c r="B491" s="78">
        <v>42878.617407407408</v>
      </c>
      <c r="C491" s="84">
        <v>7</v>
      </c>
      <c r="D491" s="85">
        <v>39.51</v>
      </c>
      <c r="E491" s="82">
        <f t="shared" si="13"/>
        <v>276.57</v>
      </c>
      <c r="F491" s="86" t="s">
        <v>24</v>
      </c>
      <c r="H491" s="53"/>
    </row>
    <row r="492" spans="1:8">
      <c r="A492" s="77">
        <v>42878</v>
      </c>
      <c r="B492" s="78">
        <v>42878.617407407408</v>
      </c>
      <c r="C492" s="84">
        <v>156</v>
      </c>
      <c r="D492" s="85">
        <v>39.51</v>
      </c>
      <c r="E492" s="82">
        <f t="shared" si="13"/>
        <v>6163.5599999999995</v>
      </c>
      <c r="F492" s="86" t="s">
        <v>24</v>
      </c>
      <c r="H492" s="53"/>
    </row>
    <row r="493" spans="1:8">
      <c r="A493" s="77">
        <v>42878</v>
      </c>
      <c r="B493" s="78">
        <v>42878.622037037036</v>
      </c>
      <c r="C493" s="84">
        <v>129</v>
      </c>
      <c r="D493" s="85">
        <v>39.5</v>
      </c>
      <c r="E493" s="82">
        <f t="shared" si="13"/>
        <v>5095.5</v>
      </c>
      <c r="F493" s="86" t="s">
        <v>24</v>
      </c>
      <c r="H493" s="53"/>
    </row>
    <row r="494" spans="1:8">
      <c r="A494" s="77">
        <v>42878</v>
      </c>
      <c r="B494" s="78">
        <v>42878.624571759261</v>
      </c>
      <c r="C494" s="84">
        <v>155</v>
      </c>
      <c r="D494" s="85">
        <v>39.484999999999999</v>
      </c>
      <c r="E494" s="82">
        <f t="shared" si="13"/>
        <v>6120.1750000000002</v>
      </c>
      <c r="F494" s="86" t="s">
        <v>24</v>
      </c>
      <c r="H494" s="53"/>
    </row>
    <row r="495" spans="1:8">
      <c r="A495" s="77">
        <v>42878</v>
      </c>
      <c r="B495" s="78">
        <v>42878.628148148149</v>
      </c>
      <c r="C495" s="84">
        <v>146</v>
      </c>
      <c r="D495" s="85">
        <v>39.484999999999999</v>
      </c>
      <c r="E495" s="82">
        <f t="shared" si="13"/>
        <v>5764.8099999999995</v>
      </c>
      <c r="F495" s="86" t="s">
        <v>24</v>
      </c>
      <c r="H495" s="53"/>
    </row>
    <row r="496" spans="1:8">
      <c r="A496" s="77">
        <v>42878</v>
      </c>
      <c r="B496" s="78">
        <v>42878.628148148149</v>
      </c>
      <c r="C496" s="84">
        <v>153</v>
      </c>
      <c r="D496" s="85">
        <v>39.484999999999999</v>
      </c>
      <c r="E496" s="82">
        <f t="shared" si="13"/>
        <v>6041.2049999999999</v>
      </c>
      <c r="F496" s="86" t="s">
        <v>24</v>
      </c>
      <c r="H496" s="53"/>
    </row>
    <row r="497" spans="1:8">
      <c r="A497" s="77">
        <v>42878</v>
      </c>
      <c r="B497" s="78">
        <v>42878.628148148149</v>
      </c>
      <c r="C497" s="84">
        <v>1654</v>
      </c>
      <c r="D497" s="85">
        <v>39.484999999999999</v>
      </c>
      <c r="E497" s="82">
        <f t="shared" si="13"/>
        <v>65308.19</v>
      </c>
      <c r="F497" s="86" t="s">
        <v>24</v>
      </c>
      <c r="H497" s="53"/>
    </row>
    <row r="498" spans="1:8">
      <c r="A498" s="77">
        <v>42878</v>
      </c>
      <c r="B498" s="78">
        <v>42878.628148148149</v>
      </c>
      <c r="C498" s="84">
        <v>146</v>
      </c>
      <c r="D498" s="85">
        <v>39.484999999999999</v>
      </c>
      <c r="E498" s="82">
        <f t="shared" si="13"/>
        <v>5764.8099999999995</v>
      </c>
      <c r="F498" s="86" t="s">
        <v>24</v>
      </c>
      <c r="H498" s="53"/>
    </row>
    <row r="499" spans="1:8">
      <c r="A499" s="77">
        <v>42878</v>
      </c>
      <c r="B499" s="78">
        <v>42878.628148148149</v>
      </c>
      <c r="C499" s="84">
        <v>160</v>
      </c>
      <c r="D499" s="85">
        <v>39.484999999999999</v>
      </c>
      <c r="E499" s="82">
        <f t="shared" si="13"/>
        <v>6317.6</v>
      </c>
      <c r="F499" s="86" t="s">
        <v>24</v>
      </c>
      <c r="H499" s="53"/>
    </row>
    <row r="500" spans="1:8">
      <c r="A500" s="77">
        <v>42878</v>
      </c>
      <c r="B500" s="78">
        <v>42878.628148148149</v>
      </c>
      <c r="C500" s="84">
        <v>188</v>
      </c>
      <c r="D500" s="85">
        <v>39.484999999999999</v>
      </c>
      <c r="E500" s="82">
        <f t="shared" si="13"/>
        <v>7423.18</v>
      </c>
      <c r="F500" s="86" t="s">
        <v>24</v>
      </c>
      <c r="H500" s="53"/>
    </row>
    <row r="501" spans="1:8">
      <c r="A501" s="77">
        <v>42878</v>
      </c>
      <c r="B501" s="78">
        <v>42878.628148148149</v>
      </c>
      <c r="C501" s="84">
        <v>740</v>
      </c>
      <c r="D501" s="85">
        <v>39.484999999999999</v>
      </c>
      <c r="E501" s="82">
        <f t="shared" si="13"/>
        <v>29218.899999999998</v>
      </c>
      <c r="F501" s="86" t="s">
        <v>24</v>
      </c>
      <c r="H501" s="53"/>
    </row>
    <row r="502" spans="1:8">
      <c r="A502" s="77">
        <v>42878</v>
      </c>
      <c r="B502" s="78">
        <v>42878.628148148149</v>
      </c>
      <c r="C502" s="84">
        <v>267</v>
      </c>
      <c r="D502" s="85">
        <v>39.484999999999999</v>
      </c>
      <c r="E502" s="82">
        <f t="shared" si="13"/>
        <v>10542.494999999999</v>
      </c>
      <c r="F502" s="86" t="s">
        <v>24</v>
      </c>
      <c r="H502" s="53"/>
    </row>
    <row r="503" spans="1:8">
      <c r="A503" s="77">
        <v>42878</v>
      </c>
      <c r="B503" s="78">
        <v>42878.628148148149</v>
      </c>
      <c r="C503" s="84">
        <v>322</v>
      </c>
      <c r="D503" s="85">
        <v>39.484999999999999</v>
      </c>
      <c r="E503" s="82">
        <f t="shared" si="13"/>
        <v>12714.17</v>
      </c>
      <c r="F503" s="86" t="s">
        <v>24</v>
      </c>
      <c r="H503" s="53"/>
    </row>
    <row r="504" spans="1:8">
      <c r="A504" s="77">
        <v>42878</v>
      </c>
      <c r="B504" s="78">
        <v>42878.628148148149</v>
      </c>
      <c r="C504" s="84">
        <v>123</v>
      </c>
      <c r="D504" s="85">
        <v>39.484999999999999</v>
      </c>
      <c r="E504" s="82">
        <f t="shared" si="13"/>
        <v>4856.6549999999997</v>
      </c>
      <c r="F504" s="86" t="s">
        <v>24</v>
      </c>
      <c r="H504" s="53"/>
    </row>
    <row r="505" spans="1:8">
      <c r="A505" s="77">
        <v>42878</v>
      </c>
      <c r="B505" s="78">
        <v>42878.628148148149</v>
      </c>
      <c r="C505" s="84">
        <v>65</v>
      </c>
      <c r="D505" s="85">
        <v>39.484999999999999</v>
      </c>
      <c r="E505" s="82">
        <f t="shared" si="13"/>
        <v>2566.5250000000001</v>
      </c>
      <c r="F505" s="86" t="s">
        <v>24</v>
      </c>
      <c r="H505" s="53"/>
    </row>
    <row r="506" spans="1:8">
      <c r="A506" s="77">
        <v>42878</v>
      </c>
      <c r="B506" s="78">
        <v>42878.628148148149</v>
      </c>
      <c r="C506" s="84">
        <v>609</v>
      </c>
      <c r="D506" s="85">
        <v>39.484999999999999</v>
      </c>
      <c r="E506" s="82">
        <f t="shared" si="13"/>
        <v>24046.364999999998</v>
      </c>
      <c r="F506" s="86" t="s">
        <v>24</v>
      </c>
      <c r="H506" s="53"/>
    </row>
    <row r="507" spans="1:8">
      <c r="A507" s="77">
        <v>42878</v>
      </c>
      <c r="B507" s="78">
        <v>42878.628148148149</v>
      </c>
      <c r="C507" s="84">
        <v>500</v>
      </c>
      <c r="D507" s="85">
        <v>39.484999999999999</v>
      </c>
      <c r="E507" s="82">
        <f t="shared" si="13"/>
        <v>19742.5</v>
      </c>
      <c r="F507" s="86" t="s">
        <v>24</v>
      </c>
      <c r="H507" s="53"/>
    </row>
    <row r="508" spans="1:8">
      <c r="A508" s="77">
        <v>42878</v>
      </c>
      <c r="B508" s="78">
        <v>42878.628148148149</v>
      </c>
      <c r="C508" s="84">
        <v>80</v>
      </c>
      <c r="D508" s="85">
        <v>39.484999999999999</v>
      </c>
      <c r="E508" s="82">
        <f t="shared" si="13"/>
        <v>3158.8</v>
      </c>
      <c r="F508" s="86" t="s">
        <v>24</v>
      </c>
      <c r="H508" s="53"/>
    </row>
    <row r="509" spans="1:8">
      <c r="A509" s="77">
        <v>42878</v>
      </c>
      <c r="B509" s="78">
        <v>42878.631458333337</v>
      </c>
      <c r="C509" s="84">
        <v>142</v>
      </c>
      <c r="D509" s="85">
        <v>39.49</v>
      </c>
      <c r="E509" s="82">
        <f t="shared" si="13"/>
        <v>5607.58</v>
      </c>
      <c r="F509" s="86" t="s">
        <v>24</v>
      </c>
      <c r="H509" s="53"/>
    </row>
    <row r="510" spans="1:8">
      <c r="A510" s="77">
        <v>42878</v>
      </c>
      <c r="B510" s="78">
        <v>42878.637592592589</v>
      </c>
      <c r="C510" s="84">
        <v>143</v>
      </c>
      <c r="D510" s="85">
        <v>39.520000000000003</v>
      </c>
      <c r="E510" s="82">
        <f t="shared" si="13"/>
        <v>5651.3600000000006</v>
      </c>
      <c r="F510" s="86" t="s">
        <v>24</v>
      </c>
      <c r="H510" s="53"/>
    </row>
    <row r="511" spans="1:8">
      <c r="A511" s="77">
        <v>42878</v>
      </c>
      <c r="B511" s="78">
        <v>42878.640185185184</v>
      </c>
      <c r="C511" s="84">
        <v>140</v>
      </c>
      <c r="D511" s="85">
        <v>39.54</v>
      </c>
      <c r="E511" s="82">
        <f t="shared" si="13"/>
        <v>5535.5999999999995</v>
      </c>
      <c r="F511" s="86" t="s">
        <v>24</v>
      </c>
      <c r="H511" s="53"/>
    </row>
    <row r="512" spans="1:8">
      <c r="A512" s="77">
        <v>42878</v>
      </c>
      <c r="B512" s="78">
        <v>42878.642094907409</v>
      </c>
      <c r="C512" s="84">
        <v>138</v>
      </c>
      <c r="D512" s="85">
        <v>39.549999999999997</v>
      </c>
      <c r="E512" s="82">
        <f t="shared" si="13"/>
        <v>5457.9</v>
      </c>
      <c r="F512" s="86" t="s">
        <v>24</v>
      </c>
      <c r="H512" s="53"/>
    </row>
    <row r="513" spans="1:8">
      <c r="A513" s="77">
        <v>42878</v>
      </c>
      <c r="B513" s="78">
        <v>42878.64534722222</v>
      </c>
      <c r="C513" s="84">
        <v>132</v>
      </c>
      <c r="D513" s="85">
        <v>39.51</v>
      </c>
      <c r="E513" s="82">
        <f t="shared" si="13"/>
        <v>5215.32</v>
      </c>
      <c r="F513" s="86" t="s">
        <v>24</v>
      </c>
      <c r="H513" s="53"/>
    </row>
    <row r="514" spans="1:8">
      <c r="A514" s="77">
        <v>42878</v>
      </c>
      <c r="B514" s="78">
        <v>42878.646655092591</v>
      </c>
      <c r="C514" s="84">
        <v>134</v>
      </c>
      <c r="D514" s="85">
        <v>39.53</v>
      </c>
      <c r="E514" s="82">
        <f t="shared" si="13"/>
        <v>5297.02</v>
      </c>
      <c r="F514" s="86" t="s">
        <v>24</v>
      </c>
      <c r="H514" s="53"/>
    </row>
    <row r="515" spans="1:8">
      <c r="A515" s="77">
        <v>42878</v>
      </c>
      <c r="B515" s="78">
        <v>42878.649722222224</v>
      </c>
      <c r="C515" s="84">
        <v>149</v>
      </c>
      <c r="D515" s="85">
        <v>39.515000000000001</v>
      </c>
      <c r="E515" s="82">
        <f t="shared" si="13"/>
        <v>5887.7349999999997</v>
      </c>
      <c r="F515" s="86" t="s">
        <v>24</v>
      </c>
      <c r="H515" s="53"/>
    </row>
    <row r="516" spans="1:8">
      <c r="A516" s="77">
        <v>42878</v>
      </c>
      <c r="B516" s="78">
        <v>42878.651041666664</v>
      </c>
      <c r="C516" s="84">
        <v>126</v>
      </c>
      <c r="D516" s="85">
        <v>39.520000000000003</v>
      </c>
      <c r="E516" s="82">
        <f t="shared" si="13"/>
        <v>4979.5200000000004</v>
      </c>
      <c r="F516" s="86" t="s">
        <v>24</v>
      </c>
      <c r="H516" s="53"/>
    </row>
    <row r="517" spans="1:8">
      <c r="A517" s="77">
        <v>42878</v>
      </c>
      <c r="B517" s="78">
        <v>42878.654004629629</v>
      </c>
      <c r="C517" s="84">
        <v>135</v>
      </c>
      <c r="D517" s="85">
        <v>39.51</v>
      </c>
      <c r="E517" s="82">
        <f t="shared" si="13"/>
        <v>5333.8499999999995</v>
      </c>
      <c r="F517" s="86" t="s">
        <v>24</v>
      </c>
      <c r="H517" s="53"/>
    </row>
    <row r="518" spans="1:8">
      <c r="A518" s="77">
        <v>42878</v>
      </c>
      <c r="B518" s="78">
        <v>42878.656412037039</v>
      </c>
      <c r="C518" s="84">
        <v>109</v>
      </c>
      <c r="D518" s="85">
        <v>39.5</v>
      </c>
      <c r="E518" s="82">
        <f t="shared" si="13"/>
        <v>4305.5</v>
      </c>
      <c r="F518" s="86" t="s">
        <v>24</v>
      </c>
      <c r="H518" s="53"/>
    </row>
    <row r="519" spans="1:8">
      <c r="A519" s="77">
        <v>42878</v>
      </c>
      <c r="B519" s="78">
        <v>42878.656412037039</v>
      </c>
      <c r="C519" s="84">
        <v>24</v>
      </c>
      <c r="D519" s="85">
        <v>39.5</v>
      </c>
      <c r="E519" s="82">
        <f t="shared" si="13"/>
        <v>948</v>
      </c>
      <c r="F519" s="86" t="s">
        <v>24</v>
      </c>
      <c r="H519" s="53"/>
    </row>
    <row r="520" spans="1:8">
      <c r="A520" s="77">
        <v>42878</v>
      </c>
      <c r="B520" s="78">
        <v>42878.658506944441</v>
      </c>
      <c r="C520" s="84">
        <v>95</v>
      </c>
      <c r="D520" s="85">
        <v>39.465000000000003</v>
      </c>
      <c r="E520" s="82">
        <f t="shared" si="13"/>
        <v>3749.1750000000002</v>
      </c>
      <c r="F520" s="86" t="s">
        <v>24</v>
      </c>
      <c r="H520" s="53"/>
    </row>
    <row r="521" spans="1:8">
      <c r="A521" s="77">
        <v>42878</v>
      </c>
      <c r="B521" s="78">
        <v>42878.658506944441</v>
      </c>
      <c r="C521" s="84">
        <v>32</v>
      </c>
      <c r="D521" s="85">
        <v>39.465000000000003</v>
      </c>
      <c r="E521" s="82">
        <f t="shared" si="13"/>
        <v>1262.8800000000001</v>
      </c>
      <c r="F521" s="86" t="s">
        <v>24</v>
      </c>
      <c r="H521" s="53"/>
    </row>
    <row r="522" spans="1:8">
      <c r="A522" s="77">
        <v>42878</v>
      </c>
      <c r="B522" s="78">
        <v>42878.662511574075</v>
      </c>
      <c r="C522" s="84">
        <v>155</v>
      </c>
      <c r="D522" s="85">
        <v>39.520000000000003</v>
      </c>
      <c r="E522" s="82">
        <f t="shared" si="13"/>
        <v>6125.6</v>
      </c>
      <c r="F522" s="86" t="s">
        <v>24</v>
      </c>
      <c r="H522" s="53"/>
    </row>
    <row r="523" spans="1:8">
      <c r="A523" s="77">
        <v>42878</v>
      </c>
      <c r="B523" s="78">
        <v>42878.664907407408</v>
      </c>
      <c r="C523" s="84">
        <v>39</v>
      </c>
      <c r="D523" s="85">
        <v>39.484999999999999</v>
      </c>
      <c r="E523" s="82">
        <f t="shared" si="13"/>
        <v>1539.915</v>
      </c>
      <c r="F523" s="86" t="s">
        <v>24</v>
      </c>
      <c r="H523" s="53"/>
    </row>
    <row r="524" spans="1:8">
      <c r="A524" s="77">
        <v>42878</v>
      </c>
      <c r="B524" s="78">
        <v>42878.664918981478</v>
      </c>
      <c r="C524" s="84">
        <v>94</v>
      </c>
      <c r="D524" s="85">
        <v>39.484999999999999</v>
      </c>
      <c r="E524" s="82">
        <f t="shared" si="13"/>
        <v>3711.59</v>
      </c>
      <c r="F524" s="86" t="s">
        <v>24</v>
      </c>
      <c r="H524" s="53"/>
    </row>
    <row r="525" spans="1:8">
      <c r="A525" s="77">
        <v>42878</v>
      </c>
      <c r="B525" s="78">
        <v>42878.666990740741</v>
      </c>
      <c r="C525" s="84">
        <v>142</v>
      </c>
      <c r="D525" s="85">
        <v>39.484999999999999</v>
      </c>
      <c r="E525" s="82">
        <f t="shared" si="13"/>
        <v>5606.87</v>
      </c>
      <c r="F525" s="86" t="s">
        <v>24</v>
      </c>
      <c r="H525" s="53"/>
    </row>
    <row r="526" spans="1:8">
      <c r="A526" s="77">
        <v>42878</v>
      </c>
      <c r="B526" s="78">
        <v>42878.668564814812</v>
      </c>
      <c r="C526" s="84">
        <v>140</v>
      </c>
      <c r="D526" s="85">
        <v>39.475000000000001</v>
      </c>
      <c r="E526" s="82">
        <f t="shared" si="13"/>
        <v>5526.5</v>
      </c>
      <c r="F526" s="86" t="s">
        <v>24</v>
      </c>
      <c r="H526" s="53"/>
    </row>
    <row r="527" spans="1:8">
      <c r="A527" s="77">
        <v>42878</v>
      </c>
      <c r="B527" s="78">
        <v>42878.671932870369</v>
      </c>
      <c r="C527" s="84">
        <v>144</v>
      </c>
      <c r="D527" s="85">
        <v>39.475000000000001</v>
      </c>
      <c r="E527" s="82">
        <f t="shared" si="13"/>
        <v>5684.4000000000005</v>
      </c>
      <c r="F527" s="86" t="s">
        <v>24</v>
      </c>
      <c r="H527" s="53"/>
    </row>
    <row r="528" spans="1:8">
      <c r="A528" s="77">
        <v>42878</v>
      </c>
      <c r="B528" s="78">
        <v>42878.674178240741</v>
      </c>
      <c r="C528" s="84">
        <v>131</v>
      </c>
      <c r="D528" s="85">
        <v>39.47</v>
      </c>
      <c r="E528" s="82">
        <f t="shared" si="13"/>
        <v>5170.57</v>
      </c>
      <c r="F528" s="86" t="s">
        <v>24</v>
      </c>
      <c r="H528" s="53"/>
    </row>
    <row r="529" spans="1:8">
      <c r="A529" s="77">
        <v>42878</v>
      </c>
      <c r="B529" s="78">
        <v>42878.676770833335</v>
      </c>
      <c r="C529" s="84">
        <v>153</v>
      </c>
      <c r="D529" s="85">
        <v>39.450000000000003</v>
      </c>
      <c r="E529" s="82">
        <f t="shared" si="13"/>
        <v>6035.85</v>
      </c>
      <c r="F529" s="86" t="s">
        <v>24</v>
      </c>
      <c r="H529" s="53"/>
    </row>
    <row r="530" spans="1:8">
      <c r="A530" s="77">
        <v>42878</v>
      </c>
      <c r="B530" s="78">
        <v>42878.680138888885</v>
      </c>
      <c r="C530" s="84">
        <v>125</v>
      </c>
      <c r="D530" s="85">
        <v>39.445</v>
      </c>
      <c r="E530" s="82">
        <f t="shared" ref="E530:E573" si="14">IF(D530="","",D530*C530)</f>
        <v>4930.625</v>
      </c>
      <c r="F530" s="86" t="s">
        <v>24</v>
      </c>
      <c r="H530" s="53"/>
    </row>
    <row r="531" spans="1:8">
      <c r="A531" s="77">
        <v>42878</v>
      </c>
      <c r="B531" s="78">
        <v>42878.680138888885</v>
      </c>
      <c r="C531" s="84">
        <v>23</v>
      </c>
      <c r="D531" s="85">
        <v>39.445</v>
      </c>
      <c r="E531" s="82">
        <f t="shared" si="14"/>
        <v>907.23500000000001</v>
      </c>
      <c r="F531" s="86" t="s">
        <v>24</v>
      </c>
      <c r="H531" s="53"/>
    </row>
    <row r="532" spans="1:8">
      <c r="A532" s="77">
        <v>42878</v>
      </c>
      <c r="B532" s="78">
        <v>42878.682141203702</v>
      </c>
      <c r="C532" s="84">
        <v>136</v>
      </c>
      <c r="D532" s="85">
        <v>39.435000000000002</v>
      </c>
      <c r="E532" s="82">
        <f t="shared" si="14"/>
        <v>5363.16</v>
      </c>
      <c r="F532" s="86" t="s">
        <v>24</v>
      </c>
      <c r="H532" s="53"/>
    </row>
    <row r="533" spans="1:8">
      <c r="A533" s="77">
        <v>42878</v>
      </c>
      <c r="B533" s="78">
        <v>42878.682638888888</v>
      </c>
      <c r="C533" s="84">
        <v>58</v>
      </c>
      <c r="D533" s="85">
        <v>39.445</v>
      </c>
      <c r="E533" s="82">
        <f t="shared" si="14"/>
        <v>2287.81</v>
      </c>
      <c r="F533" s="86" t="s">
        <v>24</v>
      </c>
      <c r="H533" s="53"/>
    </row>
    <row r="534" spans="1:8">
      <c r="A534" s="77">
        <v>42878</v>
      </c>
      <c r="B534" s="78">
        <v>42878.682638888888</v>
      </c>
      <c r="C534" s="84">
        <v>942</v>
      </c>
      <c r="D534" s="85">
        <v>39.445</v>
      </c>
      <c r="E534" s="82">
        <f t="shared" si="14"/>
        <v>37157.19</v>
      </c>
      <c r="F534" s="86" t="s">
        <v>24</v>
      </c>
      <c r="H534" s="53"/>
    </row>
    <row r="535" spans="1:8">
      <c r="A535" s="77">
        <v>42878</v>
      </c>
      <c r="B535" s="78">
        <v>42878.686782407407</v>
      </c>
      <c r="C535" s="84">
        <v>131</v>
      </c>
      <c r="D535" s="85">
        <v>39.465000000000003</v>
      </c>
      <c r="E535" s="82">
        <f t="shared" si="14"/>
        <v>5169.9150000000009</v>
      </c>
      <c r="F535" s="86" t="s">
        <v>24</v>
      </c>
      <c r="H535" s="53"/>
    </row>
    <row r="536" spans="1:8">
      <c r="A536" s="77">
        <v>42878</v>
      </c>
      <c r="B536" s="78">
        <v>42878.687326388892</v>
      </c>
      <c r="C536" s="84">
        <v>132</v>
      </c>
      <c r="D536" s="85">
        <v>39.450000000000003</v>
      </c>
      <c r="E536" s="82">
        <f t="shared" si="14"/>
        <v>5207.4000000000005</v>
      </c>
      <c r="F536" s="86" t="s">
        <v>24</v>
      </c>
      <c r="H536" s="53"/>
    </row>
    <row r="537" spans="1:8">
      <c r="A537" s="77">
        <v>42878</v>
      </c>
      <c r="B537" s="78">
        <v>42878.687511574077</v>
      </c>
      <c r="C537" s="84">
        <v>220</v>
      </c>
      <c r="D537" s="85">
        <v>39.44</v>
      </c>
      <c r="E537" s="82">
        <f t="shared" si="14"/>
        <v>8676.7999999999993</v>
      </c>
      <c r="F537" s="86" t="s">
        <v>24</v>
      </c>
      <c r="H537" s="53"/>
    </row>
    <row r="538" spans="1:8">
      <c r="A538" s="77">
        <v>42878</v>
      </c>
      <c r="B538" s="78">
        <v>42878.690046296295</v>
      </c>
      <c r="C538" s="84">
        <v>314</v>
      </c>
      <c r="D538" s="85">
        <v>39.44</v>
      </c>
      <c r="E538" s="82">
        <f t="shared" si="14"/>
        <v>12384.16</v>
      </c>
      <c r="F538" s="86" t="s">
        <v>24</v>
      </c>
      <c r="H538" s="53"/>
    </row>
    <row r="539" spans="1:8">
      <c r="A539" s="77">
        <v>42878</v>
      </c>
      <c r="B539" s="78">
        <v>42878.690092592595</v>
      </c>
      <c r="C539" s="84">
        <v>133</v>
      </c>
      <c r="D539" s="85">
        <v>39.44</v>
      </c>
      <c r="E539" s="82">
        <f t="shared" si="14"/>
        <v>5245.5199999999995</v>
      </c>
      <c r="F539" s="86" t="s">
        <v>24</v>
      </c>
      <c r="H539" s="53"/>
    </row>
    <row r="540" spans="1:8">
      <c r="A540" s="77">
        <v>42878</v>
      </c>
      <c r="B540" s="78">
        <v>42878.69059027778</v>
      </c>
      <c r="C540" s="84">
        <v>56</v>
      </c>
      <c r="D540" s="85">
        <v>39.44</v>
      </c>
      <c r="E540" s="82">
        <f t="shared" si="14"/>
        <v>2208.64</v>
      </c>
      <c r="F540" s="86" t="s">
        <v>24</v>
      </c>
      <c r="H540" s="53"/>
    </row>
    <row r="541" spans="1:8">
      <c r="A541" s="77">
        <v>42878</v>
      </c>
      <c r="B541" s="78">
        <v>42878.69127314815</v>
      </c>
      <c r="C541" s="84">
        <v>146</v>
      </c>
      <c r="D541" s="85">
        <v>39.445</v>
      </c>
      <c r="E541" s="82">
        <f t="shared" si="14"/>
        <v>5758.97</v>
      </c>
      <c r="F541" s="86" t="s">
        <v>24</v>
      </c>
      <c r="H541" s="53"/>
    </row>
    <row r="542" spans="1:8">
      <c r="A542" s="77">
        <v>42878</v>
      </c>
      <c r="B542" s="78">
        <v>42878.693657407406</v>
      </c>
      <c r="C542" s="84">
        <v>127</v>
      </c>
      <c r="D542" s="85">
        <v>39.445</v>
      </c>
      <c r="E542" s="82">
        <f t="shared" si="14"/>
        <v>5009.5150000000003</v>
      </c>
      <c r="F542" s="86" t="s">
        <v>24</v>
      </c>
      <c r="H542" s="53"/>
    </row>
    <row r="543" spans="1:8">
      <c r="A543" s="77">
        <v>42878</v>
      </c>
      <c r="B543" s="78">
        <v>42878.693865740737</v>
      </c>
      <c r="C543" s="84">
        <v>234</v>
      </c>
      <c r="D543" s="85">
        <v>39.44</v>
      </c>
      <c r="E543" s="82">
        <f t="shared" si="14"/>
        <v>9228.9599999999991</v>
      </c>
      <c r="F543" s="86" t="s">
        <v>24</v>
      </c>
      <c r="H543" s="53"/>
    </row>
    <row r="544" spans="1:8">
      <c r="A544" s="77">
        <v>42878</v>
      </c>
      <c r="B544" s="78">
        <v>42878.693888888891</v>
      </c>
      <c r="C544" s="84">
        <v>43</v>
      </c>
      <c r="D544" s="85">
        <v>39.44</v>
      </c>
      <c r="E544" s="82">
        <f t="shared" si="14"/>
        <v>1695.9199999999998</v>
      </c>
      <c r="F544" s="86" t="s">
        <v>24</v>
      </c>
      <c r="H544" s="53"/>
    </row>
    <row r="545" spans="1:8">
      <c r="A545" s="77">
        <v>42878</v>
      </c>
      <c r="B545" s="78">
        <v>42878.694050925929</v>
      </c>
      <c r="C545" s="84">
        <v>14</v>
      </c>
      <c r="D545" s="85">
        <v>39.435000000000002</v>
      </c>
      <c r="E545" s="82">
        <f t="shared" si="14"/>
        <v>552.09</v>
      </c>
      <c r="F545" s="86" t="s">
        <v>24</v>
      </c>
      <c r="H545" s="53"/>
    </row>
    <row r="546" spans="1:8">
      <c r="A546" s="77">
        <v>42878</v>
      </c>
      <c r="B546" s="78">
        <v>42878.694085648145</v>
      </c>
      <c r="C546" s="84">
        <v>211</v>
      </c>
      <c r="D546" s="85">
        <v>39.435000000000002</v>
      </c>
      <c r="E546" s="82">
        <f t="shared" si="14"/>
        <v>8320.7849999999999</v>
      </c>
      <c r="F546" s="86" t="s">
        <v>24</v>
      </c>
      <c r="H546" s="53"/>
    </row>
    <row r="547" spans="1:8">
      <c r="A547" s="77">
        <v>42878</v>
      </c>
      <c r="B547" s="78">
        <v>42878.694374999999</v>
      </c>
      <c r="C547" s="84">
        <v>153</v>
      </c>
      <c r="D547" s="85">
        <v>39.435000000000002</v>
      </c>
      <c r="E547" s="82">
        <f t="shared" si="14"/>
        <v>6033.5550000000003</v>
      </c>
      <c r="F547" s="86" t="s">
        <v>24</v>
      </c>
      <c r="H547" s="53"/>
    </row>
    <row r="548" spans="1:8">
      <c r="A548" s="77">
        <v>42878</v>
      </c>
      <c r="B548" s="78">
        <v>42878.696076388886</v>
      </c>
      <c r="C548" s="84">
        <v>137</v>
      </c>
      <c r="D548" s="85">
        <v>39.44</v>
      </c>
      <c r="E548" s="82">
        <f t="shared" si="14"/>
        <v>5403.28</v>
      </c>
      <c r="F548" s="86" t="s">
        <v>24</v>
      </c>
      <c r="H548" s="53"/>
    </row>
    <row r="549" spans="1:8">
      <c r="A549" s="77">
        <v>42878</v>
      </c>
      <c r="B549" s="78">
        <v>42878.697337962964</v>
      </c>
      <c r="C549" s="84">
        <v>420</v>
      </c>
      <c r="D549" s="85">
        <v>39.435000000000002</v>
      </c>
      <c r="E549" s="82">
        <f t="shared" si="14"/>
        <v>16562.7</v>
      </c>
      <c r="F549" s="86" t="s">
        <v>24</v>
      </c>
      <c r="H549" s="53"/>
    </row>
    <row r="550" spans="1:8">
      <c r="A550" s="77">
        <v>42878</v>
      </c>
      <c r="B550" s="78">
        <v>42878.697337962964</v>
      </c>
      <c r="C550" s="84">
        <v>125</v>
      </c>
      <c r="D550" s="85">
        <v>39.435000000000002</v>
      </c>
      <c r="E550" s="82">
        <f t="shared" si="14"/>
        <v>4929.375</v>
      </c>
      <c r="F550" s="86" t="s">
        <v>24</v>
      </c>
      <c r="H550" s="53"/>
    </row>
    <row r="551" spans="1:8">
      <c r="A551" s="77">
        <v>42878</v>
      </c>
      <c r="B551" s="78">
        <v>42878.697337962964</v>
      </c>
      <c r="C551" s="84">
        <v>77</v>
      </c>
      <c r="D551" s="85">
        <v>39.435000000000002</v>
      </c>
      <c r="E551" s="82">
        <f t="shared" si="14"/>
        <v>3036.4950000000003</v>
      </c>
      <c r="F551" s="86" t="s">
        <v>24</v>
      </c>
      <c r="H551" s="53"/>
    </row>
    <row r="552" spans="1:8">
      <c r="A552" s="77">
        <v>42878</v>
      </c>
      <c r="B552" s="78">
        <v>42878.698240740741</v>
      </c>
      <c r="C552" s="84">
        <v>139</v>
      </c>
      <c r="D552" s="85">
        <v>39.424999999999997</v>
      </c>
      <c r="E552" s="82">
        <f t="shared" si="14"/>
        <v>5480.0749999999998</v>
      </c>
      <c r="F552" s="86" t="s">
        <v>24</v>
      </c>
      <c r="H552" s="53"/>
    </row>
    <row r="553" spans="1:8">
      <c r="A553" s="77">
        <v>42878</v>
      </c>
      <c r="B553" s="78">
        <v>42878.701782407406</v>
      </c>
      <c r="C553" s="84">
        <v>143</v>
      </c>
      <c r="D553" s="85">
        <v>39.445</v>
      </c>
      <c r="E553" s="82">
        <f t="shared" si="14"/>
        <v>5640.6350000000002</v>
      </c>
      <c r="F553" s="86" t="s">
        <v>24</v>
      </c>
      <c r="H553" s="53"/>
    </row>
    <row r="554" spans="1:8">
      <c r="A554" s="77">
        <v>42878</v>
      </c>
      <c r="B554" s="78">
        <v>42878.706574074073</v>
      </c>
      <c r="C554" s="84">
        <v>140</v>
      </c>
      <c r="D554" s="85">
        <v>39.454999999999998</v>
      </c>
      <c r="E554" s="82">
        <f t="shared" si="14"/>
        <v>5523.7</v>
      </c>
      <c r="F554" s="86" t="s">
        <v>24</v>
      </c>
      <c r="H554" s="53"/>
    </row>
    <row r="555" spans="1:8">
      <c r="A555" s="77">
        <v>42878</v>
      </c>
      <c r="B555" s="78">
        <v>42878.706863425927</v>
      </c>
      <c r="C555" s="84">
        <v>31</v>
      </c>
      <c r="D555" s="85">
        <v>39.450000000000003</v>
      </c>
      <c r="E555" s="82">
        <f t="shared" si="14"/>
        <v>1222.95</v>
      </c>
      <c r="F555" s="86" t="s">
        <v>24</v>
      </c>
      <c r="H555" s="53"/>
    </row>
    <row r="556" spans="1:8">
      <c r="A556" s="77">
        <v>42878</v>
      </c>
      <c r="B556" s="78">
        <v>42878.709328703706</v>
      </c>
      <c r="C556" s="84">
        <v>128</v>
      </c>
      <c r="D556" s="85">
        <v>39.450000000000003</v>
      </c>
      <c r="E556" s="82">
        <f t="shared" si="14"/>
        <v>5049.6000000000004</v>
      </c>
      <c r="F556" s="86" t="s">
        <v>24</v>
      </c>
      <c r="H556" s="53"/>
    </row>
    <row r="557" spans="1:8">
      <c r="A557" s="77">
        <v>42878</v>
      </c>
      <c r="B557" s="78">
        <v>42878.710763888892</v>
      </c>
      <c r="C557" s="84">
        <v>129</v>
      </c>
      <c r="D557" s="85">
        <v>39.44</v>
      </c>
      <c r="E557" s="82">
        <f t="shared" si="14"/>
        <v>5087.7599999999993</v>
      </c>
      <c r="F557" s="86" t="s">
        <v>24</v>
      </c>
      <c r="H557" s="53"/>
    </row>
    <row r="558" spans="1:8">
      <c r="A558" s="77">
        <v>42878</v>
      </c>
      <c r="B558" s="78">
        <v>42878.712754629632</v>
      </c>
      <c r="C558" s="84">
        <v>145</v>
      </c>
      <c r="D558" s="85">
        <v>39.435000000000002</v>
      </c>
      <c r="E558" s="82">
        <f t="shared" si="14"/>
        <v>5718.0750000000007</v>
      </c>
      <c r="F558" s="86" t="s">
        <v>24</v>
      </c>
      <c r="H558" s="53"/>
    </row>
    <row r="559" spans="1:8">
      <c r="A559" s="77">
        <v>42878</v>
      </c>
      <c r="B559" s="78">
        <v>42878.716296296298</v>
      </c>
      <c r="C559" s="84">
        <v>65</v>
      </c>
      <c r="D559" s="85">
        <v>39.435000000000002</v>
      </c>
      <c r="E559" s="82">
        <f t="shared" si="14"/>
        <v>2563.2750000000001</v>
      </c>
      <c r="F559" s="86" t="s">
        <v>24</v>
      </c>
      <c r="H559" s="53"/>
    </row>
    <row r="560" spans="1:8">
      <c r="A560" s="77">
        <v>42878</v>
      </c>
      <c r="B560" s="78">
        <v>42878.716296296298</v>
      </c>
      <c r="C560" s="84">
        <v>63</v>
      </c>
      <c r="D560" s="85">
        <v>39.435000000000002</v>
      </c>
      <c r="E560" s="82">
        <f t="shared" si="14"/>
        <v>2484.4050000000002</v>
      </c>
      <c r="F560" s="86" t="s">
        <v>24</v>
      </c>
      <c r="H560" s="53"/>
    </row>
    <row r="561" spans="1:8">
      <c r="A561" s="77">
        <v>42878</v>
      </c>
      <c r="B561" s="78">
        <v>42878.717939814815</v>
      </c>
      <c r="C561" s="84">
        <v>139</v>
      </c>
      <c r="D561" s="85">
        <v>39.44</v>
      </c>
      <c r="E561" s="82">
        <f t="shared" si="14"/>
        <v>5482.16</v>
      </c>
      <c r="F561" s="86" t="s">
        <v>24</v>
      </c>
      <c r="H561" s="53"/>
    </row>
    <row r="562" spans="1:8">
      <c r="A562" s="77">
        <v>42878</v>
      </c>
      <c r="B562" s="78">
        <v>42878.718206018515</v>
      </c>
      <c r="C562" s="84">
        <v>215</v>
      </c>
      <c r="D562" s="85">
        <v>39.44</v>
      </c>
      <c r="E562" s="82">
        <f t="shared" si="14"/>
        <v>8479.6</v>
      </c>
      <c r="F562" s="86" t="s">
        <v>24</v>
      </c>
      <c r="H562" s="53"/>
    </row>
    <row r="563" spans="1:8">
      <c r="A563" s="77">
        <v>42878</v>
      </c>
      <c r="B563" s="78">
        <v>42878.717939814815</v>
      </c>
      <c r="C563" s="84">
        <v>248</v>
      </c>
      <c r="D563" s="85">
        <v>39.44</v>
      </c>
      <c r="E563" s="82">
        <f t="shared" si="14"/>
        <v>9781.119999999999</v>
      </c>
      <c r="F563" s="86" t="s">
        <v>24</v>
      </c>
      <c r="H563" s="53"/>
    </row>
    <row r="564" spans="1:8">
      <c r="A564" s="77">
        <v>42878</v>
      </c>
      <c r="B564" s="78">
        <v>42878.717939814815</v>
      </c>
      <c r="C564" s="84">
        <v>266</v>
      </c>
      <c r="D564" s="85">
        <v>39.44</v>
      </c>
      <c r="E564" s="82">
        <f t="shared" si="14"/>
        <v>10491.039999999999</v>
      </c>
      <c r="F564" s="86" t="s">
        <v>24</v>
      </c>
      <c r="H564" s="53"/>
    </row>
    <row r="565" spans="1:8">
      <c r="A565" s="77">
        <v>42878</v>
      </c>
      <c r="B565" s="78">
        <v>42878.717939814815</v>
      </c>
      <c r="C565" s="84">
        <v>486</v>
      </c>
      <c r="D565" s="85">
        <v>39.44</v>
      </c>
      <c r="E565" s="82">
        <f t="shared" si="14"/>
        <v>19167.84</v>
      </c>
      <c r="F565" s="86" t="s">
        <v>24</v>
      </c>
      <c r="H565" s="53"/>
    </row>
    <row r="566" spans="1:8">
      <c r="A566" s="77">
        <v>42878</v>
      </c>
      <c r="B566" s="78">
        <v>42878.718773148146</v>
      </c>
      <c r="C566" s="84">
        <v>112</v>
      </c>
      <c r="D566" s="85">
        <v>39.445</v>
      </c>
      <c r="E566" s="82">
        <f t="shared" si="14"/>
        <v>4417.84</v>
      </c>
      <c r="F566" s="86" t="s">
        <v>24</v>
      </c>
      <c r="H566" s="53"/>
    </row>
    <row r="567" spans="1:8">
      <c r="A567" s="77">
        <v>42878</v>
      </c>
      <c r="B567" s="78">
        <v>42878.718773148146</v>
      </c>
      <c r="C567" s="84">
        <v>34</v>
      </c>
      <c r="D567" s="85">
        <v>39.445</v>
      </c>
      <c r="E567" s="82">
        <f t="shared" si="14"/>
        <v>1341.13</v>
      </c>
      <c r="F567" s="86" t="s">
        <v>24</v>
      </c>
      <c r="H567" s="53"/>
    </row>
    <row r="568" spans="1:8">
      <c r="A568" s="77">
        <v>42878</v>
      </c>
      <c r="B568" s="78">
        <v>42878.720671296294</v>
      </c>
      <c r="C568" s="84">
        <v>139</v>
      </c>
      <c r="D568" s="85">
        <v>39.454999999999998</v>
      </c>
      <c r="E568" s="82">
        <f t="shared" si="14"/>
        <v>5484.2449999999999</v>
      </c>
      <c r="F568" s="86" t="s">
        <v>24</v>
      </c>
      <c r="H568" s="53"/>
    </row>
    <row r="569" spans="1:8">
      <c r="A569" s="77">
        <v>42878</v>
      </c>
      <c r="B569" s="78">
        <v>42878.722129629627</v>
      </c>
      <c r="C569" s="84">
        <v>307</v>
      </c>
      <c r="D569" s="85">
        <v>39.450000000000003</v>
      </c>
      <c r="E569" s="82">
        <f t="shared" si="14"/>
        <v>12111.150000000001</v>
      </c>
      <c r="F569" s="86" t="s">
        <v>24</v>
      </c>
      <c r="H569" s="53"/>
    </row>
    <row r="570" spans="1:8">
      <c r="A570" s="77">
        <v>42878</v>
      </c>
      <c r="B570" s="78">
        <v>42878.722222222219</v>
      </c>
      <c r="C570" s="84">
        <v>478</v>
      </c>
      <c r="D570" s="85">
        <v>39.450000000000003</v>
      </c>
      <c r="E570" s="82">
        <f t="shared" si="14"/>
        <v>18857.100000000002</v>
      </c>
      <c r="F570" s="86" t="s">
        <v>24</v>
      </c>
      <c r="H570" s="53"/>
    </row>
    <row r="571" spans="1:8">
      <c r="A571" s="77">
        <v>42878</v>
      </c>
      <c r="B571" s="78">
        <v>42878.722824074073</v>
      </c>
      <c r="C571" s="84">
        <v>131</v>
      </c>
      <c r="D571" s="85">
        <v>39.445</v>
      </c>
      <c r="E571" s="82">
        <f t="shared" si="14"/>
        <v>5167.2950000000001</v>
      </c>
      <c r="F571" s="86" t="s">
        <v>24</v>
      </c>
      <c r="H571" s="53"/>
    </row>
    <row r="572" spans="1:8">
      <c r="A572" s="77">
        <v>42878</v>
      </c>
      <c r="B572" s="78">
        <v>42878.723101851851</v>
      </c>
      <c r="C572" s="84">
        <v>104</v>
      </c>
      <c r="D572" s="85">
        <v>39.435000000000002</v>
      </c>
      <c r="E572" s="82">
        <f t="shared" si="14"/>
        <v>4101.24</v>
      </c>
      <c r="F572" s="86" t="s">
        <v>24</v>
      </c>
      <c r="H572" s="53"/>
    </row>
    <row r="573" spans="1:8">
      <c r="A573" s="77">
        <v>42878</v>
      </c>
      <c r="B573" s="78">
        <v>42878.723101851851</v>
      </c>
      <c r="C573" s="84">
        <v>46</v>
      </c>
      <c r="D573" s="85">
        <v>39.435000000000002</v>
      </c>
      <c r="E573" s="82">
        <f t="shared" si="14"/>
        <v>1814.0100000000002</v>
      </c>
      <c r="F573" s="86" t="s">
        <v>24</v>
      </c>
      <c r="H573" s="53"/>
    </row>
    <row r="574" spans="1:8">
      <c r="A574" s="77">
        <v>42879</v>
      </c>
      <c r="B574" s="78">
        <v>42879.378483796296</v>
      </c>
      <c r="C574" s="84">
        <v>75</v>
      </c>
      <c r="D574" s="85">
        <v>39.22</v>
      </c>
      <c r="E574" s="82">
        <f>IF(D574="","",D574*C574)</f>
        <v>2941.5</v>
      </c>
      <c r="F574" s="86" t="s">
        <v>24</v>
      </c>
      <c r="H574" s="53"/>
    </row>
    <row r="575" spans="1:8">
      <c r="A575" s="77">
        <v>42879</v>
      </c>
      <c r="B575" s="78">
        <v>42879.378483796296</v>
      </c>
      <c r="C575" s="84">
        <v>85</v>
      </c>
      <c r="D575" s="85">
        <v>39.22</v>
      </c>
      <c r="E575" s="82">
        <f t="shared" ref="E575:E638" si="15">IF(D575="","",D575*C575)</f>
        <v>3333.7</v>
      </c>
      <c r="F575" s="86" t="s">
        <v>24</v>
      </c>
      <c r="H575" s="53"/>
    </row>
    <row r="576" spans="1:8">
      <c r="A576" s="77">
        <v>42879</v>
      </c>
      <c r="B576" s="78">
        <v>42879.380011574074</v>
      </c>
      <c r="C576" s="84">
        <v>76</v>
      </c>
      <c r="D576" s="85">
        <v>39.204999999999998</v>
      </c>
      <c r="E576" s="82">
        <f t="shared" si="15"/>
        <v>2979.58</v>
      </c>
      <c r="F576" s="86" t="s">
        <v>24</v>
      </c>
      <c r="H576" s="53"/>
    </row>
    <row r="577" spans="1:8">
      <c r="A577" s="77">
        <v>42879</v>
      </c>
      <c r="B577" s="78">
        <v>42879.380011574074</v>
      </c>
      <c r="C577" s="84">
        <v>59</v>
      </c>
      <c r="D577" s="85">
        <v>39.204999999999998</v>
      </c>
      <c r="E577" s="82">
        <f t="shared" si="15"/>
        <v>2313.0949999999998</v>
      </c>
      <c r="F577" s="86" t="s">
        <v>24</v>
      </c>
      <c r="H577" s="53"/>
    </row>
    <row r="578" spans="1:8">
      <c r="A578" s="77">
        <v>42879</v>
      </c>
      <c r="B578" s="78">
        <v>42879.382638888892</v>
      </c>
      <c r="C578" s="84">
        <v>81</v>
      </c>
      <c r="D578" s="85">
        <v>39.229999999999997</v>
      </c>
      <c r="E578" s="82">
        <f t="shared" si="15"/>
        <v>3177.6299999999997</v>
      </c>
      <c r="F578" s="86" t="s">
        <v>24</v>
      </c>
      <c r="H578" s="53"/>
    </row>
    <row r="579" spans="1:8">
      <c r="A579" s="77">
        <v>42879</v>
      </c>
      <c r="B579" s="78">
        <v>42879.382638888892</v>
      </c>
      <c r="C579" s="84">
        <v>46</v>
      </c>
      <c r="D579" s="85">
        <v>39.229999999999997</v>
      </c>
      <c r="E579" s="82">
        <f t="shared" si="15"/>
        <v>1804.58</v>
      </c>
      <c r="F579" s="86" t="s">
        <v>24</v>
      </c>
      <c r="H579" s="53"/>
    </row>
    <row r="580" spans="1:8">
      <c r="A580" s="77">
        <v>42879</v>
      </c>
      <c r="B580" s="78">
        <v>42879.384629629632</v>
      </c>
      <c r="C580" s="84">
        <v>141</v>
      </c>
      <c r="D580" s="85">
        <v>39.295000000000002</v>
      </c>
      <c r="E580" s="82">
        <f t="shared" si="15"/>
        <v>5540.5950000000003</v>
      </c>
      <c r="F580" s="86" t="s">
        <v>24</v>
      </c>
      <c r="H580" s="53"/>
    </row>
    <row r="581" spans="1:8">
      <c r="A581" s="77">
        <v>42879</v>
      </c>
      <c r="B581" s="78">
        <v>42879.387499999997</v>
      </c>
      <c r="C581" s="84">
        <v>154</v>
      </c>
      <c r="D581" s="85">
        <v>39.29</v>
      </c>
      <c r="E581" s="82">
        <f t="shared" si="15"/>
        <v>6050.66</v>
      </c>
      <c r="F581" s="86" t="s">
        <v>24</v>
      </c>
      <c r="H581" s="53"/>
    </row>
    <row r="582" spans="1:8">
      <c r="A582" s="77">
        <v>42879</v>
      </c>
      <c r="B582" s="78">
        <v>42879.390416666669</v>
      </c>
      <c r="C582" s="84">
        <v>139</v>
      </c>
      <c r="D582" s="85">
        <v>39.28</v>
      </c>
      <c r="E582" s="82">
        <f t="shared" si="15"/>
        <v>5459.92</v>
      </c>
      <c r="F582" s="86" t="s">
        <v>24</v>
      </c>
      <c r="H582" s="53"/>
    </row>
    <row r="583" spans="1:8">
      <c r="A583" s="77">
        <v>42879</v>
      </c>
      <c r="B583" s="78">
        <v>42879.393692129626</v>
      </c>
      <c r="C583" s="84">
        <v>115</v>
      </c>
      <c r="D583" s="85">
        <v>39.265000000000001</v>
      </c>
      <c r="E583" s="82">
        <f t="shared" si="15"/>
        <v>4515.4750000000004</v>
      </c>
      <c r="F583" s="86" t="s">
        <v>24</v>
      </c>
      <c r="H583" s="53"/>
    </row>
    <row r="584" spans="1:8">
      <c r="A584" s="77">
        <v>42879</v>
      </c>
      <c r="B584" s="78">
        <v>42879.393692129626</v>
      </c>
      <c r="C584" s="84">
        <v>22</v>
      </c>
      <c r="D584" s="85">
        <v>39.265000000000001</v>
      </c>
      <c r="E584" s="82">
        <f t="shared" si="15"/>
        <v>863.83</v>
      </c>
      <c r="F584" s="86" t="s">
        <v>24</v>
      </c>
      <c r="H584" s="53"/>
    </row>
    <row r="585" spans="1:8">
      <c r="A585" s="77">
        <v>42879</v>
      </c>
      <c r="B585" s="78">
        <v>42879.396874999999</v>
      </c>
      <c r="C585" s="84">
        <v>129</v>
      </c>
      <c r="D585" s="85">
        <v>39.244999999999997</v>
      </c>
      <c r="E585" s="82">
        <f t="shared" si="15"/>
        <v>5062.6049999999996</v>
      </c>
      <c r="F585" s="86" t="s">
        <v>24</v>
      </c>
      <c r="H585" s="53"/>
    </row>
    <row r="586" spans="1:8">
      <c r="A586" s="77">
        <v>42879</v>
      </c>
      <c r="B586" s="78">
        <v>42879.401909722219</v>
      </c>
      <c r="C586" s="84">
        <v>132</v>
      </c>
      <c r="D586" s="85">
        <v>39.255000000000003</v>
      </c>
      <c r="E586" s="82">
        <f t="shared" si="15"/>
        <v>5181.6600000000008</v>
      </c>
      <c r="F586" s="86" t="s">
        <v>24</v>
      </c>
      <c r="H586" s="53"/>
    </row>
    <row r="587" spans="1:8">
      <c r="A587" s="77">
        <v>42879</v>
      </c>
      <c r="B587" s="78">
        <v>42879.405555555553</v>
      </c>
      <c r="C587" s="84">
        <v>28</v>
      </c>
      <c r="D587" s="85">
        <v>39.29</v>
      </c>
      <c r="E587" s="82">
        <f t="shared" si="15"/>
        <v>1100.1199999999999</v>
      </c>
      <c r="F587" s="86" t="s">
        <v>24</v>
      </c>
      <c r="H587" s="53"/>
    </row>
    <row r="588" spans="1:8">
      <c r="A588" s="77">
        <v>42879</v>
      </c>
      <c r="B588" s="78">
        <v>42879.405555555553</v>
      </c>
      <c r="C588" s="84">
        <v>103</v>
      </c>
      <c r="D588" s="85">
        <v>39.29</v>
      </c>
      <c r="E588" s="82">
        <f t="shared" si="15"/>
        <v>4046.87</v>
      </c>
      <c r="F588" s="86" t="s">
        <v>24</v>
      </c>
      <c r="H588" s="53"/>
    </row>
    <row r="589" spans="1:8">
      <c r="A589" s="77">
        <v>42879</v>
      </c>
      <c r="B589" s="78">
        <v>42879.408935185187</v>
      </c>
      <c r="C589" s="84">
        <v>126</v>
      </c>
      <c r="D589" s="85">
        <v>39.35</v>
      </c>
      <c r="E589" s="82">
        <f t="shared" si="15"/>
        <v>4958.1000000000004</v>
      </c>
      <c r="F589" s="86" t="s">
        <v>24</v>
      </c>
      <c r="H589" s="53"/>
    </row>
    <row r="590" spans="1:8">
      <c r="A590" s="77">
        <v>42879</v>
      </c>
      <c r="B590" s="78">
        <v>42879.408935185187</v>
      </c>
      <c r="C590" s="84">
        <v>1</v>
      </c>
      <c r="D590" s="85">
        <v>39.35</v>
      </c>
      <c r="E590" s="82">
        <f t="shared" si="15"/>
        <v>39.35</v>
      </c>
      <c r="F590" s="86" t="s">
        <v>24</v>
      </c>
      <c r="H590" s="53"/>
    </row>
    <row r="591" spans="1:8">
      <c r="A591" s="77">
        <v>42879</v>
      </c>
      <c r="B591" s="78">
        <v>42879.412407407406</v>
      </c>
      <c r="C591" s="84">
        <v>98</v>
      </c>
      <c r="D591" s="85">
        <v>39.369999999999997</v>
      </c>
      <c r="E591" s="82">
        <f t="shared" si="15"/>
        <v>3858.2599999999998</v>
      </c>
      <c r="F591" s="86" t="s">
        <v>24</v>
      </c>
      <c r="H591" s="53"/>
    </row>
    <row r="592" spans="1:8">
      <c r="A592" s="77">
        <v>42879</v>
      </c>
      <c r="B592" s="78">
        <v>42879.412407407406</v>
      </c>
      <c r="C592" s="84">
        <v>31</v>
      </c>
      <c r="D592" s="85">
        <v>39.369999999999997</v>
      </c>
      <c r="E592" s="82">
        <f t="shared" si="15"/>
        <v>1220.47</v>
      </c>
      <c r="F592" s="86" t="s">
        <v>24</v>
      </c>
      <c r="H592" s="53"/>
    </row>
    <row r="593" spans="1:8">
      <c r="A593" s="77">
        <v>42879</v>
      </c>
      <c r="B593" s="78">
        <v>42879.417407407411</v>
      </c>
      <c r="C593" s="84">
        <v>139</v>
      </c>
      <c r="D593" s="85">
        <v>39.414999999999999</v>
      </c>
      <c r="E593" s="82">
        <f t="shared" si="15"/>
        <v>5478.6849999999995</v>
      </c>
      <c r="F593" s="86" t="s">
        <v>24</v>
      </c>
      <c r="H593" s="53"/>
    </row>
    <row r="594" spans="1:8">
      <c r="A594" s="77">
        <v>42879</v>
      </c>
      <c r="B594" s="78">
        <v>42879.420555555553</v>
      </c>
      <c r="C594" s="84">
        <v>128</v>
      </c>
      <c r="D594" s="85">
        <v>39.375</v>
      </c>
      <c r="E594" s="82">
        <f t="shared" si="15"/>
        <v>5040</v>
      </c>
      <c r="F594" s="86" t="s">
        <v>24</v>
      </c>
      <c r="H594" s="53"/>
    </row>
    <row r="595" spans="1:8">
      <c r="A595" s="77">
        <v>42879</v>
      </c>
      <c r="B595" s="78">
        <v>42879.423472222225</v>
      </c>
      <c r="C595" s="84">
        <v>131</v>
      </c>
      <c r="D595" s="85">
        <v>39.340000000000003</v>
      </c>
      <c r="E595" s="82">
        <f t="shared" si="15"/>
        <v>5153.5400000000009</v>
      </c>
      <c r="F595" s="86" t="s">
        <v>24</v>
      </c>
      <c r="H595" s="53"/>
    </row>
    <row r="596" spans="1:8">
      <c r="A596" s="77">
        <v>42879</v>
      </c>
      <c r="B596" s="78">
        <v>42879.428171296298</v>
      </c>
      <c r="C596" s="84">
        <v>138</v>
      </c>
      <c r="D596" s="85">
        <v>39.344999999999999</v>
      </c>
      <c r="E596" s="82">
        <f t="shared" si="15"/>
        <v>5429.61</v>
      </c>
      <c r="F596" s="86" t="s">
        <v>24</v>
      </c>
      <c r="H596" s="53"/>
    </row>
    <row r="597" spans="1:8">
      <c r="A597" s="77">
        <v>42879</v>
      </c>
      <c r="B597" s="78">
        <v>42879.432187500002</v>
      </c>
      <c r="C597" s="84">
        <v>135</v>
      </c>
      <c r="D597" s="85">
        <v>39.335000000000001</v>
      </c>
      <c r="E597" s="82">
        <f t="shared" si="15"/>
        <v>5310.2250000000004</v>
      </c>
      <c r="F597" s="86" t="s">
        <v>24</v>
      </c>
      <c r="H597" s="53"/>
    </row>
    <row r="598" spans="1:8">
      <c r="A598" s="77">
        <v>42879</v>
      </c>
      <c r="B598" s="78">
        <v>42879.43712962963</v>
      </c>
      <c r="C598" s="84">
        <v>130</v>
      </c>
      <c r="D598" s="85">
        <v>39.325000000000003</v>
      </c>
      <c r="E598" s="82">
        <f t="shared" si="15"/>
        <v>5112.25</v>
      </c>
      <c r="F598" s="86" t="s">
        <v>24</v>
      </c>
      <c r="H598" s="53"/>
    </row>
    <row r="599" spans="1:8">
      <c r="A599" s="77">
        <v>42879</v>
      </c>
      <c r="B599" s="78">
        <v>42879.442013888889</v>
      </c>
      <c r="C599" s="84">
        <v>127</v>
      </c>
      <c r="D599" s="85">
        <v>39.340000000000003</v>
      </c>
      <c r="E599" s="82">
        <f t="shared" si="15"/>
        <v>4996.18</v>
      </c>
      <c r="F599" s="86" t="s">
        <v>24</v>
      </c>
      <c r="H599" s="53"/>
    </row>
    <row r="600" spans="1:8">
      <c r="A600" s="77">
        <v>42879</v>
      </c>
      <c r="B600" s="78">
        <v>42879.444467592592</v>
      </c>
      <c r="C600" s="84">
        <v>128</v>
      </c>
      <c r="D600" s="85">
        <v>39.32</v>
      </c>
      <c r="E600" s="82">
        <f t="shared" si="15"/>
        <v>5032.96</v>
      </c>
      <c r="F600" s="86" t="s">
        <v>24</v>
      </c>
      <c r="H600" s="53"/>
    </row>
    <row r="601" spans="1:8">
      <c r="A601" s="77">
        <v>42879</v>
      </c>
      <c r="B601" s="78">
        <v>42879.450312499997</v>
      </c>
      <c r="C601" s="84">
        <v>128</v>
      </c>
      <c r="D601" s="85">
        <v>39.234999999999999</v>
      </c>
      <c r="E601" s="82">
        <f t="shared" si="15"/>
        <v>5022.08</v>
      </c>
      <c r="F601" s="86" t="s">
        <v>24</v>
      </c>
      <c r="H601" s="53"/>
    </row>
    <row r="602" spans="1:8">
      <c r="A602" s="77">
        <v>42879</v>
      </c>
      <c r="B602" s="78">
        <v>42879.455289351848</v>
      </c>
      <c r="C602" s="84">
        <v>132</v>
      </c>
      <c r="D602" s="85">
        <v>39.26</v>
      </c>
      <c r="E602" s="82">
        <f t="shared" si="15"/>
        <v>5182.32</v>
      </c>
      <c r="F602" s="86" t="s">
        <v>24</v>
      </c>
      <c r="H602" s="53"/>
    </row>
    <row r="603" spans="1:8">
      <c r="A603" s="77">
        <v>42879</v>
      </c>
      <c r="B603" s="78">
        <v>42879.459756944445</v>
      </c>
      <c r="C603" s="84">
        <v>131</v>
      </c>
      <c r="D603" s="85">
        <v>39.270000000000003</v>
      </c>
      <c r="E603" s="82">
        <f t="shared" si="15"/>
        <v>5144.3700000000008</v>
      </c>
      <c r="F603" s="86" t="s">
        <v>24</v>
      </c>
      <c r="H603" s="53"/>
    </row>
    <row r="604" spans="1:8">
      <c r="A604" s="77">
        <v>42879</v>
      </c>
      <c r="B604" s="78">
        <v>42879.464803240742</v>
      </c>
      <c r="C604" s="84">
        <v>131</v>
      </c>
      <c r="D604" s="85">
        <v>39.28</v>
      </c>
      <c r="E604" s="82">
        <f t="shared" si="15"/>
        <v>5145.68</v>
      </c>
      <c r="F604" s="86" t="s">
        <v>24</v>
      </c>
      <c r="H604" s="53"/>
    </row>
    <row r="605" spans="1:8">
      <c r="A605" s="77">
        <v>42879</v>
      </c>
      <c r="B605" s="78">
        <v>42879.469861111109</v>
      </c>
      <c r="C605" s="84">
        <v>133</v>
      </c>
      <c r="D605" s="85">
        <v>39.265000000000001</v>
      </c>
      <c r="E605" s="82">
        <f t="shared" si="15"/>
        <v>5222.2449999999999</v>
      </c>
      <c r="F605" s="86" t="s">
        <v>24</v>
      </c>
      <c r="H605" s="53"/>
    </row>
    <row r="606" spans="1:8">
      <c r="A606" s="77">
        <v>42879</v>
      </c>
      <c r="B606" s="78">
        <v>42879.475219907406</v>
      </c>
      <c r="C606" s="84">
        <v>134</v>
      </c>
      <c r="D606" s="85">
        <v>39.22</v>
      </c>
      <c r="E606" s="82">
        <f t="shared" si="15"/>
        <v>5255.48</v>
      </c>
      <c r="F606" s="86" t="s">
        <v>24</v>
      </c>
      <c r="H606" s="53"/>
    </row>
    <row r="607" spans="1:8">
      <c r="A607" s="77">
        <v>42879</v>
      </c>
      <c r="B607" s="78">
        <v>42879.482141203705</v>
      </c>
      <c r="C607" s="84">
        <v>104</v>
      </c>
      <c r="D607" s="85">
        <v>39.215000000000003</v>
      </c>
      <c r="E607" s="82">
        <f t="shared" si="15"/>
        <v>4078.3600000000006</v>
      </c>
      <c r="F607" s="86" t="s">
        <v>24</v>
      </c>
      <c r="H607" s="53"/>
    </row>
    <row r="608" spans="1:8">
      <c r="A608" s="77">
        <v>42879</v>
      </c>
      <c r="B608" s="78">
        <v>42879.482141203705</v>
      </c>
      <c r="C608" s="84">
        <v>34</v>
      </c>
      <c r="D608" s="85">
        <v>39.215000000000003</v>
      </c>
      <c r="E608" s="82">
        <f t="shared" si="15"/>
        <v>1333.3100000000002</v>
      </c>
      <c r="F608" s="86" t="s">
        <v>24</v>
      </c>
      <c r="H608" s="53"/>
    </row>
    <row r="609" spans="1:8">
      <c r="A609" s="77">
        <v>42879</v>
      </c>
      <c r="B609" s="78">
        <v>42879.487766203703</v>
      </c>
      <c r="C609" s="84">
        <v>12</v>
      </c>
      <c r="D609" s="85">
        <v>39.26</v>
      </c>
      <c r="E609" s="82">
        <f t="shared" si="15"/>
        <v>471.12</v>
      </c>
      <c r="F609" s="86" t="s">
        <v>24</v>
      </c>
      <c r="H609" s="53"/>
    </row>
    <row r="610" spans="1:8">
      <c r="A610" s="77">
        <v>42879</v>
      </c>
      <c r="B610" s="78">
        <v>42879.487766203703</v>
      </c>
      <c r="C610" s="84">
        <v>13</v>
      </c>
      <c r="D610" s="85">
        <v>39.26</v>
      </c>
      <c r="E610" s="82">
        <f t="shared" si="15"/>
        <v>510.38</v>
      </c>
      <c r="F610" s="86" t="s">
        <v>24</v>
      </c>
      <c r="H610" s="53"/>
    </row>
    <row r="611" spans="1:8">
      <c r="A611" s="77">
        <v>42879</v>
      </c>
      <c r="B611" s="78">
        <v>42879.487766203703</v>
      </c>
      <c r="C611" s="84">
        <v>74</v>
      </c>
      <c r="D611" s="85">
        <v>39.26</v>
      </c>
      <c r="E611" s="82">
        <f t="shared" si="15"/>
        <v>2905.24</v>
      </c>
      <c r="F611" s="86" t="s">
        <v>24</v>
      </c>
      <c r="H611" s="53"/>
    </row>
    <row r="612" spans="1:8">
      <c r="A612" s="77">
        <v>42879</v>
      </c>
      <c r="B612" s="78">
        <v>42879.487766203703</v>
      </c>
      <c r="C612" s="84">
        <v>33</v>
      </c>
      <c r="D612" s="85">
        <v>39.26</v>
      </c>
      <c r="E612" s="82">
        <f t="shared" si="15"/>
        <v>1295.58</v>
      </c>
      <c r="F612" s="86" t="s">
        <v>24</v>
      </c>
      <c r="H612" s="53"/>
    </row>
    <row r="613" spans="1:8">
      <c r="A613" s="77">
        <v>42879</v>
      </c>
      <c r="B613" s="78">
        <v>42879.493263888886</v>
      </c>
      <c r="C613" s="84">
        <v>59</v>
      </c>
      <c r="D613" s="85">
        <v>39.265000000000001</v>
      </c>
      <c r="E613" s="82">
        <f t="shared" si="15"/>
        <v>2316.6350000000002</v>
      </c>
      <c r="F613" s="86" t="s">
        <v>24</v>
      </c>
      <c r="H613" s="53"/>
    </row>
    <row r="614" spans="1:8">
      <c r="A614" s="77">
        <v>42879</v>
      </c>
      <c r="B614" s="78">
        <v>42879.493263888886</v>
      </c>
      <c r="C614" s="84">
        <v>76</v>
      </c>
      <c r="D614" s="85">
        <v>39.265000000000001</v>
      </c>
      <c r="E614" s="82">
        <f t="shared" si="15"/>
        <v>2984.14</v>
      </c>
      <c r="F614" s="86" t="s">
        <v>24</v>
      </c>
      <c r="H614" s="53"/>
    </row>
    <row r="615" spans="1:8">
      <c r="A615" s="77">
        <v>42879</v>
      </c>
      <c r="B615" s="78">
        <v>42879.500011574077</v>
      </c>
      <c r="C615" s="84">
        <v>71</v>
      </c>
      <c r="D615" s="85">
        <v>39.26</v>
      </c>
      <c r="E615" s="82">
        <f t="shared" si="15"/>
        <v>2787.46</v>
      </c>
      <c r="F615" s="86" t="s">
        <v>24</v>
      </c>
      <c r="H615" s="53"/>
    </row>
    <row r="616" spans="1:8">
      <c r="A616" s="77">
        <v>42879</v>
      </c>
      <c r="B616" s="78">
        <v>42879.500011574077</v>
      </c>
      <c r="C616" s="84">
        <v>61</v>
      </c>
      <c r="D616" s="85">
        <v>39.26</v>
      </c>
      <c r="E616" s="82">
        <f t="shared" si="15"/>
        <v>2394.8599999999997</v>
      </c>
      <c r="F616" s="86" t="s">
        <v>24</v>
      </c>
      <c r="H616" s="53"/>
    </row>
    <row r="617" spans="1:8">
      <c r="A617" s="77">
        <v>42879</v>
      </c>
      <c r="B617" s="78">
        <v>42879.50571759259</v>
      </c>
      <c r="C617" s="84">
        <v>63</v>
      </c>
      <c r="D617" s="85">
        <v>39.284999999999997</v>
      </c>
      <c r="E617" s="82">
        <f t="shared" si="15"/>
        <v>2474.9549999999999</v>
      </c>
      <c r="F617" s="86" t="s">
        <v>24</v>
      </c>
      <c r="H617" s="53"/>
    </row>
    <row r="618" spans="1:8">
      <c r="A618" s="77">
        <v>42879</v>
      </c>
      <c r="B618" s="78">
        <v>42879.50571759259</v>
      </c>
      <c r="C618" s="84">
        <v>65</v>
      </c>
      <c r="D618" s="85">
        <v>39.284999999999997</v>
      </c>
      <c r="E618" s="82">
        <f t="shared" si="15"/>
        <v>2553.5249999999996</v>
      </c>
      <c r="F618" s="86" t="s">
        <v>24</v>
      </c>
      <c r="H618" s="53"/>
    </row>
    <row r="619" spans="1:8">
      <c r="A619" s="77">
        <v>42879</v>
      </c>
      <c r="B619" s="78">
        <v>42879.512152777781</v>
      </c>
      <c r="C619" s="84">
        <v>128</v>
      </c>
      <c r="D619" s="85">
        <v>39.305</v>
      </c>
      <c r="E619" s="82">
        <f t="shared" si="15"/>
        <v>5031.04</v>
      </c>
      <c r="F619" s="86" t="s">
        <v>24</v>
      </c>
      <c r="H619" s="53"/>
    </row>
    <row r="620" spans="1:8">
      <c r="A620" s="77">
        <v>42879</v>
      </c>
      <c r="B620" s="78">
        <v>42879.519895833335</v>
      </c>
      <c r="C620" s="84">
        <v>127</v>
      </c>
      <c r="D620" s="85">
        <v>39.295000000000002</v>
      </c>
      <c r="E620" s="82">
        <f t="shared" si="15"/>
        <v>4990.4650000000001</v>
      </c>
      <c r="F620" s="86" t="s">
        <v>24</v>
      </c>
      <c r="H620" s="53"/>
    </row>
    <row r="621" spans="1:8">
      <c r="A621" s="77">
        <v>42879</v>
      </c>
      <c r="B621" s="78">
        <v>42879.524444444447</v>
      </c>
      <c r="C621" s="84">
        <v>129</v>
      </c>
      <c r="D621" s="85">
        <v>39.28</v>
      </c>
      <c r="E621" s="82">
        <f t="shared" si="15"/>
        <v>5067.12</v>
      </c>
      <c r="F621" s="86" t="s">
        <v>24</v>
      </c>
      <c r="H621" s="53"/>
    </row>
    <row r="622" spans="1:8">
      <c r="A622" s="77">
        <v>42879</v>
      </c>
      <c r="B622" s="78">
        <v>42879.530532407407</v>
      </c>
      <c r="C622" s="84">
        <v>129</v>
      </c>
      <c r="D622" s="85">
        <v>39.299999999999997</v>
      </c>
      <c r="E622" s="82">
        <f t="shared" si="15"/>
        <v>5069.7</v>
      </c>
      <c r="F622" s="86" t="s">
        <v>24</v>
      </c>
      <c r="H622" s="53"/>
    </row>
    <row r="623" spans="1:8">
      <c r="A623" s="77">
        <v>42879</v>
      </c>
      <c r="B623" s="78">
        <v>42879.536620370367</v>
      </c>
      <c r="C623" s="84">
        <v>130</v>
      </c>
      <c r="D623" s="85">
        <v>39.299999999999997</v>
      </c>
      <c r="E623" s="82">
        <f t="shared" si="15"/>
        <v>5109</v>
      </c>
      <c r="F623" s="86" t="s">
        <v>24</v>
      </c>
      <c r="H623" s="53"/>
    </row>
    <row r="624" spans="1:8">
      <c r="A624" s="77">
        <v>42879</v>
      </c>
      <c r="B624" s="78">
        <v>42879.542743055557</v>
      </c>
      <c r="C624" s="84">
        <v>133</v>
      </c>
      <c r="D624" s="85">
        <v>39.284999999999997</v>
      </c>
      <c r="E624" s="82">
        <f t="shared" si="15"/>
        <v>5224.9049999999997</v>
      </c>
      <c r="F624" s="86" t="s">
        <v>24</v>
      </c>
      <c r="H624" s="53"/>
    </row>
    <row r="625" spans="1:8">
      <c r="A625" s="77">
        <v>42879</v>
      </c>
      <c r="B625" s="78">
        <v>42879.549178240741</v>
      </c>
      <c r="C625" s="84">
        <v>132</v>
      </c>
      <c r="D625" s="85">
        <v>39.29</v>
      </c>
      <c r="E625" s="82">
        <f t="shared" si="15"/>
        <v>5186.28</v>
      </c>
      <c r="F625" s="86" t="s">
        <v>24</v>
      </c>
      <c r="H625" s="53"/>
    </row>
    <row r="626" spans="1:8">
      <c r="A626" s="77">
        <v>42879</v>
      </c>
      <c r="B626" s="78">
        <v>42879.554444444446</v>
      </c>
      <c r="C626" s="84">
        <v>130</v>
      </c>
      <c r="D626" s="85">
        <v>39.29</v>
      </c>
      <c r="E626" s="82">
        <f t="shared" si="15"/>
        <v>5107.7</v>
      </c>
      <c r="F626" s="86" t="s">
        <v>24</v>
      </c>
      <c r="H626" s="53"/>
    </row>
    <row r="627" spans="1:8">
      <c r="A627" s="77">
        <v>42879</v>
      </c>
      <c r="B627" s="78">
        <v>42879.5625462963</v>
      </c>
      <c r="C627" s="84">
        <v>129</v>
      </c>
      <c r="D627" s="85">
        <v>39.29</v>
      </c>
      <c r="E627" s="82">
        <f t="shared" si="15"/>
        <v>5068.41</v>
      </c>
      <c r="F627" s="86" t="s">
        <v>24</v>
      </c>
      <c r="H627" s="53"/>
    </row>
    <row r="628" spans="1:8">
      <c r="A628" s="77">
        <v>42879</v>
      </c>
      <c r="B628" s="78">
        <v>42879.568449074075</v>
      </c>
      <c r="C628" s="84">
        <v>131</v>
      </c>
      <c r="D628" s="85">
        <v>39.28</v>
      </c>
      <c r="E628" s="82">
        <f t="shared" si="15"/>
        <v>5145.68</v>
      </c>
      <c r="F628" s="86" t="s">
        <v>24</v>
      </c>
      <c r="H628" s="53"/>
    </row>
    <row r="629" spans="1:8">
      <c r="A629" s="77">
        <v>42879</v>
      </c>
      <c r="B629" s="78">
        <v>42879.57372685185</v>
      </c>
      <c r="C629" s="84">
        <v>109</v>
      </c>
      <c r="D629" s="85">
        <v>39.270000000000003</v>
      </c>
      <c r="E629" s="82">
        <f t="shared" si="15"/>
        <v>4280.43</v>
      </c>
      <c r="F629" s="86" t="s">
        <v>24</v>
      </c>
      <c r="H629" s="53"/>
    </row>
    <row r="630" spans="1:8">
      <c r="A630" s="77">
        <v>42879</v>
      </c>
      <c r="B630" s="78">
        <v>42879.580023148148</v>
      </c>
      <c r="C630" s="84">
        <v>127</v>
      </c>
      <c r="D630" s="85">
        <v>39.26</v>
      </c>
      <c r="E630" s="82">
        <f t="shared" si="15"/>
        <v>4986.0199999999995</v>
      </c>
      <c r="F630" s="86" t="s">
        <v>24</v>
      </c>
      <c r="H630" s="53"/>
    </row>
    <row r="631" spans="1:8">
      <c r="A631" s="77">
        <v>42879</v>
      </c>
      <c r="B631" s="78">
        <v>42879.585231481484</v>
      </c>
      <c r="C631" s="84">
        <v>61</v>
      </c>
      <c r="D631" s="85">
        <v>39.26</v>
      </c>
      <c r="E631" s="82">
        <f t="shared" si="15"/>
        <v>2394.8599999999997</v>
      </c>
      <c r="F631" s="86" t="s">
        <v>24</v>
      </c>
      <c r="H631" s="53"/>
    </row>
    <row r="632" spans="1:8">
      <c r="A632" s="77">
        <v>42879</v>
      </c>
      <c r="B632" s="78">
        <v>42879.59447916667</v>
      </c>
      <c r="C632" s="84">
        <v>139</v>
      </c>
      <c r="D632" s="85">
        <v>39.265000000000001</v>
      </c>
      <c r="E632" s="82">
        <f t="shared" si="15"/>
        <v>5457.835</v>
      </c>
      <c r="F632" s="86" t="s">
        <v>24</v>
      </c>
      <c r="H632" s="53"/>
    </row>
    <row r="633" spans="1:8">
      <c r="A633" s="77">
        <v>42879</v>
      </c>
      <c r="B633" s="78">
        <v>42879.599050925928</v>
      </c>
      <c r="C633" s="84">
        <v>132</v>
      </c>
      <c r="D633" s="85">
        <v>39.25</v>
      </c>
      <c r="E633" s="82">
        <f t="shared" si="15"/>
        <v>5181</v>
      </c>
      <c r="F633" s="86" t="s">
        <v>24</v>
      </c>
      <c r="H633" s="53"/>
    </row>
    <row r="634" spans="1:8">
      <c r="A634" s="77">
        <v>42879</v>
      </c>
      <c r="B634" s="78">
        <v>42879.603576388887</v>
      </c>
      <c r="C634" s="84">
        <v>149</v>
      </c>
      <c r="D634" s="85">
        <v>39.234999999999999</v>
      </c>
      <c r="E634" s="82">
        <f t="shared" si="15"/>
        <v>5846.0150000000003</v>
      </c>
      <c r="F634" s="86" t="s">
        <v>24</v>
      </c>
      <c r="H634" s="53"/>
    </row>
    <row r="635" spans="1:8">
      <c r="A635" s="77">
        <v>42879</v>
      </c>
      <c r="B635" s="78">
        <v>42879.612430555557</v>
      </c>
      <c r="C635" s="84">
        <v>138</v>
      </c>
      <c r="D635" s="85">
        <v>39.24</v>
      </c>
      <c r="E635" s="82">
        <f t="shared" si="15"/>
        <v>5415.12</v>
      </c>
      <c r="F635" s="86" t="s">
        <v>24</v>
      </c>
      <c r="H635" s="53"/>
    </row>
    <row r="636" spans="1:8">
      <c r="A636" s="77">
        <v>42879</v>
      </c>
      <c r="B636" s="78">
        <v>42879.616446759261</v>
      </c>
      <c r="C636" s="84">
        <v>17</v>
      </c>
      <c r="D636" s="85">
        <v>39.25</v>
      </c>
      <c r="E636" s="82">
        <f t="shared" si="15"/>
        <v>667.25</v>
      </c>
      <c r="F636" s="86" t="s">
        <v>24</v>
      </c>
      <c r="H636" s="53"/>
    </row>
    <row r="637" spans="1:8">
      <c r="A637" s="77">
        <v>42879</v>
      </c>
      <c r="B637" s="78">
        <v>42879.616446759261</v>
      </c>
      <c r="C637" s="84">
        <v>123</v>
      </c>
      <c r="D637" s="85">
        <v>39.25</v>
      </c>
      <c r="E637" s="82">
        <f t="shared" si="15"/>
        <v>4827.75</v>
      </c>
      <c r="F637" s="86" t="s">
        <v>24</v>
      </c>
      <c r="H637" s="53"/>
    </row>
    <row r="638" spans="1:8">
      <c r="A638" s="77">
        <v>42879</v>
      </c>
      <c r="B638" s="78">
        <v>42879.620069444441</v>
      </c>
      <c r="C638" s="84">
        <v>12</v>
      </c>
      <c r="D638" s="85">
        <v>39.24</v>
      </c>
      <c r="E638" s="82">
        <f t="shared" si="15"/>
        <v>470.88</v>
      </c>
      <c r="F638" s="86" t="s">
        <v>24</v>
      </c>
      <c r="H638" s="53"/>
    </row>
    <row r="639" spans="1:8">
      <c r="A639" s="77">
        <v>42879</v>
      </c>
      <c r="B639" s="78">
        <v>42879.620069444441</v>
      </c>
      <c r="C639" s="84">
        <v>117</v>
      </c>
      <c r="D639" s="85">
        <v>39.24</v>
      </c>
      <c r="E639" s="82">
        <f t="shared" ref="E639:E679" si="16">IF(D639="","",D639*C639)</f>
        <v>4591.08</v>
      </c>
      <c r="F639" s="86" t="s">
        <v>24</v>
      </c>
      <c r="H639" s="53"/>
    </row>
    <row r="640" spans="1:8">
      <c r="A640" s="77">
        <v>42879</v>
      </c>
      <c r="B640" s="78">
        <v>42879.626516203702</v>
      </c>
      <c r="C640" s="84">
        <v>138</v>
      </c>
      <c r="D640" s="85">
        <v>39.244999999999997</v>
      </c>
      <c r="E640" s="82">
        <f t="shared" si="16"/>
        <v>5415.8099999999995</v>
      </c>
      <c r="F640" s="86" t="s">
        <v>24</v>
      </c>
      <c r="H640" s="53"/>
    </row>
    <row r="641" spans="1:8">
      <c r="A641" s="77">
        <v>42879</v>
      </c>
      <c r="B641" s="78">
        <v>42879.630752314813</v>
      </c>
      <c r="C641" s="84">
        <v>137</v>
      </c>
      <c r="D641" s="85">
        <v>39.234999999999999</v>
      </c>
      <c r="E641" s="82">
        <f t="shared" si="16"/>
        <v>5375.1949999999997</v>
      </c>
      <c r="F641" s="86" t="s">
        <v>24</v>
      </c>
      <c r="H641" s="53"/>
    </row>
    <row r="642" spans="1:8">
      <c r="A642" s="77">
        <v>42879</v>
      </c>
      <c r="B642" s="78">
        <v>42879.636458333334</v>
      </c>
      <c r="C642" s="84">
        <v>133</v>
      </c>
      <c r="D642" s="85">
        <v>39.24</v>
      </c>
      <c r="E642" s="82">
        <f t="shared" si="16"/>
        <v>5218.92</v>
      </c>
      <c r="F642" s="86" t="s">
        <v>24</v>
      </c>
      <c r="H642" s="53"/>
    </row>
    <row r="643" spans="1:8">
      <c r="A643" s="77">
        <v>42879</v>
      </c>
      <c r="B643" s="78">
        <v>42879.638877314814</v>
      </c>
      <c r="C643" s="84">
        <v>800</v>
      </c>
      <c r="D643" s="85">
        <v>39.24</v>
      </c>
      <c r="E643" s="82">
        <f t="shared" si="16"/>
        <v>31392</v>
      </c>
      <c r="F643" s="86" t="s">
        <v>24</v>
      </c>
      <c r="H643" s="53"/>
    </row>
    <row r="644" spans="1:8">
      <c r="A644" s="77">
        <v>42879</v>
      </c>
      <c r="B644" s="78">
        <v>42879.638877314814</v>
      </c>
      <c r="C644" s="84">
        <v>176</v>
      </c>
      <c r="D644" s="85">
        <v>39.24</v>
      </c>
      <c r="E644" s="82">
        <f t="shared" si="16"/>
        <v>6906.2400000000007</v>
      </c>
      <c r="F644" s="86" t="s">
        <v>24</v>
      </c>
      <c r="H644" s="53"/>
    </row>
    <row r="645" spans="1:8">
      <c r="A645" s="77">
        <v>42879</v>
      </c>
      <c r="B645" s="78">
        <v>42879.638877314814</v>
      </c>
      <c r="C645" s="84">
        <v>624</v>
      </c>
      <c r="D645" s="85">
        <v>39.24</v>
      </c>
      <c r="E645" s="82">
        <f t="shared" si="16"/>
        <v>24485.760000000002</v>
      </c>
      <c r="F645" s="86" t="s">
        <v>24</v>
      </c>
      <c r="H645" s="53"/>
    </row>
    <row r="646" spans="1:8">
      <c r="A646" s="77">
        <v>42879</v>
      </c>
      <c r="B646" s="78">
        <v>42879.638877314814</v>
      </c>
      <c r="C646" s="84">
        <v>176</v>
      </c>
      <c r="D646" s="85">
        <v>39.24</v>
      </c>
      <c r="E646" s="82">
        <f t="shared" si="16"/>
        <v>6906.2400000000007</v>
      </c>
      <c r="F646" s="86" t="s">
        <v>24</v>
      </c>
      <c r="H646" s="53"/>
    </row>
    <row r="647" spans="1:8">
      <c r="A647" s="77">
        <v>42879</v>
      </c>
      <c r="B647" s="78">
        <v>42879.638877314814</v>
      </c>
      <c r="C647" s="84">
        <v>160</v>
      </c>
      <c r="D647" s="85">
        <v>39.24</v>
      </c>
      <c r="E647" s="82">
        <f t="shared" si="16"/>
        <v>6278.4000000000005</v>
      </c>
      <c r="F647" s="86" t="s">
        <v>24</v>
      </c>
      <c r="H647" s="53"/>
    </row>
    <row r="648" spans="1:8">
      <c r="A648" s="77">
        <v>42879</v>
      </c>
      <c r="B648" s="78">
        <v>42879.638877314814</v>
      </c>
      <c r="C648" s="84">
        <v>600</v>
      </c>
      <c r="D648" s="85">
        <v>39.24</v>
      </c>
      <c r="E648" s="82">
        <f t="shared" si="16"/>
        <v>23544</v>
      </c>
      <c r="F648" s="86" t="s">
        <v>24</v>
      </c>
      <c r="H648" s="53"/>
    </row>
    <row r="649" spans="1:8">
      <c r="A649" s="77">
        <v>42879</v>
      </c>
      <c r="B649" s="78">
        <v>42879.638877314814</v>
      </c>
      <c r="C649" s="84">
        <v>40</v>
      </c>
      <c r="D649" s="85">
        <v>39.24</v>
      </c>
      <c r="E649" s="82">
        <f t="shared" si="16"/>
        <v>1569.6000000000001</v>
      </c>
      <c r="F649" s="86" t="s">
        <v>24</v>
      </c>
      <c r="H649" s="53"/>
    </row>
    <row r="650" spans="1:8">
      <c r="A650" s="77">
        <v>42879</v>
      </c>
      <c r="B650" s="78">
        <v>42879.638877314814</v>
      </c>
      <c r="C650" s="84">
        <v>424</v>
      </c>
      <c r="D650" s="85">
        <v>39.24</v>
      </c>
      <c r="E650" s="82">
        <f t="shared" si="16"/>
        <v>16637.760000000002</v>
      </c>
      <c r="F650" s="86" t="s">
        <v>24</v>
      </c>
      <c r="H650" s="53"/>
    </row>
    <row r="651" spans="1:8">
      <c r="A651" s="77">
        <v>42879</v>
      </c>
      <c r="B651" s="78">
        <v>42879.640729166669</v>
      </c>
      <c r="C651" s="84">
        <v>137</v>
      </c>
      <c r="D651" s="85">
        <v>39.225000000000001</v>
      </c>
      <c r="E651" s="82">
        <f t="shared" si="16"/>
        <v>5373.8249999999998</v>
      </c>
      <c r="F651" s="86" t="s">
        <v>24</v>
      </c>
      <c r="H651" s="53"/>
    </row>
    <row r="652" spans="1:8">
      <c r="A652" s="77">
        <v>42879</v>
      </c>
      <c r="B652" s="78">
        <v>42879.645335648151</v>
      </c>
      <c r="C652" s="84">
        <v>132</v>
      </c>
      <c r="D652" s="85">
        <v>39.21</v>
      </c>
      <c r="E652" s="82">
        <f t="shared" si="16"/>
        <v>5175.72</v>
      </c>
      <c r="F652" s="86" t="s">
        <v>24</v>
      </c>
      <c r="H652" s="53"/>
    </row>
    <row r="653" spans="1:8">
      <c r="A653" s="77">
        <v>42879</v>
      </c>
      <c r="B653" s="78">
        <v>42879.648530092592</v>
      </c>
      <c r="C653" s="84">
        <v>129</v>
      </c>
      <c r="D653" s="85">
        <v>39.204999999999998</v>
      </c>
      <c r="E653" s="82">
        <f t="shared" si="16"/>
        <v>5057.4449999999997</v>
      </c>
      <c r="F653" s="86" t="s">
        <v>24</v>
      </c>
      <c r="H653" s="53"/>
    </row>
    <row r="654" spans="1:8">
      <c r="A654" s="77">
        <v>42879</v>
      </c>
      <c r="B654" s="78">
        <v>42879.651886574073</v>
      </c>
      <c r="C654" s="84">
        <v>129</v>
      </c>
      <c r="D654" s="85">
        <v>39.204999999999998</v>
      </c>
      <c r="E654" s="82">
        <f t="shared" si="16"/>
        <v>5057.4449999999997</v>
      </c>
      <c r="F654" s="86" t="s">
        <v>24</v>
      </c>
      <c r="H654" s="53"/>
    </row>
    <row r="655" spans="1:8">
      <c r="A655" s="77">
        <v>42879</v>
      </c>
      <c r="B655" s="78">
        <v>42879.656006944446</v>
      </c>
      <c r="C655" s="84">
        <v>136</v>
      </c>
      <c r="D655" s="85">
        <v>39.195</v>
      </c>
      <c r="E655" s="82">
        <f t="shared" si="16"/>
        <v>5330.52</v>
      </c>
      <c r="F655" s="86" t="s">
        <v>24</v>
      </c>
      <c r="H655" s="53"/>
    </row>
    <row r="656" spans="1:8">
      <c r="A656" s="77">
        <v>42879</v>
      </c>
      <c r="B656" s="78">
        <v>42879.659745370373</v>
      </c>
      <c r="C656" s="84">
        <v>136</v>
      </c>
      <c r="D656" s="85">
        <v>39.200000000000003</v>
      </c>
      <c r="E656" s="82">
        <f t="shared" si="16"/>
        <v>5331.2000000000007</v>
      </c>
      <c r="F656" s="86" t="s">
        <v>24</v>
      </c>
      <c r="H656" s="53"/>
    </row>
    <row r="657" spans="1:8">
      <c r="A657" s="77">
        <v>42879</v>
      </c>
      <c r="B657" s="78">
        <v>42879.664942129632</v>
      </c>
      <c r="C657" s="84">
        <v>158</v>
      </c>
      <c r="D657" s="85">
        <v>39.22</v>
      </c>
      <c r="E657" s="82">
        <f t="shared" si="16"/>
        <v>6196.76</v>
      </c>
      <c r="F657" s="86" t="s">
        <v>24</v>
      </c>
      <c r="H657" s="53"/>
    </row>
    <row r="658" spans="1:8">
      <c r="A658" s="77">
        <v>42879</v>
      </c>
      <c r="B658" s="78">
        <v>42879.666608796295</v>
      </c>
      <c r="C658" s="84">
        <v>130</v>
      </c>
      <c r="D658" s="85">
        <v>39.225000000000001</v>
      </c>
      <c r="E658" s="82">
        <f t="shared" si="16"/>
        <v>5099.25</v>
      </c>
      <c r="F658" s="86" t="s">
        <v>24</v>
      </c>
      <c r="H658" s="53"/>
    </row>
    <row r="659" spans="1:8">
      <c r="A659" s="77">
        <v>42879</v>
      </c>
      <c r="B659" s="78">
        <v>42879.671736111108</v>
      </c>
      <c r="C659" s="84">
        <v>143</v>
      </c>
      <c r="D659" s="85">
        <v>39.24</v>
      </c>
      <c r="E659" s="82">
        <f t="shared" si="16"/>
        <v>5611.3200000000006</v>
      </c>
      <c r="F659" s="86" t="s">
        <v>24</v>
      </c>
      <c r="H659" s="53"/>
    </row>
    <row r="660" spans="1:8">
      <c r="A660" s="77">
        <v>42879</v>
      </c>
      <c r="B660" s="78">
        <v>42879.675636574073</v>
      </c>
      <c r="C660" s="84">
        <v>131</v>
      </c>
      <c r="D660" s="85">
        <v>39.215000000000003</v>
      </c>
      <c r="E660" s="82">
        <f t="shared" si="16"/>
        <v>5137.1650000000009</v>
      </c>
      <c r="F660" s="86" t="s">
        <v>24</v>
      </c>
      <c r="H660" s="53"/>
    </row>
    <row r="661" spans="1:8">
      <c r="A661" s="77">
        <v>42879</v>
      </c>
      <c r="B661" s="78">
        <v>42879.680127314816</v>
      </c>
      <c r="C661" s="84">
        <v>144</v>
      </c>
      <c r="D661" s="85">
        <v>39.21</v>
      </c>
      <c r="E661" s="82">
        <f t="shared" si="16"/>
        <v>5646.24</v>
      </c>
      <c r="F661" s="86" t="s">
        <v>24</v>
      </c>
      <c r="H661" s="53"/>
    </row>
    <row r="662" spans="1:8">
      <c r="A662" s="77">
        <v>42879</v>
      </c>
      <c r="B662" s="78">
        <v>42879.686562499999</v>
      </c>
      <c r="C662" s="84">
        <v>143</v>
      </c>
      <c r="D662" s="85">
        <v>39.204999999999998</v>
      </c>
      <c r="E662" s="82">
        <f t="shared" si="16"/>
        <v>5606.3149999999996</v>
      </c>
      <c r="F662" s="86" t="s">
        <v>24</v>
      </c>
      <c r="H662" s="53"/>
    </row>
    <row r="663" spans="1:8">
      <c r="A663" s="77">
        <v>42879</v>
      </c>
      <c r="B663" s="78">
        <v>42879.688564814816</v>
      </c>
      <c r="C663" s="84">
        <v>124</v>
      </c>
      <c r="D663" s="85">
        <v>39.195</v>
      </c>
      <c r="E663" s="82">
        <f t="shared" si="16"/>
        <v>4860.18</v>
      </c>
      <c r="F663" s="86" t="s">
        <v>24</v>
      </c>
      <c r="H663" s="53"/>
    </row>
    <row r="664" spans="1:8">
      <c r="A664" s="77">
        <v>42879</v>
      </c>
      <c r="B664" s="78">
        <v>42879.688564814816</v>
      </c>
      <c r="C664" s="84">
        <v>10</v>
      </c>
      <c r="D664" s="85">
        <v>39.195</v>
      </c>
      <c r="E664" s="82">
        <f t="shared" si="16"/>
        <v>391.95</v>
      </c>
      <c r="F664" s="86" t="s">
        <v>24</v>
      </c>
      <c r="H664" s="53"/>
    </row>
    <row r="665" spans="1:8">
      <c r="A665" s="77">
        <v>42879</v>
      </c>
      <c r="B665" s="78">
        <v>42879.692442129628</v>
      </c>
      <c r="C665" s="84">
        <v>128</v>
      </c>
      <c r="D665" s="85">
        <v>39.18</v>
      </c>
      <c r="E665" s="82">
        <f t="shared" si="16"/>
        <v>5015.04</v>
      </c>
      <c r="F665" s="86" t="s">
        <v>24</v>
      </c>
      <c r="H665" s="53"/>
    </row>
    <row r="666" spans="1:8">
      <c r="A666" s="77">
        <v>42879</v>
      </c>
      <c r="B666" s="78">
        <v>42879.696701388886</v>
      </c>
      <c r="C666" s="84">
        <v>71</v>
      </c>
      <c r="D666" s="85">
        <v>39.255000000000003</v>
      </c>
      <c r="E666" s="82">
        <f t="shared" si="16"/>
        <v>2787.105</v>
      </c>
      <c r="F666" s="86" t="s">
        <v>24</v>
      </c>
      <c r="H666" s="53"/>
    </row>
    <row r="667" spans="1:8">
      <c r="A667" s="77">
        <v>42879</v>
      </c>
      <c r="B667" s="78">
        <v>42879.696782407409</v>
      </c>
      <c r="C667" s="84">
        <v>58</v>
      </c>
      <c r="D667" s="85">
        <v>39.255000000000003</v>
      </c>
      <c r="E667" s="82">
        <f t="shared" si="16"/>
        <v>2276.79</v>
      </c>
      <c r="F667" s="86" t="s">
        <v>24</v>
      </c>
      <c r="H667" s="53"/>
    </row>
    <row r="668" spans="1:8">
      <c r="A668" s="77">
        <v>42879</v>
      </c>
      <c r="B668" s="78">
        <v>42879.704467592594</v>
      </c>
      <c r="C668" s="84">
        <v>129</v>
      </c>
      <c r="D668" s="85">
        <v>39.25</v>
      </c>
      <c r="E668" s="82">
        <f t="shared" si="16"/>
        <v>5063.25</v>
      </c>
      <c r="F668" s="86" t="s">
        <v>24</v>
      </c>
      <c r="H668" s="53"/>
    </row>
    <row r="669" spans="1:8">
      <c r="A669" s="77">
        <v>42879</v>
      </c>
      <c r="B669" s="78">
        <v>42879.705891203703</v>
      </c>
      <c r="C669" s="84">
        <v>147</v>
      </c>
      <c r="D669" s="85">
        <v>39.25</v>
      </c>
      <c r="E669" s="82">
        <f t="shared" si="16"/>
        <v>5769.75</v>
      </c>
      <c r="F669" s="86" t="s">
        <v>24</v>
      </c>
      <c r="H669" s="53"/>
    </row>
    <row r="670" spans="1:8">
      <c r="A670" s="77">
        <v>42879</v>
      </c>
      <c r="B670" s="78">
        <v>42879.711273148147</v>
      </c>
      <c r="C670" s="84">
        <v>129</v>
      </c>
      <c r="D670" s="85">
        <v>39.25</v>
      </c>
      <c r="E670" s="82">
        <f t="shared" si="16"/>
        <v>5063.25</v>
      </c>
      <c r="F670" s="86" t="s">
        <v>24</v>
      </c>
      <c r="H670" s="53"/>
    </row>
    <row r="671" spans="1:8">
      <c r="A671" s="77">
        <v>42879</v>
      </c>
      <c r="B671" s="78">
        <v>42879.712546296294</v>
      </c>
      <c r="C671" s="84">
        <v>155</v>
      </c>
      <c r="D671" s="85">
        <v>39.25</v>
      </c>
      <c r="E671" s="82">
        <f t="shared" si="16"/>
        <v>6083.75</v>
      </c>
      <c r="F671" s="86" t="s">
        <v>24</v>
      </c>
      <c r="H671" s="53"/>
    </row>
    <row r="672" spans="1:8">
      <c r="A672" s="77">
        <v>42879</v>
      </c>
      <c r="B672" s="78">
        <v>42879.715983796297</v>
      </c>
      <c r="C672" s="84">
        <v>134</v>
      </c>
      <c r="D672" s="85">
        <v>39.22</v>
      </c>
      <c r="E672" s="82">
        <f t="shared" si="16"/>
        <v>5255.48</v>
      </c>
      <c r="F672" s="86" t="s">
        <v>24</v>
      </c>
      <c r="H672" s="53"/>
    </row>
    <row r="673" spans="1:8">
      <c r="A673" s="77">
        <v>42879</v>
      </c>
      <c r="B673" s="78">
        <v>42879.719953703701</v>
      </c>
      <c r="C673" s="84">
        <v>138</v>
      </c>
      <c r="D673" s="85">
        <v>39.215000000000003</v>
      </c>
      <c r="E673" s="82">
        <f t="shared" si="16"/>
        <v>5411.67</v>
      </c>
      <c r="F673" s="86" t="s">
        <v>24</v>
      </c>
      <c r="H673" s="53"/>
    </row>
    <row r="674" spans="1:8">
      <c r="A674" s="77">
        <v>42879</v>
      </c>
      <c r="B674" s="78">
        <v>42879.722951388889</v>
      </c>
      <c r="C674" s="84">
        <v>125</v>
      </c>
      <c r="D674" s="85">
        <v>39.22</v>
      </c>
      <c r="E674" s="82">
        <f t="shared" si="16"/>
        <v>4902.5</v>
      </c>
      <c r="F674" s="86" t="s">
        <v>24</v>
      </c>
      <c r="H674" s="53"/>
    </row>
    <row r="675" spans="1:8">
      <c r="A675" s="77">
        <v>42879</v>
      </c>
      <c r="B675" s="78">
        <v>42879.722951388889</v>
      </c>
      <c r="C675" s="84">
        <v>21</v>
      </c>
      <c r="D675" s="85">
        <v>39.22</v>
      </c>
      <c r="E675" s="82">
        <f t="shared" si="16"/>
        <v>823.62</v>
      </c>
      <c r="F675" s="86" t="s">
        <v>24</v>
      </c>
      <c r="H675" s="53"/>
    </row>
    <row r="676" spans="1:8">
      <c r="A676" s="77">
        <v>42879</v>
      </c>
      <c r="B676" s="78">
        <v>42879.722951388889</v>
      </c>
      <c r="C676" s="84">
        <v>425</v>
      </c>
      <c r="D676" s="85">
        <v>39.22</v>
      </c>
      <c r="E676" s="82">
        <f t="shared" si="16"/>
        <v>16668.5</v>
      </c>
      <c r="F676" s="86" t="s">
        <v>24</v>
      </c>
      <c r="H676" s="53"/>
    </row>
    <row r="677" spans="1:8">
      <c r="A677" s="77">
        <v>42879</v>
      </c>
      <c r="B677" s="78">
        <v>42879.725046296298</v>
      </c>
      <c r="C677" s="84">
        <v>130</v>
      </c>
      <c r="D677" s="85">
        <v>39.234999999999999</v>
      </c>
      <c r="E677" s="82">
        <f t="shared" si="16"/>
        <v>5100.55</v>
      </c>
      <c r="F677" s="86" t="s">
        <v>24</v>
      </c>
      <c r="H677" s="53"/>
    </row>
    <row r="678" spans="1:8">
      <c r="A678" s="77">
        <v>42879</v>
      </c>
      <c r="B678" s="78">
        <v>42879.725613425922</v>
      </c>
      <c r="C678" s="84">
        <v>18</v>
      </c>
      <c r="D678" s="85">
        <v>39.25</v>
      </c>
      <c r="E678" s="82">
        <f t="shared" si="16"/>
        <v>706.5</v>
      </c>
      <c r="F678" s="86" t="s">
        <v>24</v>
      </c>
      <c r="H678" s="53"/>
    </row>
    <row r="679" spans="1:8">
      <c r="A679" s="77">
        <v>42879</v>
      </c>
      <c r="B679" s="78">
        <v>42879.728726851848</v>
      </c>
      <c r="C679" s="84">
        <v>1429</v>
      </c>
      <c r="D679" s="85">
        <v>39.22</v>
      </c>
      <c r="E679" s="82">
        <f t="shared" si="16"/>
        <v>56045.38</v>
      </c>
      <c r="F679" s="86" t="s">
        <v>24</v>
      </c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/>
      <c r="F909" s="86"/>
      <c r="H909" s="53"/>
    </row>
    <row r="910" spans="1:8">
      <c r="A910" s="77"/>
      <c r="B910" s="78"/>
      <c r="C910" s="84"/>
      <c r="D910" s="85"/>
      <c r="E910" s="82"/>
      <c r="F910" s="86"/>
      <c r="H910" s="53"/>
    </row>
    <row r="911" spans="1:8">
      <c r="A911" s="77"/>
      <c r="B911" s="78"/>
      <c r="C911" s="84"/>
      <c r="D911" s="85"/>
      <c r="E911" s="82"/>
      <c r="F911" s="86"/>
      <c r="H911" s="53"/>
    </row>
    <row r="912" spans="1:8">
      <c r="A912" s="77"/>
      <c r="B912" s="78"/>
      <c r="C912" s="84"/>
      <c r="D912" s="85"/>
      <c r="E912" s="82"/>
      <c r="F912" s="86"/>
      <c r="H912" s="53"/>
    </row>
    <row r="913" spans="1:8">
      <c r="A913" s="77"/>
      <c r="B913" s="78"/>
      <c r="C913" s="84"/>
      <c r="D913" s="85"/>
      <c r="E913" s="82"/>
      <c r="F913" s="86"/>
      <c r="H913" s="53"/>
    </row>
    <row r="914" spans="1:8">
      <c r="A914" s="77"/>
      <c r="B914" s="78"/>
      <c r="C914" s="84"/>
      <c r="D914" s="85"/>
      <c r="E914" s="82"/>
      <c r="F914" s="86"/>
      <c r="H914" s="53"/>
    </row>
    <row r="915" spans="1:8">
      <c r="A915" s="77"/>
      <c r="B915" s="78"/>
      <c r="C915" s="84"/>
      <c r="D915" s="85"/>
      <c r="E915" s="82"/>
      <c r="F915" s="86"/>
      <c r="H915" s="53"/>
    </row>
    <row r="916" spans="1:8">
      <c r="A916" s="77"/>
      <c r="B916" s="78"/>
      <c r="C916" s="84"/>
      <c r="D916" s="85"/>
      <c r="E916" s="82"/>
      <c r="F916" s="86"/>
      <c r="H916" s="53"/>
    </row>
    <row r="917" spans="1:8">
      <c r="A917" s="77"/>
      <c r="B917" s="78"/>
      <c r="C917" s="84"/>
      <c r="D917" s="85"/>
      <c r="E917" s="82"/>
      <c r="F917" s="86"/>
      <c r="H917" s="53"/>
    </row>
    <row r="918" spans="1:8">
      <c r="A918" s="77"/>
      <c r="B918" s="78"/>
      <c r="C918" s="84"/>
      <c r="D918" s="85"/>
      <c r="E918" s="82"/>
      <c r="F918" s="86"/>
      <c r="H918" s="53"/>
    </row>
    <row r="919" spans="1:8">
      <c r="A919" s="77"/>
      <c r="B919" s="78"/>
      <c r="C919" s="84"/>
      <c r="D919" s="85"/>
      <c r="E919" s="82"/>
      <c r="F919" s="86"/>
      <c r="H919" s="53"/>
    </row>
    <row r="920" spans="1:8">
      <c r="A920" s="77"/>
      <c r="B920" s="78"/>
      <c r="C920" s="84"/>
      <c r="D920" s="85"/>
      <c r="E920" s="82"/>
      <c r="F920" s="86"/>
      <c r="H920" s="53"/>
    </row>
    <row r="921" spans="1:8">
      <c r="A921" s="77"/>
      <c r="B921" s="78"/>
      <c r="C921" s="84"/>
      <c r="D921" s="85"/>
      <c r="E921" s="82"/>
      <c r="F921" s="86"/>
      <c r="H921" s="53"/>
    </row>
    <row r="922" spans="1:8">
      <c r="A922" s="77"/>
      <c r="B922" s="78"/>
      <c r="C922" s="84"/>
      <c r="D922" s="85"/>
      <c r="E922" s="82"/>
      <c r="F922" s="86"/>
      <c r="H922" s="53"/>
    </row>
    <row r="923" spans="1:8">
      <c r="A923" s="77"/>
      <c r="B923" s="78"/>
      <c r="C923" s="84"/>
      <c r="D923" s="85"/>
      <c r="E923" s="82"/>
      <c r="F923" s="86"/>
      <c r="H923" s="53"/>
    </row>
    <row r="924" spans="1:8">
      <c r="A924" s="77"/>
      <c r="B924" s="78"/>
      <c r="C924" s="84"/>
      <c r="D924" s="85"/>
      <c r="E924" s="82"/>
      <c r="F924" s="86"/>
      <c r="H924" s="53"/>
    </row>
    <row r="925" spans="1:8">
      <c r="A925" s="77"/>
      <c r="B925" s="78"/>
      <c r="C925" s="84"/>
      <c r="D925" s="85"/>
      <c r="E925" s="82"/>
      <c r="F925" s="86"/>
      <c r="H925" s="53"/>
    </row>
    <row r="926" spans="1:8">
      <c r="A926" s="77"/>
      <c r="B926" s="78"/>
      <c r="C926" s="84"/>
      <c r="D926" s="85"/>
      <c r="E926" s="82"/>
      <c r="F926" s="86"/>
      <c r="H926" s="53"/>
    </row>
    <row r="927" spans="1:8">
      <c r="A927" s="77"/>
      <c r="B927" s="78"/>
      <c r="C927" s="84"/>
      <c r="D927" s="85"/>
      <c r="E927" s="82"/>
      <c r="F927" s="86"/>
      <c r="H927" s="53"/>
    </row>
    <row r="928" spans="1:8">
      <c r="A928" s="77"/>
      <c r="B928" s="78"/>
      <c r="C928" s="84"/>
      <c r="D928" s="85"/>
      <c r="E928" s="82"/>
      <c r="F928" s="86"/>
      <c r="H928" s="53"/>
    </row>
    <row r="929" spans="1:8">
      <c r="A929" s="77"/>
      <c r="B929" s="78"/>
      <c r="C929" s="84"/>
      <c r="D929" s="85"/>
      <c r="E929" s="82"/>
      <c r="F929" s="86"/>
      <c r="H929" s="53"/>
    </row>
    <row r="930" spans="1:8">
      <c r="A930" s="77"/>
      <c r="B930" s="78"/>
      <c r="C930" s="84"/>
      <c r="D930" s="85"/>
      <c r="E930" s="82"/>
      <c r="F930" s="86"/>
      <c r="H930" s="53"/>
    </row>
    <row r="931" spans="1:8">
      <c r="A931" s="77"/>
      <c r="B931" s="78"/>
      <c r="C931" s="84"/>
      <c r="D931" s="85"/>
      <c r="E931" s="82"/>
      <c r="F931" s="86"/>
      <c r="H931" s="53"/>
    </row>
    <row r="932" spans="1:8">
      <c r="A932" s="77"/>
      <c r="B932" s="78"/>
      <c r="C932" s="84"/>
      <c r="D932" s="85"/>
      <c r="E932" s="82"/>
      <c r="F932" s="86"/>
      <c r="H932" s="53"/>
    </row>
    <row r="933" spans="1:8">
      <c r="A933" s="77"/>
      <c r="B933" s="78"/>
      <c r="C933" s="84"/>
      <c r="D933" s="85"/>
      <c r="E933" s="82"/>
      <c r="F933" s="86"/>
      <c r="H933" s="53"/>
    </row>
    <row r="934" spans="1:8">
      <c r="A934" s="77"/>
      <c r="B934" s="78"/>
      <c r="C934" s="84"/>
      <c r="D934" s="85"/>
      <c r="E934" s="82"/>
      <c r="F934" s="86"/>
      <c r="H934" s="53"/>
    </row>
    <row r="935" spans="1:8">
      <c r="A935" s="77"/>
      <c r="B935" s="78"/>
      <c r="C935" s="84"/>
      <c r="D935" s="85"/>
      <c r="E935" s="82"/>
      <c r="F935" s="86"/>
      <c r="H935" s="53"/>
    </row>
    <row r="936" spans="1:8">
      <c r="A936" s="77"/>
      <c r="B936" s="78"/>
      <c r="C936" s="84"/>
      <c r="D936" s="85"/>
      <c r="E936" s="82"/>
      <c r="F936" s="86"/>
      <c r="H936" s="53"/>
    </row>
    <row r="937" spans="1:8">
      <c r="A937" s="77"/>
      <c r="B937" s="78"/>
      <c r="C937" s="84"/>
      <c r="D937" s="85"/>
      <c r="E937" s="82"/>
      <c r="F937" s="86"/>
      <c r="H937" s="53"/>
    </row>
    <row r="938" spans="1:8">
      <c r="A938" s="77"/>
      <c r="B938" s="78"/>
      <c r="C938" s="84"/>
      <c r="D938" s="85"/>
      <c r="E938" s="82"/>
      <c r="F938" s="86"/>
      <c r="H938" s="53"/>
    </row>
    <row r="939" spans="1:8">
      <c r="A939" s="77"/>
      <c r="B939" s="78"/>
      <c r="C939" s="84"/>
      <c r="D939" s="85"/>
      <c r="E939" s="82"/>
      <c r="F939" s="86"/>
      <c r="H939" s="53"/>
    </row>
    <row r="940" spans="1:8">
      <c r="A940" s="77"/>
      <c r="B940" s="78"/>
      <c r="C940" s="84"/>
      <c r="D940" s="85"/>
      <c r="E940" s="82"/>
      <c r="F940" s="86"/>
      <c r="H940" s="53"/>
    </row>
    <row r="941" spans="1:8">
      <c r="A941" s="77"/>
      <c r="B941" s="78"/>
      <c r="C941" s="84"/>
      <c r="D941" s="85"/>
      <c r="E941" s="82"/>
      <c r="F941" s="86"/>
      <c r="H941" s="53"/>
    </row>
    <row r="942" spans="1:8">
      <c r="A942" s="77"/>
      <c r="B942" s="78"/>
      <c r="C942" s="84"/>
      <c r="D942" s="85"/>
      <c r="E942" s="82"/>
      <c r="F942" s="86"/>
      <c r="H942" s="53"/>
    </row>
    <row r="943" spans="1:8">
      <c r="A943" s="77"/>
      <c r="B943" s="78"/>
      <c r="C943" s="84"/>
      <c r="D943" s="85"/>
      <c r="E943" s="82"/>
      <c r="F943" s="86"/>
      <c r="H943" s="53"/>
    </row>
    <row r="944" spans="1:8">
      <c r="A944" s="77"/>
      <c r="B944" s="78"/>
      <c r="C944" s="84"/>
      <c r="D944" s="85"/>
      <c r="E944" s="82"/>
      <c r="F944" s="86"/>
      <c r="H944" s="53"/>
    </row>
    <row r="945" spans="1:8">
      <c r="A945" s="77"/>
      <c r="B945" s="78"/>
      <c r="C945" s="84"/>
      <c r="D945" s="85"/>
      <c r="E945" s="82"/>
      <c r="F945" s="86"/>
      <c r="H945" s="53"/>
    </row>
    <row r="946" spans="1:8">
      <c r="A946" s="77"/>
      <c r="B946" s="78"/>
      <c r="C946" s="84"/>
      <c r="D946" s="85"/>
      <c r="E946" s="82"/>
      <c r="F946" s="86"/>
      <c r="H946" s="53"/>
    </row>
    <row r="947" spans="1:8">
      <c r="A947" s="77"/>
      <c r="B947" s="78"/>
      <c r="C947" s="84"/>
      <c r="D947" s="85"/>
      <c r="E947" s="82"/>
      <c r="F947" s="86"/>
      <c r="H947" s="53"/>
    </row>
    <row r="948" spans="1:8">
      <c r="A948" s="77"/>
      <c r="B948" s="78"/>
      <c r="C948" s="84"/>
      <c r="D948" s="85"/>
      <c r="E948" s="82"/>
      <c r="F948" s="86"/>
      <c r="H948" s="53"/>
    </row>
    <row r="949" spans="1:8">
      <c r="A949" s="77"/>
      <c r="B949" s="78"/>
      <c r="C949" s="84"/>
      <c r="D949" s="85"/>
      <c r="E949" s="82"/>
      <c r="F949" s="86"/>
      <c r="H949" s="53"/>
    </row>
    <row r="950" spans="1:8">
      <c r="A950" s="77"/>
      <c r="B950" s="78"/>
      <c r="C950" s="84"/>
      <c r="D950" s="85"/>
      <c r="E950" s="82"/>
      <c r="F950" s="86"/>
      <c r="H950" s="53"/>
    </row>
    <row r="951" spans="1:8">
      <c r="A951" s="77"/>
      <c r="B951" s="78"/>
      <c r="C951" s="84"/>
      <c r="D951" s="85"/>
      <c r="E951" s="82"/>
      <c r="F951" s="86"/>
      <c r="H951" s="53"/>
    </row>
    <row r="952" spans="1:8">
      <c r="A952" s="77"/>
      <c r="B952" s="78"/>
      <c r="C952" s="84"/>
      <c r="D952" s="85"/>
      <c r="E952" s="82"/>
      <c r="F952" s="86"/>
      <c r="H952" s="53"/>
    </row>
    <row r="953" spans="1:8">
      <c r="A953" s="77"/>
      <c r="B953" s="78"/>
      <c r="C953" s="84"/>
      <c r="D953" s="85"/>
      <c r="E953" s="82"/>
      <c r="F953" s="86"/>
      <c r="H953" s="53"/>
    </row>
    <row r="954" spans="1:8">
      <c r="A954" s="77"/>
      <c r="B954" s="78"/>
      <c r="C954" s="84"/>
      <c r="D954" s="85"/>
      <c r="E954" s="82"/>
      <c r="F954" s="86"/>
      <c r="H954" s="53"/>
    </row>
    <row r="955" spans="1:8">
      <c r="A955" s="77"/>
      <c r="B955" s="78"/>
      <c r="C955" s="84"/>
      <c r="D955" s="85"/>
      <c r="E955" s="82"/>
      <c r="F955" s="86"/>
      <c r="H955" s="53"/>
    </row>
    <row r="956" spans="1:8">
      <c r="A956" s="77"/>
      <c r="B956" s="78"/>
      <c r="C956" s="84"/>
      <c r="D956" s="85"/>
      <c r="E956" s="82"/>
      <c r="F956" s="86"/>
      <c r="H956" s="53"/>
    </row>
    <row r="957" spans="1:8">
      <c r="A957" s="77"/>
      <c r="B957" s="78"/>
      <c r="C957" s="84"/>
      <c r="D957" s="85"/>
      <c r="E957" s="82"/>
      <c r="F957" s="86"/>
      <c r="H957" s="53"/>
    </row>
    <row r="958" spans="1:8">
      <c r="A958" s="77"/>
      <c r="B958" s="78"/>
      <c r="C958" s="84"/>
      <c r="D958" s="85"/>
      <c r="E958" s="82"/>
      <c r="F958" s="86"/>
      <c r="H958" s="53"/>
    </row>
    <row r="959" spans="1:8">
      <c r="A959" s="77"/>
      <c r="B959" s="78"/>
      <c r="C959" s="84"/>
      <c r="D959" s="85"/>
      <c r="E959" s="82"/>
      <c r="F959" s="86"/>
      <c r="H959" s="53"/>
    </row>
    <row r="960" spans="1:8">
      <c r="A960" s="77"/>
      <c r="B960" s="78"/>
      <c r="C960" s="84"/>
      <c r="D960" s="85"/>
      <c r="E960" s="82"/>
      <c r="F960" s="86"/>
      <c r="H960" s="53"/>
    </row>
    <row r="961" spans="1:8">
      <c r="A961" s="77"/>
      <c r="B961" s="78"/>
      <c r="C961" s="84"/>
      <c r="D961" s="85"/>
      <c r="E961" s="82"/>
      <c r="F961" s="86"/>
      <c r="H961" s="53"/>
    </row>
    <row r="962" spans="1:8">
      <c r="A962" s="77"/>
      <c r="B962" s="78"/>
      <c r="C962" s="84"/>
      <c r="D962" s="85"/>
      <c r="E962" s="82"/>
      <c r="F962" s="86"/>
      <c r="H962" s="53"/>
    </row>
    <row r="963" spans="1:8">
      <c r="A963" s="77"/>
      <c r="B963" s="78"/>
      <c r="C963" s="84"/>
      <c r="D963" s="85"/>
      <c r="E963" s="82"/>
      <c r="F963" s="86"/>
      <c r="H963" s="53"/>
    </row>
    <row r="964" spans="1:8">
      <c r="A964" s="77"/>
      <c r="B964" s="78"/>
      <c r="C964" s="84"/>
      <c r="D964" s="85"/>
      <c r="E964" s="82"/>
      <c r="F964" s="86"/>
      <c r="H964" s="53"/>
    </row>
    <row r="965" spans="1:8">
      <c r="A965" s="77"/>
      <c r="B965" s="78"/>
      <c r="C965" s="84"/>
      <c r="D965" s="85"/>
      <c r="E965" s="82"/>
      <c r="F965" s="86"/>
      <c r="H965" s="53"/>
    </row>
    <row r="966" spans="1:8">
      <c r="A966" s="77"/>
      <c r="B966" s="78"/>
      <c r="C966" s="84"/>
      <c r="D966" s="85"/>
      <c r="E966" s="82"/>
      <c r="F966" s="86"/>
      <c r="H966" s="53"/>
    </row>
    <row r="967" spans="1:8">
      <c r="A967" s="77"/>
      <c r="B967" s="78"/>
      <c r="C967" s="84"/>
      <c r="D967" s="85"/>
      <c r="E967" s="82"/>
      <c r="F967" s="86"/>
      <c r="H967" s="53"/>
    </row>
    <row r="968" spans="1:8">
      <c r="A968" s="77"/>
      <c r="B968" s="78"/>
      <c r="C968" s="84"/>
      <c r="D968" s="85"/>
      <c r="E968" s="82"/>
      <c r="F968" s="86"/>
      <c r="H968" s="53"/>
    </row>
    <row r="969" spans="1:8">
      <c r="A969" s="77"/>
      <c r="B969" s="78"/>
      <c r="C969" s="84"/>
      <c r="D969" s="85"/>
      <c r="E969" s="82"/>
      <c r="F969" s="86"/>
      <c r="H969" s="53"/>
    </row>
    <row r="970" spans="1:8">
      <c r="A970" s="77"/>
      <c r="B970" s="78"/>
      <c r="C970" s="84"/>
      <c r="D970" s="85"/>
      <c r="E970" s="82"/>
      <c r="F970" s="86"/>
      <c r="H970" s="53"/>
    </row>
    <row r="971" spans="1:8">
      <c r="A971" s="77"/>
      <c r="B971" s="78"/>
      <c r="C971" s="84"/>
      <c r="D971" s="85"/>
      <c r="E971" s="82"/>
      <c r="F971" s="86"/>
      <c r="H971" s="53"/>
    </row>
    <row r="972" spans="1:8">
      <c r="A972" s="77"/>
      <c r="B972" s="78"/>
      <c r="C972" s="84"/>
      <c r="D972" s="85"/>
      <c r="E972" s="82"/>
      <c r="F972" s="86"/>
      <c r="H972" s="53"/>
    </row>
    <row r="973" spans="1:8">
      <c r="A973" s="77"/>
      <c r="B973" s="78"/>
      <c r="C973" s="84"/>
      <c r="D973" s="85"/>
      <c r="E973" s="82"/>
      <c r="F973" s="86"/>
      <c r="H973" s="53"/>
    </row>
    <row r="974" spans="1:8">
      <c r="A974" s="77"/>
      <c r="B974" s="78"/>
      <c r="C974" s="84"/>
      <c r="D974" s="85"/>
      <c r="E974" s="82"/>
      <c r="F974" s="86"/>
      <c r="H974" s="53"/>
    </row>
    <row r="975" spans="1:8">
      <c r="A975" s="77"/>
      <c r="B975" s="78"/>
      <c r="C975" s="84"/>
      <c r="D975" s="85"/>
      <c r="E975" s="82"/>
      <c r="F975" s="86"/>
      <c r="H975" s="53"/>
    </row>
    <row r="976" spans="1:8">
      <c r="A976" s="77"/>
      <c r="B976" s="78"/>
      <c r="C976" s="84"/>
      <c r="D976" s="85"/>
      <c r="E976" s="82"/>
      <c r="F976" s="86"/>
      <c r="H976" s="53"/>
    </row>
    <row r="977" spans="1:8">
      <c r="A977" s="77"/>
      <c r="B977" s="78"/>
      <c r="C977" s="84"/>
      <c r="D977" s="85"/>
      <c r="E977" s="82"/>
      <c r="F977" s="86"/>
      <c r="H977" s="53"/>
    </row>
    <row r="978" spans="1:8">
      <c r="A978" s="77"/>
      <c r="B978" s="78"/>
      <c r="C978" s="84"/>
      <c r="D978" s="85"/>
      <c r="E978" s="82"/>
      <c r="F978" s="86"/>
      <c r="H978" s="53"/>
    </row>
    <row r="979" spans="1:8">
      <c r="A979" s="77"/>
      <c r="B979" s="78"/>
      <c r="C979" s="84"/>
      <c r="D979" s="85"/>
      <c r="E979" s="82"/>
      <c r="F979" s="86"/>
      <c r="H979" s="53"/>
    </row>
    <row r="980" spans="1:8">
      <c r="A980" s="77"/>
      <c r="B980" s="78"/>
      <c r="C980" s="84"/>
      <c r="D980" s="85"/>
      <c r="E980" s="82"/>
      <c r="F980" s="86"/>
      <c r="H980" s="53"/>
    </row>
    <row r="981" spans="1:8">
      <c r="A981" s="77"/>
      <c r="B981" s="78"/>
      <c r="C981" s="84"/>
      <c r="D981" s="85"/>
      <c r="E981" s="82"/>
      <c r="F981" s="86"/>
      <c r="H981" s="53"/>
    </row>
    <row r="982" spans="1:8">
      <c r="A982" s="77"/>
      <c r="B982" s="78"/>
      <c r="C982" s="84"/>
      <c r="D982" s="85"/>
      <c r="E982" s="82"/>
      <c r="F982" s="86"/>
      <c r="H982" s="53"/>
    </row>
    <row r="983" spans="1:8">
      <c r="A983" s="77"/>
      <c r="B983" s="78"/>
      <c r="C983" s="84"/>
      <c r="D983" s="85"/>
      <c r="E983" s="82"/>
      <c r="F983" s="86"/>
      <c r="H983" s="53"/>
    </row>
    <row r="984" spans="1:8">
      <c r="A984" s="77"/>
      <c r="B984" s="78"/>
      <c r="C984" s="84"/>
      <c r="D984" s="85"/>
      <c r="E984" s="82"/>
      <c r="F984" s="86"/>
      <c r="H984" s="53"/>
    </row>
    <row r="985" spans="1:8">
      <c r="A985" s="77"/>
      <c r="B985" s="78"/>
      <c r="C985" s="84"/>
      <c r="D985" s="85"/>
      <c r="E985" s="82"/>
      <c r="F985" s="86"/>
      <c r="H985" s="53"/>
    </row>
    <row r="986" spans="1:8">
      <c r="A986" s="77"/>
      <c r="B986" s="78"/>
      <c r="C986" s="84"/>
      <c r="D986" s="85"/>
      <c r="E986" s="82"/>
      <c r="F986" s="86"/>
      <c r="H986" s="53"/>
    </row>
    <row r="987" spans="1:8">
      <c r="A987" s="77"/>
      <c r="B987" s="78"/>
      <c r="C987" s="84"/>
      <c r="D987" s="85"/>
      <c r="E987" s="82"/>
      <c r="F987" s="86"/>
      <c r="H987" s="53"/>
    </row>
    <row r="988" spans="1:8">
      <c r="A988" s="77"/>
      <c r="B988" s="78"/>
      <c r="C988" s="84"/>
      <c r="D988" s="85"/>
      <c r="E988" s="82"/>
      <c r="F988" s="86"/>
      <c r="H988" s="53"/>
    </row>
    <row r="989" spans="1:8">
      <c r="A989" s="77"/>
      <c r="B989" s="78"/>
      <c r="C989" s="84"/>
      <c r="D989" s="85"/>
      <c r="E989" s="82"/>
      <c r="F989" s="86"/>
      <c r="H989" s="53"/>
    </row>
    <row r="990" spans="1:8">
      <c r="A990" s="77"/>
      <c r="B990" s="78"/>
      <c r="C990" s="84"/>
      <c r="D990" s="85"/>
      <c r="E990" s="82"/>
      <c r="F990" s="86"/>
      <c r="H990" s="53"/>
    </row>
    <row r="991" spans="1:8">
      <c r="A991" s="77"/>
      <c r="B991" s="78"/>
      <c r="C991" s="84"/>
      <c r="D991" s="85"/>
      <c r="E991" s="82"/>
      <c r="F991" s="86"/>
      <c r="H991" s="53"/>
    </row>
    <row r="992" spans="1:8">
      <c r="A992" s="77"/>
      <c r="B992" s="78"/>
      <c r="C992" s="84"/>
      <c r="D992" s="85"/>
      <c r="E992" s="82"/>
      <c r="F992" s="86"/>
      <c r="H992" s="53"/>
    </row>
    <row r="993" spans="1:8">
      <c r="A993" s="77"/>
      <c r="B993" s="78"/>
      <c r="C993" s="84"/>
      <c r="D993" s="85"/>
      <c r="E993" s="82"/>
      <c r="F993" s="86"/>
      <c r="H993" s="53"/>
    </row>
    <row r="994" spans="1:8">
      <c r="A994" s="77"/>
      <c r="B994" s="78"/>
      <c r="C994" s="84"/>
      <c r="D994" s="85"/>
      <c r="E994" s="82"/>
      <c r="F994" s="86"/>
      <c r="H994" s="53"/>
    </row>
    <row r="995" spans="1:8">
      <c r="A995" s="77"/>
      <c r="B995" s="78"/>
      <c r="C995" s="84"/>
      <c r="D995" s="85"/>
      <c r="E995" s="82"/>
      <c r="F995" s="86"/>
      <c r="H995" s="53"/>
    </row>
    <row r="996" spans="1:8">
      <c r="A996" s="77"/>
      <c r="B996" s="78"/>
      <c r="C996" s="84"/>
      <c r="D996" s="85"/>
      <c r="E996" s="82"/>
      <c r="F996" s="86"/>
      <c r="H996" s="53"/>
    </row>
    <row r="997" spans="1:8">
      <c r="A997" s="77"/>
      <c r="B997" s="78"/>
      <c r="C997" s="84"/>
      <c r="D997" s="85"/>
      <c r="E997" s="82"/>
      <c r="F997" s="86"/>
      <c r="H997" s="53"/>
    </row>
    <row r="998" spans="1:8">
      <c r="A998" s="77"/>
      <c r="B998" s="78"/>
      <c r="C998" s="84"/>
      <c r="D998" s="85"/>
      <c r="E998" s="82"/>
      <c r="F998" s="86"/>
      <c r="H998" s="53"/>
    </row>
    <row r="999" spans="1:8">
      <c r="A999" s="77"/>
      <c r="B999" s="78"/>
      <c r="C999" s="84"/>
      <c r="D999" s="85"/>
      <c r="E999" s="82"/>
      <c r="F999" s="86"/>
      <c r="H999" s="53"/>
    </row>
    <row r="1000" spans="1:8">
      <c r="A1000" s="77"/>
      <c r="B1000" s="78"/>
      <c r="C1000" s="84"/>
      <c r="D1000" s="85"/>
      <c r="E1000" s="82"/>
      <c r="F1000" s="86"/>
      <c r="H1000" s="53"/>
    </row>
    <row r="1001" spans="1:8">
      <c r="A1001" s="77"/>
      <c r="B1001" s="78"/>
      <c r="C1001" s="84"/>
      <c r="D1001" s="85"/>
      <c r="E1001" s="82"/>
      <c r="F1001" s="86"/>
      <c r="H1001" s="53"/>
    </row>
    <row r="1002" spans="1:8">
      <c r="A1002" s="77"/>
      <c r="B1002" s="78"/>
      <c r="C1002" s="84"/>
      <c r="D1002" s="85"/>
      <c r="E1002" s="82"/>
      <c r="F1002" s="86"/>
      <c r="H1002" s="53"/>
    </row>
    <row r="1003" spans="1:8">
      <c r="A1003" s="77"/>
      <c r="B1003" s="78"/>
      <c r="C1003" s="84"/>
      <c r="D1003" s="85"/>
      <c r="E1003" s="82"/>
      <c r="F1003" s="86"/>
      <c r="H1003" s="53"/>
    </row>
    <row r="1004" spans="1:8">
      <c r="A1004" s="77"/>
      <c r="B1004" s="78"/>
      <c r="C1004" s="84"/>
      <c r="D1004" s="85"/>
      <c r="E1004" s="82"/>
      <c r="F1004" s="86"/>
      <c r="H1004" s="53"/>
    </row>
    <row r="1005" spans="1:8">
      <c r="A1005" s="77"/>
      <c r="B1005" s="78"/>
      <c r="C1005" s="84"/>
      <c r="D1005" s="85"/>
      <c r="E1005" s="82"/>
      <c r="F1005" s="86"/>
      <c r="H1005" s="53"/>
    </row>
    <row r="1006" spans="1:8">
      <c r="A1006" s="77"/>
      <c r="B1006" s="78"/>
      <c r="C1006" s="84"/>
      <c r="D1006" s="85"/>
      <c r="E1006" s="82"/>
      <c r="F1006" s="86"/>
      <c r="H1006" s="53"/>
    </row>
    <row r="1007" spans="1:8">
      <c r="A1007" s="77"/>
      <c r="B1007" s="78"/>
      <c r="C1007" s="84"/>
      <c r="D1007" s="85"/>
      <c r="E1007" s="82"/>
      <c r="F1007" s="86"/>
      <c r="H1007" s="53"/>
    </row>
    <row r="1008" spans="1:8">
      <c r="A1008" s="77"/>
      <c r="B1008" s="78"/>
      <c r="C1008" s="84"/>
      <c r="D1008" s="85"/>
      <c r="E1008" s="82"/>
      <c r="F1008" s="86"/>
      <c r="H1008" s="53"/>
    </row>
    <row r="1009" spans="1:8">
      <c r="A1009" s="77"/>
      <c r="B1009" s="78"/>
      <c r="C1009" s="84"/>
      <c r="D1009" s="85"/>
      <c r="E1009" s="82"/>
      <c r="F1009" s="86"/>
      <c r="H1009" s="53"/>
    </row>
    <row r="1010" spans="1:8">
      <c r="A1010" s="77"/>
      <c r="B1010" s="78"/>
      <c r="C1010" s="84"/>
      <c r="D1010" s="85"/>
      <c r="E1010" s="82"/>
      <c r="F1010" s="86"/>
      <c r="H1010" s="53"/>
    </row>
    <row r="1011" spans="1:8">
      <c r="A1011" s="77"/>
      <c r="B1011" s="78"/>
      <c r="C1011" s="84"/>
      <c r="D1011" s="85"/>
      <c r="E1011" s="82"/>
      <c r="F1011" s="86"/>
      <c r="H1011" s="53"/>
    </row>
    <row r="1012" spans="1:8">
      <c r="A1012" s="77"/>
      <c r="B1012" s="78"/>
      <c r="C1012" s="84"/>
      <c r="D1012" s="85"/>
      <c r="E1012" s="82"/>
      <c r="F1012" s="86"/>
      <c r="H1012" s="53"/>
    </row>
    <row r="1013" spans="1:8">
      <c r="A1013" s="77"/>
      <c r="B1013" s="78"/>
      <c r="C1013" s="84"/>
      <c r="D1013" s="85"/>
      <c r="E1013" s="82"/>
      <c r="F1013" s="86"/>
      <c r="H1013" s="53"/>
    </row>
    <row r="1014" spans="1:8">
      <c r="A1014" s="77"/>
      <c r="B1014" s="78"/>
      <c r="C1014" s="84"/>
      <c r="D1014" s="85"/>
      <c r="E1014" s="82"/>
      <c r="F1014" s="86"/>
      <c r="H1014" s="53"/>
    </row>
    <row r="1015" spans="1:8">
      <c r="A1015" s="77"/>
      <c r="B1015" s="78"/>
      <c r="C1015" s="84"/>
      <c r="D1015" s="85"/>
      <c r="E1015" s="82"/>
      <c r="F1015" s="86"/>
      <c r="H1015" s="53"/>
    </row>
    <row r="1016" spans="1:8">
      <c r="A1016" s="77"/>
      <c r="B1016" s="78"/>
      <c r="C1016" s="84"/>
      <c r="D1016" s="85"/>
      <c r="E1016" s="82"/>
      <c r="F1016" s="86"/>
      <c r="H1016" s="53"/>
    </row>
    <row r="1017" spans="1:8">
      <c r="A1017" s="77"/>
      <c r="B1017" s="78"/>
      <c r="C1017" s="84"/>
      <c r="D1017" s="85"/>
      <c r="E1017" s="82"/>
      <c r="F1017" s="86"/>
      <c r="H1017" s="53"/>
    </row>
    <row r="1018" spans="1:8">
      <c r="A1018" s="77"/>
      <c r="B1018" s="78"/>
      <c r="C1018" s="84"/>
      <c r="D1018" s="85"/>
      <c r="E1018" s="82"/>
      <c r="F1018" s="86"/>
      <c r="H1018" s="53"/>
    </row>
    <row r="1019" spans="1:8">
      <c r="A1019" s="77"/>
      <c r="B1019" s="78"/>
      <c r="C1019" s="84"/>
      <c r="D1019" s="85"/>
      <c r="E1019" s="82"/>
      <c r="F1019" s="86"/>
      <c r="H1019" s="53"/>
    </row>
    <row r="1020" spans="1:8">
      <c r="A1020" s="77"/>
      <c r="B1020" s="78"/>
      <c r="C1020" s="84"/>
      <c r="D1020" s="85"/>
      <c r="E1020" s="82"/>
      <c r="F1020" s="86"/>
      <c r="H1020" s="53"/>
    </row>
    <row r="1021" spans="1:8">
      <c r="A1021" s="77"/>
      <c r="B1021" s="78"/>
      <c r="C1021" s="84"/>
      <c r="D1021" s="85"/>
      <c r="E1021" s="82"/>
      <c r="F1021" s="86"/>
      <c r="H1021" s="53"/>
    </row>
    <row r="1022" spans="1:8">
      <c r="A1022" s="77"/>
      <c r="B1022" s="78"/>
      <c r="C1022" s="84"/>
      <c r="D1022" s="85"/>
      <c r="E1022" s="82"/>
      <c r="F1022" s="86"/>
      <c r="H1022" s="53"/>
    </row>
    <row r="1023" spans="1:8">
      <c r="A1023" s="77"/>
      <c r="B1023" s="78"/>
      <c r="C1023" s="84"/>
      <c r="D1023" s="85"/>
      <c r="E1023" s="82"/>
      <c r="F1023" s="86"/>
      <c r="H1023" s="53"/>
    </row>
    <row r="1024" spans="1:8">
      <c r="A1024" s="77"/>
      <c r="B1024" s="78"/>
      <c r="C1024" s="84"/>
      <c r="D1024" s="85"/>
      <c r="E1024" s="82"/>
      <c r="F1024" s="86"/>
      <c r="H1024" s="53"/>
    </row>
    <row r="1025" spans="1:8">
      <c r="A1025" s="77"/>
      <c r="B1025" s="78"/>
      <c r="C1025" s="84"/>
      <c r="D1025" s="85"/>
      <c r="E1025" s="82"/>
      <c r="F1025" s="86"/>
      <c r="H1025" s="53"/>
    </row>
    <row r="1026" spans="1:8">
      <c r="A1026" s="77"/>
      <c r="B1026" s="78"/>
      <c r="C1026" s="84"/>
      <c r="D1026" s="85"/>
      <c r="E1026" s="82"/>
      <c r="F1026" s="86"/>
      <c r="H1026" s="53"/>
    </row>
    <row r="1027" spans="1:8">
      <c r="A1027" s="77"/>
      <c r="B1027" s="78"/>
      <c r="C1027" s="84"/>
      <c r="D1027" s="85"/>
      <c r="E1027" s="82"/>
      <c r="F1027" s="86"/>
      <c r="H1027" s="53"/>
    </row>
    <row r="1028" spans="1:8">
      <c r="A1028" s="77"/>
      <c r="B1028" s="78"/>
      <c r="C1028" s="84"/>
      <c r="D1028" s="85"/>
      <c r="E1028" s="82"/>
      <c r="F1028" s="86"/>
      <c r="H1028" s="53"/>
    </row>
    <row r="1029" spans="1:8">
      <c r="A1029" s="77"/>
      <c r="B1029" s="78"/>
      <c r="C1029" s="84"/>
      <c r="D1029" s="85"/>
      <c r="E1029" s="82"/>
      <c r="F1029" s="86"/>
      <c r="H1029" s="53"/>
    </row>
    <row r="1030" spans="1:8">
      <c r="A1030" s="77"/>
      <c r="B1030" s="78"/>
      <c r="C1030" s="84"/>
      <c r="D1030" s="85"/>
      <c r="E1030" s="82"/>
      <c r="F1030" s="86"/>
      <c r="H1030" s="53"/>
    </row>
    <row r="1031" spans="1:8">
      <c r="A1031" s="77"/>
      <c r="B1031" s="78"/>
      <c r="C1031" s="84"/>
      <c r="D1031" s="85"/>
      <c r="E1031" s="82"/>
      <c r="F1031" s="86"/>
      <c r="H1031" s="53"/>
    </row>
    <row r="1032" spans="1:8">
      <c r="A1032" s="77"/>
      <c r="B1032" s="78"/>
      <c r="C1032" s="84"/>
      <c r="D1032" s="85"/>
      <c r="E1032" s="82"/>
      <c r="F1032" s="86"/>
      <c r="H1032" s="53"/>
    </row>
    <row r="1033" spans="1:8">
      <c r="A1033" s="77"/>
      <c r="B1033" s="78"/>
      <c r="C1033" s="84"/>
      <c r="D1033" s="85"/>
      <c r="E1033" s="82"/>
      <c r="F1033" s="86"/>
      <c r="H1033" s="53"/>
    </row>
    <row r="1034" spans="1:8">
      <c r="A1034" s="77"/>
      <c r="B1034" s="78"/>
      <c r="C1034" s="84"/>
      <c r="D1034" s="85"/>
      <c r="E1034" s="82"/>
      <c r="F1034" s="86"/>
      <c r="H1034" s="53"/>
    </row>
    <row r="1035" spans="1:8">
      <c r="A1035" s="77"/>
      <c r="B1035" s="78"/>
      <c r="C1035" s="84"/>
      <c r="D1035" s="85"/>
      <c r="E1035" s="82"/>
      <c r="F1035" s="86"/>
      <c r="H1035" s="53"/>
    </row>
    <row r="1036" spans="1:8">
      <c r="A1036" s="77"/>
      <c r="B1036" s="78"/>
      <c r="C1036" s="84"/>
      <c r="D1036" s="85"/>
      <c r="E1036" s="82"/>
      <c r="F1036" s="86"/>
      <c r="H1036" s="53"/>
    </row>
    <row r="1037" spans="1:8">
      <c r="A1037" s="77"/>
      <c r="B1037" s="78"/>
      <c r="C1037" s="84"/>
      <c r="D1037" s="85"/>
      <c r="E1037" s="82"/>
      <c r="F1037" s="86"/>
      <c r="H1037" s="53"/>
    </row>
    <row r="1038" spans="1:8">
      <c r="A1038" s="77"/>
      <c r="B1038" s="78"/>
      <c r="C1038" s="84"/>
      <c r="D1038" s="85"/>
      <c r="E1038" s="82"/>
      <c r="F1038" s="86"/>
      <c r="H1038" s="53"/>
    </row>
    <row r="1039" spans="1:8">
      <c r="A1039" s="77"/>
      <c r="B1039" s="78"/>
      <c r="C1039" s="84"/>
      <c r="D1039" s="85"/>
      <c r="E1039" s="82"/>
      <c r="F1039" s="86"/>
      <c r="H1039" s="53"/>
    </row>
    <row r="1040" spans="1:8">
      <c r="A1040" s="77"/>
      <c r="B1040" s="78"/>
      <c r="C1040" s="84"/>
      <c r="D1040" s="85"/>
      <c r="E1040" s="82"/>
      <c r="F1040" s="86"/>
      <c r="H1040" s="53"/>
    </row>
    <row r="1041" spans="1:8">
      <c r="A1041" s="77"/>
      <c r="B1041" s="78"/>
      <c r="C1041" s="84"/>
      <c r="D1041" s="85"/>
      <c r="E1041" s="82"/>
      <c r="F1041" s="86"/>
      <c r="H1041" s="53"/>
    </row>
    <row r="1042" spans="1:8">
      <c r="A1042" s="77"/>
      <c r="B1042" s="78"/>
      <c r="C1042" s="84"/>
      <c r="D1042" s="85"/>
      <c r="E1042" s="82"/>
      <c r="F1042" s="86"/>
      <c r="H1042" s="53"/>
    </row>
    <row r="1043" spans="1:8">
      <c r="A1043" s="77"/>
      <c r="B1043" s="78"/>
      <c r="C1043" s="84"/>
      <c r="D1043" s="85"/>
      <c r="E1043" s="82"/>
      <c r="F1043" s="86"/>
      <c r="H1043" s="53"/>
    </row>
    <row r="1044" spans="1:8">
      <c r="A1044" s="77"/>
      <c r="B1044" s="78"/>
      <c r="C1044" s="84"/>
      <c r="D1044" s="85"/>
      <c r="E1044" s="82"/>
      <c r="F1044" s="86"/>
      <c r="H1044" s="53"/>
    </row>
    <row r="1045" spans="1:8">
      <c r="A1045" s="77"/>
      <c r="B1045" s="78"/>
      <c r="C1045" s="84"/>
      <c r="D1045" s="85"/>
      <c r="E1045" s="82"/>
      <c r="F1045" s="86"/>
      <c r="H1045" s="53"/>
    </row>
    <row r="1046" spans="1:8">
      <c r="A1046" s="77"/>
      <c r="B1046" s="78"/>
      <c r="C1046" s="84"/>
      <c r="D1046" s="85"/>
      <c r="E1046" s="82"/>
      <c r="F1046" s="86"/>
      <c r="H1046" s="53"/>
    </row>
    <row r="1047" spans="1:8">
      <c r="A1047" s="77"/>
      <c r="B1047" s="78"/>
      <c r="C1047" s="84"/>
      <c r="D1047" s="85"/>
      <c r="E1047" s="82"/>
      <c r="F1047" s="86"/>
      <c r="H1047" s="53"/>
    </row>
    <row r="1048" spans="1:8">
      <c r="A1048" s="77"/>
      <c r="B1048" s="78"/>
      <c r="C1048" s="84"/>
      <c r="D1048" s="85"/>
      <c r="E1048" s="82"/>
      <c r="F1048" s="86"/>
      <c r="H1048" s="53"/>
    </row>
    <row r="1049" spans="1:8">
      <c r="A1049" s="77"/>
      <c r="B1049" s="78"/>
      <c r="C1049" s="84"/>
      <c r="D1049" s="85"/>
      <c r="E1049" s="82"/>
      <c r="F1049" s="86"/>
      <c r="H1049" s="53"/>
    </row>
    <row r="1050" spans="1:8">
      <c r="A1050" s="77"/>
      <c r="B1050" s="78"/>
      <c r="C1050" s="84"/>
      <c r="D1050" s="85"/>
      <c r="E1050" s="82"/>
      <c r="F1050" s="86"/>
      <c r="H1050" s="53"/>
    </row>
    <row r="1051" spans="1:8">
      <c r="A1051" s="77"/>
      <c r="B1051" s="78"/>
      <c r="C1051" s="84"/>
      <c r="D1051" s="85"/>
      <c r="E1051" s="82"/>
      <c r="F1051" s="86"/>
      <c r="H1051" s="53"/>
    </row>
    <row r="1052" spans="1:8">
      <c r="A1052" s="77"/>
      <c r="B1052" s="78"/>
      <c r="C1052" s="84"/>
      <c r="D1052" s="85"/>
      <c r="E1052" s="82"/>
      <c r="F1052" s="86"/>
      <c r="H1052" s="53"/>
    </row>
    <row r="1053" spans="1:8">
      <c r="A1053" s="77"/>
      <c r="B1053" s="78"/>
      <c r="C1053" s="84"/>
      <c r="D1053" s="85"/>
      <c r="E1053" s="82"/>
      <c r="F1053" s="86"/>
      <c r="H1053" s="53"/>
    </row>
    <row r="1054" spans="1:8">
      <c r="A1054" s="77"/>
      <c r="B1054" s="78"/>
      <c r="C1054" s="84"/>
      <c r="D1054" s="85"/>
      <c r="E1054" s="82"/>
      <c r="F1054" s="86"/>
      <c r="H1054" s="53"/>
    </row>
    <row r="1055" spans="1:8">
      <c r="A1055" s="77"/>
      <c r="B1055" s="78"/>
      <c r="C1055" s="84"/>
      <c r="D1055" s="85"/>
      <c r="E1055" s="82"/>
      <c r="F1055" s="86"/>
      <c r="H1055" s="53"/>
    </row>
    <row r="1056" spans="1:8">
      <c r="A1056" s="77"/>
      <c r="B1056" s="78"/>
      <c r="C1056" s="84"/>
      <c r="D1056" s="85"/>
      <c r="E1056" s="82"/>
      <c r="F1056" s="86"/>
      <c r="H1056" s="53"/>
    </row>
    <row r="1057" spans="1:8">
      <c r="A1057" s="77"/>
      <c r="B1057" s="78"/>
      <c r="C1057" s="84"/>
      <c r="D1057" s="85"/>
      <c r="E1057" s="82"/>
      <c r="F1057" s="86"/>
      <c r="H1057" s="53"/>
    </row>
    <row r="1058" spans="1:8">
      <c r="A1058" s="77"/>
      <c r="B1058" s="78"/>
      <c r="C1058" s="84"/>
      <c r="D1058" s="85"/>
      <c r="E1058" s="82"/>
      <c r="F1058" s="86"/>
      <c r="H1058" s="53"/>
    </row>
    <row r="1059" spans="1:8">
      <c r="A1059" s="77"/>
      <c r="B1059" s="78"/>
      <c r="C1059" s="84"/>
      <c r="D1059" s="85"/>
      <c r="E1059" s="82"/>
      <c r="F1059" s="86"/>
      <c r="H1059" s="53"/>
    </row>
    <row r="1060" spans="1:8">
      <c r="A1060" s="77"/>
      <c r="B1060" s="78"/>
      <c r="C1060" s="84"/>
      <c r="D1060" s="85"/>
      <c r="E1060" s="82"/>
      <c r="F1060" s="86"/>
      <c r="H1060" s="53"/>
    </row>
    <row r="1061" spans="1:8">
      <c r="A1061" s="77"/>
      <c r="B1061" s="78"/>
      <c r="C1061" s="84"/>
      <c r="D1061" s="85"/>
      <c r="E1061" s="82"/>
      <c r="F1061" s="86"/>
      <c r="H1061" s="53"/>
    </row>
    <row r="1062" spans="1:8">
      <c r="A1062" s="77"/>
      <c r="B1062" s="78"/>
      <c r="C1062" s="84"/>
      <c r="D1062" s="85"/>
      <c r="E1062" s="82"/>
      <c r="F1062" s="86"/>
      <c r="H1062" s="53"/>
    </row>
    <row r="1063" spans="1:8">
      <c r="A1063" s="77"/>
      <c r="B1063" s="78"/>
      <c r="C1063" s="84"/>
      <c r="D1063" s="85"/>
      <c r="E1063" s="82"/>
      <c r="F1063" s="86"/>
      <c r="H1063" s="53"/>
    </row>
    <row r="1064" spans="1:8">
      <c r="A1064" s="77"/>
      <c r="B1064" s="78"/>
      <c r="C1064" s="84"/>
      <c r="D1064" s="85"/>
      <c r="E1064" s="82"/>
      <c r="F1064" s="86"/>
      <c r="H1064" s="53"/>
    </row>
    <row r="1065" spans="1:8">
      <c r="A1065" s="77"/>
      <c r="B1065" s="78"/>
      <c r="C1065" s="84"/>
      <c r="D1065" s="85"/>
      <c r="E1065" s="82"/>
      <c r="F1065" s="86"/>
      <c r="H1065" s="53"/>
    </row>
    <row r="1066" spans="1:8">
      <c r="A1066" s="77"/>
      <c r="B1066" s="78"/>
      <c r="C1066" s="84"/>
      <c r="D1066" s="85"/>
      <c r="E1066" s="82"/>
      <c r="F1066" s="86"/>
      <c r="H1066" s="53"/>
    </row>
    <row r="1067" spans="1:8">
      <c r="A1067" s="77"/>
      <c r="B1067" s="78"/>
      <c r="C1067" s="84"/>
      <c r="D1067" s="85"/>
      <c r="E1067" s="82"/>
      <c r="F1067" s="86"/>
      <c r="H1067" s="53"/>
    </row>
    <row r="1068" spans="1:8">
      <c r="A1068" s="77"/>
      <c r="B1068" s="78"/>
      <c r="C1068" s="84"/>
      <c r="D1068" s="85"/>
      <c r="E1068" s="82"/>
      <c r="F1068" s="86"/>
      <c r="H1068" s="53"/>
    </row>
    <row r="1069" spans="1:8">
      <c r="A1069" s="77"/>
      <c r="B1069" s="78"/>
      <c r="C1069" s="84"/>
      <c r="D1069" s="85"/>
      <c r="E1069" s="82"/>
      <c r="F1069" s="86"/>
      <c r="H1069" s="53"/>
    </row>
    <row r="1070" spans="1:8">
      <c r="A1070" s="77"/>
      <c r="B1070" s="78"/>
      <c r="C1070" s="84"/>
      <c r="D1070" s="85"/>
      <c r="E1070" s="82"/>
      <c r="F1070" s="86"/>
      <c r="H1070" s="53"/>
    </row>
    <row r="1071" spans="1:8">
      <c r="A1071" s="77"/>
      <c r="B1071" s="78"/>
      <c r="C1071" s="84"/>
      <c r="D1071" s="85"/>
      <c r="E1071" s="82"/>
      <c r="F1071" s="86"/>
      <c r="H1071" s="53"/>
    </row>
    <row r="1072" spans="1:8">
      <c r="A1072" s="77"/>
      <c r="B1072" s="78"/>
      <c r="C1072" s="84"/>
      <c r="D1072" s="85"/>
      <c r="E1072" s="82"/>
      <c r="F1072" s="86"/>
      <c r="H1072" s="53"/>
    </row>
    <row r="1073" spans="1:8">
      <c r="A1073" s="77"/>
      <c r="B1073" s="78"/>
      <c r="C1073" s="84"/>
      <c r="D1073" s="85"/>
      <c r="E1073" s="82"/>
      <c r="F1073" s="86"/>
      <c r="H1073" s="53"/>
    </row>
    <row r="1074" spans="1:8">
      <c r="A1074" s="77"/>
      <c r="B1074" s="78"/>
      <c r="C1074" s="84"/>
      <c r="D1074" s="85"/>
      <c r="E1074" s="82"/>
      <c r="F1074" s="86"/>
      <c r="H1074" s="53"/>
    </row>
    <row r="1075" spans="1:8">
      <c r="A1075" s="77"/>
      <c r="B1075" s="78"/>
      <c r="C1075" s="84"/>
      <c r="D1075" s="85"/>
      <c r="E1075" s="82"/>
      <c r="F1075" s="86"/>
      <c r="H1075" s="53"/>
    </row>
    <row r="1076" spans="1:8">
      <c r="A1076" s="77"/>
      <c r="B1076" s="78"/>
      <c r="C1076" s="84"/>
      <c r="D1076" s="85"/>
      <c r="E1076" s="82"/>
      <c r="F1076" s="86"/>
      <c r="H1076" s="53"/>
    </row>
    <row r="1077" spans="1:8">
      <c r="A1077" s="77"/>
      <c r="B1077" s="78"/>
      <c r="C1077" s="84"/>
      <c r="D1077" s="85"/>
      <c r="E1077" s="82"/>
      <c r="F1077" s="86"/>
      <c r="H1077" s="53"/>
    </row>
    <row r="1078" spans="1:8">
      <c r="A1078" s="77"/>
      <c r="B1078" s="78"/>
      <c r="C1078" s="84"/>
      <c r="D1078" s="85"/>
      <c r="E1078" s="82"/>
      <c r="F1078" s="86"/>
      <c r="H1078" s="53"/>
    </row>
    <row r="1079" spans="1:8">
      <c r="A1079" s="77"/>
      <c r="B1079" s="78"/>
      <c r="C1079" s="84"/>
      <c r="D1079" s="85"/>
      <c r="E1079" s="82"/>
      <c r="F1079" s="86"/>
      <c r="H1079" s="53"/>
    </row>
    <row r="1080" spans="1:8">
      <c r="A1080" s="77"/>
      <c r="B1080" s="78"/>
      <c r="C1080" s="84"/>
      <c r="D1080" s="85"/>
      <c r="E1080" s="82"/>
      <c r="F1080" s="86"/>
      <c r="H1080" s="53"/>
    </row>
    <row r="1081" spans="1:8">
      <c r="A1081" s="77"/>
      <c r="B1081" s="78"/>
      <c r="C1081" s="84"/>
      <c r="D1081" s="85"/>
      <c r="E1081" s="82"/>
      <c r="F1081" s="86"/>
      <c r="H1081" s="53"/>
    </row>
    <row r="1082" spans="1:8">
      <c r="A1082" s="77"/>
      <c r="B1082" s="78"/>
      <c r="C1082" s="84"/>
      <c r="D1082" s="85"/>
      <c r="E1082" s="82"/>
      <c r="F1082" s="86"/>
      <c r="H1082" s="53"/>
    </row>
    <row r="1083" spans="1:8">
      <c r="A1083" s="77"/>
      <c r="B1083" s="78"/>
      <c r="C1083" s="84"/>
      <c r="D1083" s="85"/>
      <c r="E1083" s="82"/>
      <c r="F1083" s="86"/>
      <c r="H1083" s="53"/>
    </row>
    <row r="1084" spans="1:8">
      <c r="A1084" s="77"/>
      <c r="B1084" s="78"/>
      <c r="C1084" s="84"/>
      <c r="D1084" s="85"/>
      <c r="E1084" s="82"/>
      <c r="F1084" s="86"/>
      <c r="H1084" s="53"/>
    </row>
    <row r="1085" spans="1:8">
      <c r="A1085" s="77"/>
      <c r="B1085" s="78"/>
      <c r="C1085" s="84"/>
      <c r="D1085" s="85"/>
      <c r="E1085" s="82"/>
      <c r="F1085" s="86"/>
      <c r="H1085" s="53"/>
    </row>
    <row r="1086" spans="1:8">
      <c r="A1086" s="77"/>
      <c r="B1086" s="78"/>
      <c r="C1086" s="84"/>
      <c r="D1086" s="85"/>
      <c r="E1086" s="82"/>
      <c r="F1086" s="86"/>
      <c r="H1086" s="53"/>
    </row>
    <row r="1087" spans="1:8">
      <c r="A1087" s="77"/>
      <c r="B1087" s="78"/>
      <c r="C1087" s="84"/>
      <c r="D1087" s="85"/>
      <c r="E1087" s="82"/>
      <c r="F1087" s="86"/>
      <c r="H1087" s="53"/>
    </row>
    <row r="1088" spans="1:8">
      <c r="A1088" s="77"/>
      <c r="B1088" s="78"/>
      <c r="C1088" s="84"/>
      <c r="D1088" s="85"/>
      <c r="E1088" s="82"/>
      <c r="F1088" s="86"/>
      <c r="H1088" s="53"/>
    </row>
    <row r="1089" spans="1:8">
      <c r="A1089" s="77"/>
      <c r="B1089" s="78"/>
      <c r="C1089" s="84"/>
      <c r="D1089" s="85"/>
      <c r="E1089" s="82"/>
      <c r="F1089" s="86"/>
      <c r="H1089" s="53"/>
    </row>
    <row r="1090" spans="1:8">
      <c r="A1090" s="77"/>
      <c r="B1090" s="78"/>
      <c r="C1090" s="84"/>
      <c r="D1090" s="85"/>
      <c r="E1090" s="82"/>
      <c r="F1090" s="86"/>
      <c r="H1090" s="53"/>
    </row>
    <row r="1091" spans="1:8">
      <c r="A1091" s="77"/>
      <c r="B1091" s="78"/>
      <c r="C1091" s="84"/>
      <c r="D1091" s="85"/>
      <c r="E1091" s="82"/>
      <c r="F1091" s="86"/>
      <c r="H1091" s="53"/>
    </row>
    <row r="1092" spans="1:8">
      <c r="A1092" s="77"/>
      <c r="B1092" s="78"/>
      <c r="C1092" s="84"/>
      <c r="D1092" s="85"/>
      <c r="E1092" s="82"/>
      <c r="F1092" s="86"/>
      <c r="H1092" s="53"/>
    </row>
    <row r="1093" spans="1:8">
      <c r="A1093" s="77"/>
      <c r="B1093" s="78"/>
      <c r="C1093" s="84"/>
      <c r="D1093" s="85"/>
      <c r="E1093" s="82"/>
      <c r="F1093" s="86"/>
      <c r="H1093" s="53"/>
    </row>
    <row r="1094" spans="1:8">
      <c r="A1094" s="77"/>
      <c r="B1094" s="78"/>
      <c r="C1094" s="84"/>
      <c r="D1094" s="85"/>
      <c r="E1094" s="82"/>
      <c r="F1094" s="86"/>
      <c r="H1094" s="53"/>
    </row>
    <row r="1095" spans="1:8">
      <c r="A1095" s="77"/>
      <c r="B1095" s="78"/>
      <c r="C1095" s="84"/>
      <c r="D1095" s="85"/>
      <c r="E1095" s="82"/>
      <c r="F1095" s="86"/>
      <c r="H1095" s="53"/>
    </row>
    <row r="1096" spans="1:8">
      <c r="A1096" s="77"/>
      <c r="B1096" s="78"/>
      <c r="C1096" s="84"/>
      <c r="D1096" s="85"/>
      <c r="E1096" s="82"/>
      <c r="F1096" s="86"/>
      <c r="H1096" s="53"/>
    </row>
    <row r="1097" spans="1:8">
      <c r="A1097" s="77"/>
      <c r="B1097" s="78"/>
      <c r="C1097" s="84"/>
      <c r="D1097" s="85"/>
      <c r="E1097" s="82"/>
      <c r="F1097" s="86"/>
      <c r="H1097" s="53"/>
    </row>
    <row r="1098" spans="1:8">
      <c r="A1098" s="77"/>
      <c r="B1098" s="78"/>
      <c r="C1098" s="84"/>
      <c r="D1098" s="85"/>
      <c r="E1098" s="82"/>
      <c r="F1098" s="86"/>
      <c r="H1098" s="53"/>
    </row>
    <row r="1099" spans="1:8">
      <c r="A1099" s="77"/>
      <c r="B1099" s="78"/>
      <c r="C1099" s="84"/>
      <c r="D1099" s="85"/>
      <c r="E1099" s="82"/>
      <c r="F1099" s="86"/>
      <c r="H1099" s="53"/>
    </row>
    <row r="1100" spans="1:8">
      <c r="A1100" s="77"/>
      <c r="B1100" s="78"/>
      <c r="C1100" s="84"/>
      <c r="D1100" s="85"/>
      <c r="E1100" s="82"/>
      <c r="F1100" s="86"/>
      <c r="H1100" s="53"/>
    </row>
    <row r="1101" spans="1:8">
      <c r="A1101" s="77"/>
      <c r="B1101" s="78"/>
      <c r="C1101" s="84"/>
      <c r="D1101" s="85"/>
      <c r="E1101" s="82"/>
      <c r="F1101" s="86"/>
      <c r="H1101" s="53"/>
    </row>
    <row r="1102" spans="1:8">
      <c r="A1102" s="77"/>
      <c r="B1102" s="78"/>
      <c r="C1102" s="84"/>
      <c r="D1102" s="85"/>
      <c r="E1102" s="82"/>
      <c r="F1102" s="86"/>
      <c r="H1102" s="53"/>
    </row>
    <row r="1103" spans="1:8">
      <c r="A1103" s="77"/>
      <c r="B1103" s="78"/>
      <c r="C1103" s="84"/>
      <c r="D1103" s="85"/>
      <c r="E1103" s="82"/>
      <c r="F1103" s="86"/>
      <c r="H1103" s="53"/>
    </row>
    <row r="1104" spans="1:8">
      <c r="A1104" s="77"/>
      <c r="B1104" s="78"/>
      <c r="C1104" s="84"/>
      <c r="D1104" s="85"/>
      <c r="E1104" s="82"/>
      <c r="F1104" s="86"/>
      <c r="H1104" s="53"/>
    </row>
    <row r="1105" spans="1:8">
      <c r="A1105" s="77"/>
      <c r="B1105" s="78"/>
      <c r="C1105" s="84"/>
      <c r="D1105" s="85"/>
      <c r="E1105" s="82"/>
      <c r="F1105" s="86"/>
      <c r="H1105" s="53"/>
    </row>
    <row r="1106" spans="1:8">
      <c r="A1106" s="77"/>
      <c r="B1106" s="78"/>
      <c r="C1106" s="84"/>
      <c r="D1106" s="85"/>
      <c r="E1106" s="82"/>
      <c r="F1106" s="86"/>
      <c r="H1106" s="53"/>
    </row>
    <row r="1107" spans="1:8">
      <c r="A1107" s="77"/>
      <c r="B1107" s="78"/>
      <c r="C1107" s="84"/>
      <c r="D1107" s="85"/>
      <c r="E1107" s="82"/>
      <c r="F1107" s="86"/>
      <c r="H1107" s="53"/>
    </row>
    <row r="1108" spans="1:8">
      <c r="A1108" s="77"/>
      <c r="B1108" s="78"/>
      <c r="C1108" s="84"/>
      <c r="D1108" s="85"/>
      <c r="E1108" s="82"/>
      <c r="F1108" s="86"/>
      <c r="H1108" s="53"/>
    </row>
    <row r="1109" spans="1:8">
      <c r="A1109" s="77"/>
      <c r="B1109" s="78"/>
      <c r="C1109" s="84"/>
      <c r="D1109" s="85"/>
      <c r="E1109" s="82"/>
      <c r="F1109" s="86"/>
      <c r="H1109" s="53"/>
    </row>
    <row r="1110" spans="1:8">
      <c r="A1110" s="77"/>
      <c r="B1110" s="78"/>
      <c r="C1110" s="84"/>
      <c r="D1110" s="85"/>
      <c r="E1110" s="82"/>
      <c r="F1110" s="86"/>
      <c r="H1110" s="53"/>
    </row>
    <row r="1111" spans="1:8">
      <c r="A1111" s="77"/>
      <c r="B1111" s="78"/>
      <c r="C1111" s="84"/>
      <c r="D1111" s="85"/>
      <c r="E1111" s="82"/>
      <c r="F1111" s="86"/>
      <c r="H1111" s="53"/>
    </row>
    <row r="1112" spans="1:8">
      <c r="A1112" s="77"/>
      <c r="B1112" s="78"/>
      <c r="C1112" s="84"/>
      <c r="D1112" s="85"/>
      <c r="E1112" s="82"/>
      <c r="F1112" s="86"/>
      <c r="H1112" s="53"/>
    </row>
    <row r="1113" spans="1:8">
      <c r="A1113" s="77"/>
      <c r="B1113" s="78"/>
      <c r="C1113" s="84"/>
      <c r="D1113" s="85"/>
      <c r="E1113" s="82"/>
      <c r="F1113" s="86"/>
      <c r="H1113" s="53"/>
    </row>
    <row r="1114" spans="1:8">
      <c r="A1114" s="77"/>
      <c r="B1114" s="78"/>
      <c r="C1114" s="84"/>
      <c r="D1114" s="85"/>
      <c r="E1114" s="82"/>
      <c r="F1114" s="86"/>
      <c r="H1114" s="53"/>
    </row>
    <row r="1115" spans="1:8">
      <c r="A1115" s="77"/>
      <c r="B1115" s="78"/>
      <c r="C1115" s="84"/>
      <c r="D1115" s="85"/>
      <c r="E1115" s="82"/>
      <c r="F1115" s="86"/>
      <c r="H1115" s="53"/>
    </row>
    <row r="1116" spans="1:8">
      <c r="A1116" s="77"/>
      <c r="B1116" s="78"/>
      <c r="C1116" s="84"/>
      <c r="D1116" s="85"/>
      <c r="E1116" s="82"/>
      <c r="F1116" s="86"/>
      <c r="H1116" s="53"/>
    </row>
    <row r="1117" spans="1:8">
      <c r="A1117" s="77"/>
      <c r="B1117" s="78"/>
      <c r="C1117" s="84"/>
      <c r="D1117" s="85"/>
      <c r="E1117" s="82"/>
      <c r="F1117" s="86"/>
      <c r="H1117" s="53"/>
    </row>
    <row r="1118" spans="1:8">
      <c r="A1118" s="77"/>
      <c r="B1118" s="78"/>
      <c r="C1118" s="84"/>
      <c r="D1118" s="85"/>
      <c r="E1118" s="82"/>
      <c r="F1118" s="86"/>
      <c r="H1118" s="53"/>
    </row>
    <row r="1119" spans="1:8">
      <c r="A1119" s="77"/>
      <c r="B1119" s="78"/>
      <c r="C1119" s="84"/>
      <c r="D1119" s="85"/>
      <c r="E1119" s="82"/>
      <c r="F1119" s="86"/>
      <c r="H1119" s="53"/>
    </row>
    <row r="1120" spans="1:8">
      <c r="A1120" s="77"/>
      <c r="B1120" s="78"/>
      <c r="C1120" s="84"/>
      <c r="D1120" s="85"/>
      <c r="E1120" s="82"/>
      <c r="F1120" s="86"/>
      <c r="H1120" s="53"/>
    </row>
    <row r="1121" spans="1:8">
      <c r="A1121" s="77"/>
      <c r="B1121" s="78"/>
      <c r="C1121" s="84"/>
      <c r="D1121" s="85"/>
      <c r="E1121" s="82"/>
      <c r="F1121" s="86"/>
      <c r="H1121" s="53"/>
    </row>
    <row r="1122" spans="1:8">
      <c r="A1122" s="77"/>
      <c r="B1122" s="78"/>
      <c r="C1122" s="84"/>
      <c r="D1122" s="85"/>
      <c r="E1122" s="82"/>
      <c r="F1122" s="86"/>
      <c r="H1122" s="53"/>
    </row>
    <row r="1123" spans="1:8">
      <c r="A1123" s="77"/>
      <c r="B1123" s="78"/>
      <c r="C1123" s="84"/>
      <c r="D1123" s="85"/>
      <c r="E1123" s="82"/>
      <c r="F1123" s="86"/>
      <c r="H1123" s="53"/>
    </row>
    <row r="1124" spans="1:8">
      <c r="A1124" s="77"/>
      <c r="B1124" s="78"/>
      <c r="C1124" s="84"/>
      <c r="D1124" s="85"/>
      <c r="E1124" s="82"/>
      <c r="F1124" s="86"/>
      <c r="H1124" s="53"/>
    </row>
    <row r="1125" spans="1:8">
      <c r="A1125" s="77"/>
      <c r="B1125" s="78"/>
      <c r="C1125" s="84"/>
      <c r="D1125" s="85"/>
      <c r="E1125" s="82"/>
      <c r="F1125" s="86"/>
      <c r="H1125" s="53"/>
    </row>
    <row r="1126" spans="1:8">
      <c r="A1126" s="77"/>
      <c r="B1126" s="78"/>
      <c r="C1126" s="84"/>
      <c r="D1126" s="85"/>
      <c r="E1126" s="82"/>
      <c r="F1126" s="86"/>
      <c r="H1126" s="53"/>
    </row>
    <row r="1127" spans="1:8">
      <c r="A1127" s="77"/>
      <c r="B1127" s="78"/>
      <c r="C1127" s="84"/>
      <c r="D1127" s="85"/>
      <c r="E1127" s="82"/>
      <c r="F1127" s="86"/>
      <c r="H1127" s="53"/>
    </row>
    <row r="1128" spans="1:8">
      <c r="A1128" s="77"/>
      <c r="B1128" s="78"/>
      <c r="C1128" s="84"/>
      <c r="D1128" s="85"/>
      <c r="E1128" s="82"/>
      <c r="F1128" s="86"/>
      <c r="H1128" s="53"/>
    </row>
    <row r="1129" spans="1:8">
      <c r="A1129" s="77"/>
      <c r="B1129" s="78"/>
      <c r="C1129" s="84"/>
      <c r="D1129" s="85"/>
      <c r="E1129" s="82"/>
      <c r="F1129" s="86"/>
      <c r="H1129" s="53"/>
    </row>
    <row r="1130" spans="1:8">
      <c r="A1130" s="77"/>
      <c r="B1130" s="78"/>
      <c r="C1130" s="84"/>
      <c r="D1130" s="85"/>
      <c r="E1130" s="82"/>
      <c r="F1130" s="86"/>
      <c r="H1130" s="53"/>
    </row>
    <row r="1131" spans="1:8">
      <c r="A1131" s="77"/>
      <c r="B1131" s="78"/>
      <c r="C1131" s="84"/>
      <c r="D1131" s="85"/>
      <c r="E1131" s="82"/>
      <c r="F1131" s="86"/>
      <c r="H1131" s="53"/>
    </row>
    <row r="1132" spans="1:8">
      <c r="A1132" s="77"/>
      <c r="B1132" s="78"/>
      <c r="C1132" s="84"/>
      <c r="D1132" s="85"/>
      <c r="E1132" s="82"/>
      <c r="F1132" s="86"/>
      <c r="H1132" s="53"/>
    </row>
    <row r="1133" spans="1:8">
      <c r="A1133" s="77"/>
      <c r="B1133" s="78"/>
      <c r="C1133" s="84"/>
      <c r="D1133" s="85"/>
      <c r="E1133" s="82"/>
      <c r="F1133" s="86"/>
      <c r="H1133" s="53"/>
    </row>
    <row r="1134" spans="1:8">
      <c r="A1134" s="77"/>
      <c r="B1134" s="78"/>
      <c r="C1134" s="84"/>
      <c r="D1134" s="85"/>
      <c r="E1134" s="82"/>
      <c r="F1134" s="86"/>
      <c r="H1134" s="53"/>
    </row>
    <row r="1135" spans="1:8">
      <c r="A1135" s="77"/>
      <c r="B1135" s="78"/>
      <c r="C1135" s="84"/>
      <c r="D1135" s="85"/>
      <c r="E1135" s="82"/>
      <c r="F1135" s="86"/>
      <c r="H1135" s="53"/>
    </row>
    <row r="1136" spans="1:8">
      <c r="A1136" s="77"/>
      <c r="B1136" s="78"/>
      <c r="C1136" s="84"/>
      <c r="D1136" s="85"/>
      <c r="E1136" s="82"/>
      <c r="F1136" s="86"/>
      <c r="H1136" s="53"/>
    </row>
    <row r="1137" spans="1:8">
      <c r="A1137" s="77"/>
      <c r="B1137" s="78"/>
      <c r="C1137" s="84"/>
      <c r="D1137" s="85"/>
      <c r="E1137" s="82"/>
      <c r="F1137" s="86"/>
      <c r="H1137" s="53"/>
    </row>
    <row r="1138" spans="1:8">
      <c r="A1138" s="77"/>
      <c r="B1138" s="78"/>
      <c r="C1138" s="84"/>
      <c r="D1138" s="85"/>
      <c r="E1138" s="82"/>
      <c r="F1138" s="86"/>
      <c r="H1138" s="53"/>
    </row>
    <row r="1139" spans="1:8">
      <c r="A1139" s="77"/>
      <c r="B1139" s="78"/>
      <c r="C1139" s="84"/>
      <c r="D1139" s="85"/>
      <c r="E1139" s="82"/>
      <c r="F1139" s="86"/>
      <c r="H1139" s="53"/>
    </row>
    <row r="1140" spans="1:8">
      <c r="A1140" s="77"/>
      <c r="B1140" s="78"/>
      <c r="C1140" s="84"/>
      <c r="D1140" s="85"/>
      <c r="E1140" s="82"/>
      <c r="F1140" s="86"/>
      <c r="H1140" s="53"/>
    </row>
    <row r="1141" spans="1:8">
      <c r="A1141" s="77"/>
      <c r="B1141" s="78"/>
      <c r="C1141" s="84"/>
      <c r="D1141" s="85"/>
      <c r="E1141" s="82"/>
      <c r="F1141" s="86"/>
      <c r="H1141" s="53"/>
    </row>
    <row r="1142" spans="1:8">
      <c r="A1142" s="77"/>
      <c r="B1142" s="78"/>
      <c r="C1142" s="84"/>
      <c r="D1142" s="85"/>
      <c r="E1142" s="82"/>
      <c r="F1142" s="86"/>
      <c r="H1142" s="53"/>
    </row>
    <row r="1143" spans="1:8">
      <c r="A1143" s="77"/>
      <c r="B1143" s="78"/>
      <c r="C1143" s="84"/>
      <c r="D1143" s="85"/>
      <c r="E1143" s="82"/>
      <c r="F1143" s="86"/>
      <c r="H1143" s="53"/>
    </row>
    <row r="1144" spans="1:8">
      <c r="A1144" s="77"/>
      <c r="B1144" s="78"/>
      <c r="C1144" s="84"/>
      <c r="D1144" s="85"/>
      <c r="E1144" s="82"/>
      <c r="F1144" s="86"/>
      <c r="H1144" s="53"/>
    </row>
    <row r="1145" spans="1:8">
      <c r="A1145" s="77"/>
      <c r="B1145" s="78"/>
      <c r="C1145" s="84"/>
      <c r="D1145" s="85"/>
      <c r="E1145" s="82"/>
      <c r="F1145" s="86"/>
      <c r="H1145" s="53"/>
    </row>
    <row r="1146" spans="1:8">
      <c r="A1146" s="77"/>
      <c r="B1146" s="78"/>
      <c r="C1146" s="84"/>
      <c r="D1146" s="85"/>
      <c r="E1146" s="82"/>
      <c r="F1146" s="86"/>
      <c r="H1146" s="53"/>
    </row>
    <row r="1147" spans="1:8">
      <c r="A1147" s="77"/>
      <c r="B1147" s="78"/>
      <c r="C1147" s="84"/>
      <c r="D1147" s="85"/>
      <c r="E1147" s="82"/>
      <c r="F1147" s="86"/>
      <c r="H1147" s="53"/>
    </row>
    <row r="1148" spans="1:8">
      <c r="A1148" s="77"/>
      <c r="B1148" s="78"/>
      <c r="C1148" s="84"/>
      <c r="D1148" s="85"/>
      <c r="E1148" s="82"/>
      <c r="F1148" s="86"/>
      <c r="H1148" s="53"/>
    </row>
    <row r="1149" spans="1:8">
      <c r="A1149" s="77"/>
      <c r="B1149" s="78"/>
      <c r="C1149" s="84"/>
      <c r="D1149" s="85"/>
      <c r="E1149" s="82"/>
      <c r="F1149" s="86"/>
      <c r="H1149" s="53"/>
    </row>
    <row r="1150" spans="1:8">
      <c r="A1150" s="77"/>
      <c r="B1150" s="78"/>
      <c r="C1150" s="84"/>
      <c r="D1150" s="85"/>
      <c r="E1150" s="82"/>
      <c r="F1150" s="86"/>
      <c r="H1150" s="53"/>
    </row>
    <row r="1151" spans="1:8">
      <c r="A1151" s="77"/>
      <c r="B1151" s="78"/>
      <c r="C1151" s="84"/>
      <c r="D1151" s="85"/>
      <c r="E1151" s="82"/>
      <c r="F1151" s="86"/>
      <c r="H1151" s="53"/>
    </row>
    <row r="1152" spans="1:8">
      <c r="A1152" s="77"/>
      <c r="B1152" s="78"/>
      <c r="C1152" s="84"/>
      <c r="D1152" s="85"/>
      <c r="E1152" s="82"/>
      <c r="F1152" s="86"/>
      <c r="H1152" s="53"/>
    </row>
    <row r="1153" spans="1:8">
      <c r="A1153" s="77"/>
      <c r="B1153" s="78"/>
      <c r="C1153" s="84"/>
      <c r="D1153" s="85"/>
      <c r="E1153" s="82"/>
      <c r="F1153" s="86"/>
      <c r="H1153" s="53"/>
    </row>
    <row r="1154" spans="1:8">
      <c r="A1154" s="77"/>
      <c r="B1154" s="78"/>
      <c r="C1154" s="84"/>
      <c r="D1154" s="85"/>
      <c r="E1154" s="82"/>
      <c r="F1154" s="86"/>
      <c r="H1154" s="53"/>
    </row>
    <row r="1155" spans="1:8">
      <c r="A1155" s="77"/>
      <c r="B1155" s="78"/>
      <c r="C1155" s="84"/>
      <c r="D1155" s="85"/>
      <c r="E1155" s="82"/>
      <c r="F1155" s="86"/>
      <c r="H1155" s="53"/>
    </row>
    <row r="1156" spans="1:8">
      <c r="A1156" s="77"/>
      <c r="B1156" s="78"/>
      <c r="C1156" s="84"/>
      <c r="D1156" s="85"/>
      <c r="E1156" s="82"/>
      <c r="F1156" s="86"/>
      <c r="H1156" s="53"/>
    </row>
    <row r="1157" spans="1:8">
      <c r="A1157" s="77"/>
      <c r="B1157" s="78"/>
      <c r="C1157" s="84"/>
      <c r="D1157" s="85"/>
      <c r="E1157" s="82"/>
      <c r="F1157" s="86"/>
      <c r="H1157" s="53"/>
    </row>
    <row r="1158" spans="1:8">
      <c r="A1158" s="77"/>
      <c r="B1158" s="78"/>
      <c r="C1158" s="84"/>
      <c r="D1158" s="85"/>
      <c r="E1158" s="82"/>
      <c r="F1158" s="86"/>
      <c r="H1158" s="53"/>
    </row>
    <row r="1159" spans="1:8">
      <c r="A1159" s="77"/>
      <c r="B1159" s="78"/>
      <c r="C1159" s="84"/>
      <c r="D1159" s="85"/>
      <c r="E1159" s="82"/>
      <c r="F1159" s="86"/>
      <c r="H1159" s="53"/>
    </row>
    <row r="1160" spans="1:8">
      <c r="A1160" s="77"/>
      <c r="B1160" s="78"/>
      <c r="C1160" s="84"/>
      <c r="D1160" s="85"/>
      <c r="E1160" s="82"/>
      <c r="F1160" s="86"/>
      <c r="H1160" s="53"/>
    </row>
    <row r="1161" spans="1:8">
      <c r="A1161" s="77"/>
      <c r="B1161" s="78"/>
      <c r="C1161" s="84"/>
      <c r="D1161" s="85"/>
      <c r="E1161" s="82"/>
      <c r="F1161" s="86"/>
      <c r="H1161" s="53"/>
    </row>
    <row r="1162" spans="1:8">
      <c r="A1162" s="77"/>
      <c r="B1162" s="78"/>
      <c r="C1162" s="84"/>
      <c r="D1162" s="85"/>
      <c r="E1162" s="82"/>
      <c r="F1162" s="86"/>
      <c r="H1162" s="53"/>
    </row>
    <row r="1163" spans="1:8">
      <c r="A1163" s="77"/>
      <c r="B1163" s="78"/>
      <c r="C1163" s="84"/>
      <c r="D1163" s="85"/>
      <c r="E1163" s="82"/>
      <c r="F1163" s="86"/>
      <c r="H1163" s="53"/>
    </row>
    <row r="1164" spans="1:8">
      <c r="A1164" s="77"/>
      <c r="B1164" s="78"/>
      <c r="C1164" s="84"/>
      <c r="D1164" s="85"/>
      <c r="E1164" s="82"/>
      <c r="F1164" s="86"/>
      <c r="H1164" s="53"/>
    </row>
    <row r="1165" spans="1:8">
      <c r="A1165" s="77"/>
      <c r="B1165" s="78"/>
      <c r="C1165" s="84"/>
      <c r="D1165" s="85"/>
      <c r="E1165" s="82"/>
      <c r="F1165" s="86"/>
      <c r="H1165" s="53"/>
    </row>
    <row r="1166" spans="1:8">
      <c r="A1166" s="77"/>
      <c r="B1166" s="78"/>
      <c r="C1166" s="84"/>
      <c r="D1166" s="85"/>
      <c r="E1166" s="82"/>
      <c r="F1166" s="86"/>
      <c r="H1166" s="53"/>
    </row>
    <row r="1167" spans="1:8">
      <c r="A1167" s="77"/>
      <c r="B1167" s="78"/>
      <c r="C1167" s="84"/>
      <c r="D1167" s="85"/>
      <c r="E1167" s="82"/>
      <c r="F1167" s="86"/>
      <c r="H1167" s="53"/>
    </row>
    <row r="1168" spans="1:8">
      <c r="A1168" s="77"/>
      <c r="B1168" s="78"/>
      <c r="C1168" s="84"/>
      <c r="D1168" s="85"/>
      <c r="E1168" s="82"/>
      <c r="F1168" s="86"/>
      <c r="H1168" s="53"/>
    </row>
    <row r="1169" spans="1:8">
      <c r="A1169" s="77"/>
      <c r="B1169" s="78"/>
      <c r="C1169" s="84"/>
      <c r="D1169" s="85"/>
      <c r="E1169" s="82"/>
      <c r="F1169" s="86"/>
      <c r="H1169" s="53"/>
    </row>
    <row r="1170" spans="1:8">
      <c r="A1170" s="77"/>
      <c r="B1170" s="78"/>
      <c r="C1170" s="84"/>
      <c r="D1170" s="85"/>
      <c r="E1170" s="82"/>
      <c r="F1170" s="86"/>
      <c r="H1170" s="53"/>
    </row>
    <row r="1171" spans="1:8">
      <c r="A1171" s="77"/>
      <c r="B1171" s="78"/>
      <c r="C1171" s="84"/>
      <c r="D1171" s="85"/>
      <c r="E1171" s="82"/>
      <c r="F1171" s="86"/>
      <c r="H1171" s="53"/>
    </row>
    <row r="1172" spans="1:8">
      <c r="A1172" s="77"/>
      <c r="B1172" s="78"/>
      <c r="C1172" s="84"/>
      <c r="D1172" s="85"/>
      <c r="E1172" s="82"/>
      <c r="F1172" s="86"/>
      <c r="H1172" s="53"/>
    </row>
    <row r="1173" spans="1:8">
      <c r="A1173" s="77"/>
      <c r="B1173" s="78"/>
      <c r="C1173" s="84"/>
      <c r="D1173" s="85"/>
      <c r="E1173" s="82"/>
      <c r="F1173" s="86"/>
      <c r="H1173" s="53"/>
    </row>
    <row r="1174" spans="1:8">
      <c r="A1174" s="77"/>
      <c r="B1174" s="78"/>
      <c r="C1174" s="84"/>
      <c r="D1174" s="85"/>
      <c r="E1174" s="82"/>
      <c r="F1174" s="86"/>
      <c r="H1174" s="53"/>
    </row>
    <row r="1175" spans="1:8">
      <c r="A1175" s="77"/>
      <c r="B1175" s="78"/>
      <c r="C1175" s="84"/>
      <c r="D1175" s="85"/>
      <c r="E1175" s="82"/>
      <c r="F1175" s="86"/>
      <c r="H1175" s="53"/>
    </row>
    <row r="1176" spans="1:8">
      <c r="A1176" s="77"/>
      <c r="B1176" s="78"/>
      <c r="C1176" s="84"/>
      <c r="D1176" s="85"/>
      <c r="E1176" s="82"/>
      <c r="F1176" s="86"/>
      <c r="H1176" s="53"/>
    </row>
    <row r="1177" spans="1:8">
      <c r="A1177" s="77"/>
      <c r="B1177" s="78"/>
      <c r="C1177" s="84"/>
      <c r="D1177" s="85"/>
      <c r="E1177" s="82"/>
      <c r="F1177" s="86"/>
      <c r="H1177" s="53"/>
    </row>
    <row r="1178" spans="1:8">
      <c r="A1178" s="77"/>
      <c r="B1178" s="78"/>
      <c r="C1178" s="84"/>
      <c r="D1178" s="85"/>
      <c r="E1178" s="82"/>
      <c r="F1178" s="86"/>
      <c r="H1178" s="53"/>
    </row>
    <row r="1179" spans="1:8">
      <c r="A1179" s="77"/>
      <c r="B1179" s="78"/>
      <c r="C1179" s="84"/>
      <c r="D1179" s="85"/>
      <c r="E1179" s="82"/>
      <c r="F1179" s="86"/>
      <c r="H1179" s="53"/>
    </row>
    <row r="1180" spans="1:8">
      <c r="A1180" s="77"/>
      <c r="B1180" s="78"/>
      <c r="C1180" s="84"/>
      <c r="D1180" s="85"/>
      <c r="E1180" s="82"/>
      <c r="F1180" s="86"/>
      <c r="H1180" s="53"/>
    </row>
    <row r="1181" spans="1:8">
      <c r="A1181" s="77"/>
      <c r="B1181" s="78"/>
      <c r="C1181" s="84"/>
      <c r="D1181" s="85"/>
      <c r="E1181" s="82"/>
      <c r="F1181" s="86"/>
      <c r="H1181" s="53"/>
    </row>
    <row r="1182" spans="1:8">
      <c r="A1182" s="77"/>
      <c r="B1182" s="78"/>
      <c r="C1182" s="84"/>
      <c r="D1182" s="85"/>
      <c r="E1182" s="82"/>
      <c r="F1182" s="86"/>
      <c r="H1182" s="53"/>
    </row>
    <row r="1183" spans="1:8">
      <c r="A1183" s="77"/>
      <c r="B1183" s="78"/>
      <c r="C1183" s="84"/>
      <c r="D1183" s="85"/>
      <c r="E1183" s="82"/>
      <c r="F1183" s="86"/>
      <c r="H1183" s="53"/>
    </row>
    <row r="1184" spans="1:8">
      <c r="A1184" s="77"/>
      <c r="B1184" s="78"/>
      <c r="C1184" s="84"/>
      <c r="D1184" s="85"/>
      <c r="E1184" s="82"/>
      <c r="F1184" s="86"/>
      <c r="H1184" s="53"/>
    </row>
    <row r="1185" spans="1:8">
      <c r="A1185" s="77"/>
      <c r="B1185" s="78"/>
      <c r="C1185" s="84"/>
      <c r="D1185" s="85"/>
      <c r="E1185" s="82"/>
      <c r="F1185" s="86"/>
      <c r="H1185" s="53"/>
    </row>
    <row r="1186" spans="1:8">
      <c r="A1186" s="77"/>
      <c r="B1186" s="78"/>
      <c r="C1186" s="84"/>
      <c r="D1186" s="85"/>
      <c r="E1186" s="82"/>
      <c r="F1186" s="86"/>
      <c r="H1186" s="53"/>
    </row>
    <row r="1187" spans="1:8">
      <c r="A1187" s="77"/>
      <c r="B1187" s="78"/>
      <c r="C1187" s="84"/>
      <c r="D1187" s="85"/>
      <c r="E1187" s="82"/>
      <c r="F1187" s="86"/>
      <c r="H1187" s="53"/>
    </row>
    <row r="1188" spans="1:8">
      <c r="A1188" s="77"/>
      <c r="B1188" s="78"/>
      <c r="C1188" s="84"/>
      <c r="D1188" s="85"/>
      <c r="E1188" s="82"/>
      <c r="F1188" s="86"/>
      <c r="H1188" s="53"/>
    </row>
    <row r="1189" spans="1:8">
      <c r="A1189" s="77"/>
      <c r="B1189" s="78"/>
      <c r="C1189" s="84"/>
      <c r="D1189" s="85"/>
      <c r="E1189" s="82"/>
      <c r="F1189" s="86"/>
      <c r="H1189" s="53"/>
    </row>
    <row r="1190" spans="1:8">
      <c r="A1190" s="77"/>
      <c r="B1190" s="78"/>
      <c r="C1190" s="84"/>
      <c r="D1190" s="85"/>
      <c r="E1190" s="82"/>
      <c r="F1190" s="86"/>
      <c r="H1190" s="53"/>
    </row>
    <row r="1191" spans="1:8">
      <c r="A1191" s="77"/>
      <c r="B1191" s="78"/>
      <c r="C1191" s="84"/>
      <c r="D1191" s="85"/>
      <c r="E1191" s="82"/>
      <c r="F1191" s="86"/>
      <c r="H1191" s="53"/>
    </row>
    <row r="1192" spans="1:8">
      <c r="A1192" s="77"/>
      <c r="B1192" s="78"/>
      <c r="C1192" s="84"/>
      <c r="D1192" s="85"/>
      <c r="E1192" s="82"/>
      <c r="F1192" s="86"/>
      <c r="H1192" s="53"/>
    </row>
    <row r="1193" spans="1:8">
      <c r="A1193" s="77"/>
      <c r="B1193" s="78"/>
      <c r="C1193" s="84"/>
      <c r="D1193" s="85"/>
      <c r="E1193" s="82"/>
      <c r="F1193" s="86"/>
      <c r="H1193" s="53"/>
    </row>
    <row r="1194" spans="1:8">
      <c r="A1194" s="77"/>
      <c r="B1194" s="78"/>
      <c r="C1194" s="84"/>
      <c r="D1194" s="85"/>
      <c r="E1194" s="82"/>
      <c r="F1194" s="86"/>
      <c r="H1194" s="53"/>
    </row>
    <row r="1195" spans="1:8">
      <c r="A1195" s="77"/>
      <c r="B1195" s="78"/>
      <c r="C1195" s="84"/>
      <c r="D1195" s="85"/>
      <c r="E1195" s="82"/>
      <c r="F1195" s="86"/>
      <c r="H1195" s="53"/>
    </row>
    <row r="1196" spans="1:8">
      <c r="A1196" s="77"/>
      <c r="B1196" s="78"/>
      <c r="C1196" s="84"/>
      <c r="D1196" s="85"/>
      <c r="E1196" s="82"/>
      <c r="F1196" s="86"/>
      <c r="H1196" s="53"/>
    </row>
    <row r="1197" spans="1:8">
      <c r="A1197" s="77"/>
      <c r="B1197" s="78"/>
      <c r="C1197" s="84"/>
      <c r="D1197" s="85"/>
      <c r="E1197" s="82"/>
      <c r="F1197" s="86"/>
      <c r="H1197" s="53"/>
    </row>
    <row r="1198" spans="1:8">
      <c r="A1198" s="77"/>
      <c r="B1198" s="78"/>
      <c r="C1198" s="84"/>
      <c r="D1198" s="85"/>
      <c r="E1198" s="82"/>
      <c r="F1198" s="86"/>
      <c r="H1198" s="53"/>
    </row>
    <row r="1199" spans="1:8">
      <c r="A1199" s="77"/>
      <c r="B1199" s="78"/>
      <c r="C1199" s="84"/>
      <c r="D1199" s="85"/>
      <c r="E1199" s="82"/>
      <c r="F1199" s="86"/>
      <c r="H1199" s="53"/>
    </row>
    <row r="1200" spans="1:8">
      <c r="A1200" s="77"/>
      <c r="B1200" s="78"/>
      <c r="C1200" s="84"/>
      <c r="D1200" s="85"/>
      <c r="E1200" s="82"/>
      <c r="F1200" s="86"/>
      <c r="H1200" s="53"/>
    </row>
    <row r="1201" spans="1:8">
      <c r="A1201" s="77"/>
      <c r="B1201" s="78"/>
      <c r="C1201" s="84"/>
      <c r="D1201" s="85"/>
      <c r="E1201" s="82"/>
      <c r="F1201" s="86"/>
      <c r="H1201" s="53"/>
    </row>
    <row r="1202" spans="1:8">
      <c r="A1202" s="77"/>
      <c r="B1202" s="78"/>
      <c r="C1202" s="84"/>
      <c r="D1202" s="85"/>
      <c r="E1202" s="82"/>
      <c r="F1202" s="86"/>
      <c r="H1202" s="53"/>
    </row>
    <row r="1203" spans="1:8">
      <c r="A1203" s="77"/>
      <c r="B1203" s="78"/>
      <c r="C1203" s="84"/>
      <c r="D1203" s="85"/>
      <c r="E1203" s="82"/>
      <c r="F1203" s="86"/>
      <c r="H1203" s="53"/>
    </row>
    <row r="1204" spans="1:8">
      <c r="A1204" s="77"/>
      <c r="B1204" s="78"/>
      <c r="C1204" s="84"/>
      <c r="D1204" s="85"/>
      <c r="E1204" s="82"/>
      <c r="F1204" s="86"/>
      <c r="H1204" s="53"/>
    </row>
    <row r="1205" spans="1:8">
      <c r="A1205" s="77"/>
      <c r="B1205" s="78"/>
      <c r="C1205" s="84"/>
      <c r="D1205" s="85"/>
      <c r="E1205" s="82"/>
      <c r="F1205" s="86"/>
      <c r="H1205" s="53"/>
    </row>
    <row r="1206" spans="1:8">
      <c r="A1206" s="77"/>
      <c r="B1206" s="78"/>
      <c r="C1206" s="84"/>
      <c r="D1206" s="85"/>
      <c r="E1206" s="82"/>
      <c r="F1206" s="86"/>
      <c r="H1206" s="53"/>
    </row>
    <row r="1207" spans="1:8">
      <c r="A1207" s="77"/>
      <c r="B1207" s="78"/>
      <c r="C1207" s="84"/>
      <c r="D1207" s="85"/>
      <c r="E1207" s="82"/>
      <c r="F1207" s="86"/>
      <c r="H1207" s="53"/>
    </row>
    <row r="1208" spans="1:8">
      <c r="A1208" s="77"/>
      <c r="B1208" s="78"/>
      <c r="C1208" s="84"/>
      <c r="D1208" s="85"/>
      <c r="E1208" s="82"/>
      <c r="F1208" s="86"/>
      <c r="H1208" s="53"/>
    </row>
    <row r="1209" spans="1:8">
      <c r="A1209" s="77"/>
      <c r="B1209" s="78"/>
      <c r="C1209" s="84"/>
      <c r="D1209" s="85"/>
      <c r="E1209" s="82"/>
      <c r="F1209" s="86"/>
      <c r="H1209" s="53"/>
    </row>
    <row r="1210" spans="1:8">
      <c r="A1210" s="77"/>
      <c r="B1210" s="78"/>
      <c r="C1210" s="84"/>
      <c r="D1210" s="85"/>
      <c r="E1210" s="82"/>
      <c r="F1210" s="86"/>
      <c r="H1210" s="53"/>
    </row>
    <row r="1211" spans="1:8">
      <c r="A1211" s="77"/>
      <c r="B1211" s="78"/>
      <c r="C1211" s="84"/>
      <c r="D1211" s="85"/>
      <c r="E1211" s="82"/>
      <c r="F1211" s="86"/>
      <c r="H1211" s="53"/>
    </row>
    <row r="1212" spans="1:8">
      <c r="A1212" s="77"/>
      <c r="B1212" s="78"/>
      <c r="C1212" s="84"/>
      <c r="D1212" s="85"/>
      <c r="E1212" s="82"/>
      <c r="F1212" s="86"/>
      <c r="H1212" s="53"/>
    </row>
    <row r="1213" spans="1:8">
      <c r="A1213" s="77"/>
      <c r="B1213" s="78"/>
      <c r="C1213" s="84"/>
      <c r="D1213" s="85"/>
      <c r="E1213" s="82"/>
      <c r="F1213" s="86"/>
      <c r="H1213" s="53"/>
    </row>
    <row r="1214" spans="1:8">
      <c r="A1214" s="77"/>
      <c r="B1214" s="78"/>
      <c r="C1214" s="84"/>
      <c r="D1214" s="85"/>
      <c r="E1214" s="82"/>
      <c r="F1214" s="86"/>
      <c r="H1214" s="53"/>
    </row>
    <row r="1215" spans="1:8">
      <c r="A1215" s="77"/>
      <c r="B1215" s="78"/>
      <c r="C1215" s="84"/>
      <c r="D1215" s="85"/>
      <c r="E1215" s="82"/>
      <c r="F1215" s="86"/>
      <c r="H1215" s="53"/>
    </row>
    <row r="1216" spans="1:8">
      <c r="A1216" s="77"/>
      <c r="B1216" s="78"/>
      <c r="C1216" s="84"/>
      <c r="D1216" s="85"/>
      <c r="E1216" s="82"/>
      <c r="F1216" s="86"/>
      <c r="H1216" s="53"/>
    </row>
    <row r="1217" spans="1:8">
      <c r="A1217" s="77"/>
      <c r="B1217" s="78"/>
      <c r="C1217" s="84"/>
      <c r="D1217" s="85"/>
      <c r="E1217" s="82"/>
      <c r="F1217" s="86"/>
      <c r="H1217" s="53"/>
    </row>
    <row r="1218" spans="1:8">
      <c r="A1218" s="77"/>
      <c r="B1218" s="78"/>
      <c r="C1218" s="84"/>
      <c r="D1218" s="85"/>
      <c r="E1218" s="82"/>
      <c r="F1218" s="86"/>
      <c r="H1218" s="53"/>
    </row>
    <row r="1219" spans="1:8">
      <c r="A1219" s="77"/>
      <c r="B1219" s="78"/>
      <c r="C1219" s="84"/>
      <c r="D1219" s="85"/>
      <c r="E1219" s="82"/>
      <c r="F1219" s="86"/>
      <c r="H1219" s="53"/>
    </row>
    <row r="1220" spans="1:8">
      <c r="A1220" s="77"/>
      <c r="B1220" s="78"/>
      <c r="C1220" s="84"/>
      <c r="D1220" s="85"/>
      <c r="E1220" s="82"/>
      <c r="F1220" s="86"/>
      <c r="H1220" s="53"/>
    </row>
    <row r="1221" spans="1:8">
      <c r="A1221" s="77"/>
      <c r="B1221" s="78"/>
      <c r="C1221" s="84"/>
      <c r="D1221" s="85"/>
      <c r="E1221" s="82"/>
      <c r="F1221" s="86"/>
      <c r="H1221" s="53"/>
    </row>
    <row r="1222" spans="1:8">
      <c r="A1222" s="77"/>
      <c r="B1222" s="78"/>
      <c r="C1222" s="84"/>
      <c r="D1222" s="85"/>
      <c r="E1222" s="82"/>
      <c r="F1222" s="86"/>
      <c r="H1222" s="53"/>
    </row>
    <row r="1223" spans="1:8">
      <c r="A1223" s="77"/>
      <c r="B1223" s="78"/>
      <c r="C1223" s="84"/>
      <c r="D1223" s="85"/>
      <c r="E1223" s="82"/>
      <c r="F1223" s="86"/>
      <c r="H1223" s="53"/>
    </row>
    <row r="1224" spans="1:8">
      <c r="A1224" s="77"/>
      <c r="B1224" s="78"/>
      <c r="C1224" s="84"/>
      <c r="D1224" s="85"/>
      <c r="E1224" s="82"/>
      <c r="F1224" s="86"/>
      <c r="H1224" s="53"/>
    </row>
    <row r="1225" spans="1:8">
      <c r="A1225" s="77"/>
      <c r="B1225" s="78"/>
      <c r="C1225" s="84"/>
      <c r="D1225" s="85"/>
      <c r="E1225" s="82"/>
      <c r="F1225" s="86"/>
      <c r="H1225" s="53"/>
    </row>
    <row r="1226" spans="1:8">
      <c r="A1226" s="77"/>
      <c r="B1226" s="78"/>
      <c r="C1226" s="84"/>
      <c r="D1226" s="85"/>
      <c r="E1226" s="82"/>
      <c r="F1226" s="86"/>
      <c r="H1226" s="53"/>
    </row>
    <row r="1227" spans="1:8">
      <c r="A1227" s="77"/>
      <c r="B1227" s="78"/>
      <c r="C1227" s="84"/>
      <c r="D1227" s="85"/>
      <c r="E1227" s="82"/>
      <c r="F1227" s="86"/>
      <c r="H1227" s="53"/>
    </row>
    <row r="1228" spans="1:8">
      <c r="A1228" s="77"/>
      <c r="B1228" s="78"/>
      <c r="C1228" s="84"/>
      <c r="D1228" s="85"/>
      <c r="E1228" s="82"/>
      <c r="F1228" s="86"/>
      <c r="H1228" s="53"/>
    </row>
    <row r="1229" spans="1:8">
      <c r="A1229" s="77"/>
      <c r="B1229" s="78"/>
      <c r="C1229" s="84"/>
      <c r="D1229" s="85"/>
      <c r="E1229" s="82"/>
      <c r="F1229" s="86"/>
      <c r="H1229" s="53"/>
    </row>
    <row r="1230" spans="1:8">
      <c r="A1230" s="77"/>
      <c r="B1230" s="78"/>
      <c r="C1230" s="84"/>
      <c r="D1230" s="85"/>
      <c r="E1230" s="82"/>
      <c r="F1230" s="86"/>
      <c r="H1230" s="53"/>
    </row>
    <row r="1231" spans="1:8">
      <c r="A1231" s="77"/>
      <c r="B1231" s="78"/>
      <c r="C1231" s="84"/>
      <c r="D1231" s="85"/>
      <c r="E1231" s="82"/>
      <c r="F1231" s="86"/>
      <c r="H1231" s="53"/>
    </row>
    <row r="1232" spans="1:8">
      <c r="A1232" s="77"/>
      <c r="B1232" s="78"/>
      <c r="C1232" s="84"/>
      <c r="D1232" s="85"/>
      <c r="E1232" s="82"/>
      <c r="F1232" s="86"/>
      <c r="H1232" s="53"/>
    </row>
    <row r="1233" spans="1:8">
      <c r="A1233" s="77"/>
      <c r="B1233" s="78"/>
      <c r="C1233" s="84"/>
      <c r="D1233" s="85"/>
      <c r="E1233" s="82"/>
      <c r="F1233" s="86"/>
      <c r="H1233" s="53"/>
    </row>
    <row r="1234" spans="1:8">
      <c r="A1234" s="77"/>
      <c r="B1234" s="78"/>
      <c r="C1234" s="84"/>
      <c r="D1234" s="85"/>
      <c r="E1234" s="82"/>
      <c r="F1234" s="86"/>
      <c r="H1234" s="53"/>
    </row>
    <row r="1235" spans="1:8">
      <c r="A1235" s="77"/>
      <c r="B1235" s="78"/>
      <c r="C1235" s="84"/>
      <c r="D1235" s="85"/>
      <c r="E1235" s="82"/>
      <c r="F1235" s="86"/>
      <c r="H1235" s="53"/>
    </row>
    <row r="1236" spans="1:8">
      <c r="A1236" s="77"/>
      <c r="B1236" s="78"/>
      <c r="C1236" s="84"/>
      <c r="D1236" s="85"/>
      <c r="E1236" s="82"/>
      <c r="F1236" s="86"/>
      <c r="H1236" s="53"/>
    </row>
    <row r="1237" spans="1:8">
      <c r="A1237" s="77"/>
      <c r="B1237" s="78"/>
      <c r="C1237" s="84"/>
      <c r="D1237" s="85"/>
      <c r="E1237" s="82"/>
      <c r="F1237" s="86"/>
      <c r="H1237" s="53"/>
    </row>
    <row r="1238" spans="1:8">
      <c r="A1238" s="77"/>
      <c r="B1238" s="78"/>
      <c r="C1238" s="84"/>
      <c r="D1238" s="85"/>
      <c r="E1238" s="82"/>
      <c r="F1238" s="86"/>
      <c r="H1238" s="53"/>
    </row>
    <row r="1239" spans="1:8">
      <c r="A1239" s="77"/>
      <c r="B1239" s="78"/>
      <c r="C1239" s="84"/>
      <c r="D1239" s="85"/>
      <c r="E1239" s="82"/>
      <c r="F1239" s="86"/>
      <c r="H1239" s="53"/>
    </row>
    <row r="1240" spans="1:8">
      <c r="A1240" s="77"/>
      <c r="B1240" s="78"/>
      <c r="C1240" s="84"/>
      <c r="D1240" s="85"/>
      <c r="E1240" s="82"/>
      <c r="F1240" s="86"/>
      <c r="H1240" s="53"/>
    </row>
    <row r="1241" spans="1:8">
      <c r="A1241" s="77"/>
      <c r="B1241" s="78"/>
      <c r="C1241" s="84"/>
      <c r="D1241" s="85"/>
      <c r="E1241" s="82"/>
      <c r="F1241" s="86"/>
      <c r="H1241" s="53"/>
    </row>
    <row r="1242" spans="1:8">
      <c r="A1242" s="77"/>
      <c r="B1242" s="78"/>
      <c r="C1242" s="84"/>
      <c r="D1242" s="85"/>
      <c r="E1242" s="82"/>
      <c r="F1242" s="86"/>
      <c r="H1242" s="53"/>
    </row>
    <row r="1243" spans="1:8">
      <c r="A1243" s="77"/>
      <c r="B1243" s="78"/>
      <c r="C1243" s="84"/>
      <c r="D1243" s="85"/>
      <c r="E1243" s="82"/>
      <c r="F1243" s="86"/>
      <c r="H1243" s="53"/>
    </row>
    <row r="1244" spans="1:8">
      <c r="A1244" s="77"/>
      <c r="B1244" s="78"/>
      <c r="C1244" s="84"/>
      <c r="D1244" s="85"/>
      <c r="E1244" s="82"/>
      <c r="F1244" s="86"/>
      <c r="H1244" s="53"/>
    </row>
    <row r="1245" spans="1:8">
      <c r="A1245" s="77"/>
      <c r="B1245" s="78"/>
      <c r="C1245" s="84"/>
      <c r="D1245" s="85"/>
      <c r="E1245" s="82"/>
      <c r="F1245" s="86"/>
      <c r="H1245" s="53"/>
    </row>
    <row r="1246" spans="1:8">
      <c r="A1246" s="77"/>
      <c r="B1246" s="78"/>
      <c r="C1246" s="84"/>
      <c r="D1246" s="85"/>
      <c r="E1246" s="82"/>
      <c r="F1246" s="86"/>
      <c r="H1246" s="53"/>
    </row>
    <row r="1247" spans="1:8">
      <c r="A1247" s="77"/>
      <c r="B1247" s="78"/>
      <c r="C1247" s="84"/>
      <c r="D1247" s="85"/>
      <c r="E1247" s="82"/>
      <c r="F1247" s="86"/>
      <c r="H1247" s="53"/>
    </row>
    <row r="1248" spans="1:8">
      <c r="A1248" s="77"/>
      <c r="B1248" s="78"/>
      <c r="C1248" s="84"/>
      <c r="D1248" s="85"/>
      <c r="E1248" s="82"/>
      <c r="F1248" s="86"/>
      <c r="H1248" s="53"/>
    </row>
    <row r="1249" spans="1:8">
      <c r="A1249" s="77"/>
      <c r="B1249" s="78"/>
      <c r="C1249" s="84"/>
      <c r="D1249" s="85"/>
      <c r="E1249" s="82"/>
      <c r="F1249" s="86"/>
      <c r="H1249" s="53"/>
    </row>
    <row r="1250" spans="1:8">
      <c r="A1250" s="77"/>
      <c r="B1250" s="78"/>
      <c r="C1250" s="84"/>
      <c r="D1250" s="85"/>
      <c r="E1250" s="82"/>
      <c r="F1250" s="86"/>
      <c r="H1250" s="53"/>
    </row>
    <row r="1251" spans="1:8">
      <c r="A1251" s="77"/>
      <c r="B1251" s="78"/>
      <c r="C1251" s="84"/>
      <c r="D1251" s="85"/>
      <c r="E1251" s="82"/>
      <c r="F1251" s="86"/>
      <c r="H1251" s="53"/>
    </row>
    <row r="1252" spans="1:8">
      <c r="A1252" s="77"/>
      <c r="B1252" s="78"/>
      <c r="C1252" s="84"/>
      <c r="D1252" s="85"/>
      <c r="E1252" s="82"/>
      <c r="F1252" s="86"/>
      <c r="H1252" s="53"/>
    </row>
    <row r="1253" spans="1:8">
      <c r="A1253" s="77"/>
      <c r="B1253" s="78"/>
      <c r="C1253" s="84"/>
      <c r="D1253" s="85"/>
      <c r="E1253" s="82"/>
      <c r="F1253" s="86"/>
      <c r="H1253" s="53"/>
    </row>
    <row r="1254" spans="1:8">
      <c r="A1254" s="77"/>
      <c r="B1254" s="78"/>
      <c r="C1254" s="84"/>
      <c r="D1254" s="85"/>
      <c r="E1254" s="82"/>
      <c r="F1254" s="86"/>
      <c r="H1254" s="53"/>
    </row>
    <row r="1255" spans="1:8">
      <c r="A1255" s="77"/>
      <c r="B1255" s="78"/>
      <c r="C1255" s="84"/>
      <c r="D1255" s="85"/>
      <c r="E1255" s="82"/>
      <c r="F1255" s="86"/>
      <c r="H1255" s="53"/>
    </row>
    <row r="1256" spans="1:8">
      <c r="A1256" s="77"/>
      <c r="B1256" s="78"/>
      <c r="C1256" s="84"/>
      <c r="D1256" s="85"/>
      <c r="E1256" s="82"/>
      <c r="F1256" s="86"/>
      <c r="H1256" s="53"/>
    </row>
    <row r="1257" spans="1:8">
      <c r="A1257" s="77"/>
      <c r="B1257" s="78"/>
      <c r="C1257" s="84"/>
      <c r="D1257" s="85"/>
      <c r="E1257" s="82"/>
      <c r="F1257" s="86"/>
      <c r="H1257" s="53"/>
    </row>
    <row r="1258" spans="1:8">
      <c r="A1258" s="77"/>
      <c r="B1258" s="78"/>
      <c r="C1258" s="84"/>
      <c r="D1258" s="85"/>
      <c r="E1258" s="82"/>
      <c r="F1258" s="86"/>
      <c r="H1258" s="53"/>
    </row>
    <row r="1259" spans="1:8">
      <c r="A1259" s="77"/>
      <c r="B1259" s="78"/>
      <c r="C1259" s="84"/>
      <c r="D1259" s="85"/>
      <c r="E1259" s="82"/>
      <c r="F1259" s="86"/>
      <c r="H1259" s="53"/>
    </row>
    <row r="1260" spans="1:8">
      <c r="A1260" s="77"/>
      <c r="B1260" s="78"/>
      <c r="C1260" s="84"/>
      <c r="D1260" s="85"/>
      <c r="E1260" s="82"/>
      <c r="F1260" s="86"/>
      <c r="H1260" s="53"/>
    </row>
    <row r="1261" spans="1:8">
      <c r="A1261" s="77"/>
      <c r="B1261" s="78"/>
      <c r="C1261" s="84"/>
      <c r="D1261" s="85"/>
      <c r="E1261" s="82"/>
      <c r="F1261" s="86"/>
      <c r="H1261" s="53"/>
    </row>
    <row r="1262" spans="1:8">
      <c r="A1262" s="77"/>
      <c r="B1262" s="78"/>
      <c r="C1262" s="84"/>
      <c r="D1262" s="85"/>
      <c r="E1262" s="82"/>
      <c r="F1262" s="86"/>
      <c r="H1262" s="53"/>
    </row>
    <row r="1263" spans="1:8">
      <c r="A1263" s="77"/>
      <c r="B1263" s="78"/>
      <c r="C1263" s="84"/>
      <c r="D1263" s="85"/>
      <c r="E1263" s="82"/>
      <c r="F1263" s="86"/>
      <c r="H1263" s="53"/>
    </row>
    <row r="1264" spans="1:8">
      <c r="A1264" s="77"/>
      <c r="B1264" s="78"/>
      <c r="C1264" s="84"/>
      <c r="D1264" s="85"/>
      <c r="E1264" s="82"/>
      <c r="F1264" s="86"/>
      <c r="H1264" s="53"/>
    </row>
    <row r="1265" spans="1:8">
      <c r="A1265" s="77"/>
      <c r="B1265" s="78"/>
      <c r="C1265" s="84"/>
      <c r="D1265" s="85"/>
      <c r="E1265" s="82"/>
      <c r="F1265" s="86"/>
      <c r="H1265" s="53"/>
    </row>
    <row r="1266" spans="1:8">
      <c r="A1266" s="77"/>
      <c r="B1266" s="78"/>
      <c r="C1266" s="84"/>
      <c r="D1266" s="85"/>
      <c r="E1266" s="82"/>
      <c r="F1266" s="86"/>
      <c r="H1266" s="53"/>
    </row>
    <row r="1267" spans="1:8">
      <c r="A1267" s="77"/>
      <c r="B1267" s="78"/>
      <c r="C1267" s="84"/>
      <c r="D1267" s="85"/>
      <c r="E1267" s="82"/>
      <c r="F1267" s="86"/>
      <c r="H1267" s="53"/>
    </row>
    <row r="1268" spans="1:8">
      <c r="A1268" s="77"/>
      <c r="B1268" s="78"/>
      <c r="C1268" s="84"/>
      <c r="D1268" s="85"/>
      <c r="E1268" s="82"/>
      <c r="F1268" s="86"/>
      <c r="H1268" s="53"/>
    </row>
    <row r="1269" spans="1:8">
      <c r="A1269" s="77"/>
      <c r="B1269" s="78"/>
      <c r="C1269" s="84"/>
      <c r="D1269" s="85"/>
      <c r="E1269" s="82"/>
      <c r="F1269" s="86"/>
      <c r="H1269" s="53"/>
    </row>
    <row r="1270" spans="1:8">
      <c r="A1270" s="77"/>
      <c r="B1270" s="78"/>
      <c r="C1270" s="84"/>
      <c r="D1270" s="85"/>
      <c r="E1270" s="82"/>
      <c r="F1270" s="86"/>
      <c r="H1270" s="53"/>
    </row>
    <row r="1271" spans="1:8">
      <c r="A1271" s="77"/>
      <c r="B1271" s="78"/>
      <c r="C1271" s="84"/>
      <c r="D1271" s="85"/>
      <c r="E1271" s="82"/>
      <c r="F1271" s="86"/>
      <c r="H1271" s="53"/>
    </row>
    <row r="1272" spans="1:8">
      <c r="A1272" s="77"/>
      <c r="B1272" s="78"/>
      <c r="C1272" s="84"/>
      <c r="D1272" s="85"/>
      <c r="E1272" s="82"/>
      <c r="F1272" s="86"/>
      <c r="H1272" s="53"/>
    </row>
    <row r="1273" spans="1:8">
      <c r="A1273" s="77"/>
      <c r="B1273" s="78"/>
      <c r="C1273" s="84"/>
      <c r="D1273" s="85"/>
      <c r="E1273" s="82"/>
      <c r="F1273" s="86"/>
      <c r="H1273" s="53"/>
    </row>
    <row r="1274" spans="1:8">
      <c r="A1274" s="77"/>
      <c r="B1274" s="78"/>
      <c r="C1274" s="84"/>
      <c r="D1274" s="85"/>
      <c r="E1274" s="82"/>
      <c r="F1274" s="86"/>
      <c r="H1274" s="53"/>
    </row>
    <row r="1275" spans="1:8">
      <c r="A1275" s="77"/>
      <c r="B1275" s="78"/>
      <c r="C1275" s="84"/>
      <c r="D1275" s="85"/>
      <c r="E1275" s="82"/>
      <c r="F1275" s="86"/>
      <c r="H1275" s="53"/>
    </row>
    <row r="1276" spans="1:8">
      <c r="A1276" s="77"/>
      <c r="B1276" s="78"/>
      <c r="C1276" s="84"/>
      <c r="D1276" s="85"/>
      <c r="E1276" s="82"/>
      <c r="F1276" s="86"/>
      <c r="H1276" s="53"/>
    </row>
    <row r="1277" spans="1:8">
      <c r="A1277" s="77"/>
      <c r="B1277" s="78"/>
      <c r="C1277" s="84"/>
      <c r="D1277" s="85"/>
      <c r="E1277" s="82"/>
      <c r="F1277" s="86"/>
      <c r="H1277" s="53"/>
    </row>
    <row r="1278" spans="1:8">
      <c r="A1278" s="77"/>
      <c r="B1278" s="78"/>
      <c r="C1278" s="84"/>
      <c r="D1278" s="85"/>
      <c r="E1278" s="82"/>
      <c r="F1278" s="86"/>
      <c r="H1278" s="53"/>
    </row>
    <row r="1279" spans="1:8">
      <c r="A1279" s="77"/>
      <c r="B1279" s="78"/>
      <c r="C1279" s="84"/>
      <c r="D1279" s="85"/>
      <c r="E1279" s="82"/>
      <c r="F1279" s="86"/>
      <c r="H1279" s="53"/>
    </row>
    <row r="1280" spans="1:8">
      <c r="A1280" s="77"/>
      <c r="B1280" s="78"/>
      <c r="C1280" s="84"/>
      <c r="D1280" s="85"/>
      <c r="E1280" s="82"/>
      <c r="F1280" s="86"/>
      <c r="H1280" s="53"/>
    </row>
    <row r="1281" spans="1:8">
      <c r="A1281" s="77"/>
      <c r="B1281" s="78"/>
      <c r="C1281" s="84"/>
      <c r="D1281" s="85"/>
      <c r="E1281" s="82"/>
      <c r="F1281" s="86"/>
      <c r="H1281" s="53"/>
    </row>
    <row r="1282" spans="1:8">
      <c r="A1282" s="77"/>
      <c r="B1282" s="78"/>
      <c r="C1282" s="84"/>
      <c r="D1282" s="85"/>
      <c r="E1282" s="82"/>
      <c r="F1282" s="86"/>
      <c r="H1282" s="53"/>
    </row>
    <row r="1283" spans="1:8">
      <c r="A1283" s="77"/>
      <c r="B1283" s="78"/>
      <c r="C1283" s="84"/>
      <c r="D1283" s="85"/>
      <c r="E1283" s="82"/>
      <c r="F1283" s="86"/>
      <c r="H1283" s="53"/>
    </row>
    <row r="1284" spans="1:8">
      <c r="A1284" s="77"/>
      <c r="B1284" s="78"/>
      <c r="C1284" s="84"/>
      <c r="D1284" s="85"/>
      <c r="E1284" s="82"/>
      <c r="F1284" s="86"/>
      <c r="H1284" s="53"/>
    </row>
    <row r="1285" spans="1:8">
      <c r="A1285" s="77"/>
      <c r="B1285" s="78"/>
      <c r="C1285" s="84"/>
      <c r="D1285" s="85"/>
      <c r="E1285" s="82"/>
      <c r="F1285" s="86"/>
      <c r="H1285" s="53"/>
    </row>
    <row r="1286" spans="1:8">
      <c r="A1286" s="77"/>
      <c r="B1286" s="78"/>
      <c r="C1286" s="84"/>
      <c r="D1286" s="85"/>
      <c r="E1286" s="82"/>
      <c r="F1286" s="86"/>
      <c r="H1286" s="53"/>
    </row>
    <row r="1287" spans="1:8">
      <c r="A1287" s="77"/>
      <c r="B1287" s="78"/>
      <c r="C1287" s="84"/>
      <c r="D1287" s="85"/>
      <c r="E1287" s="82"/>
      <c r="F1287" s="86"/>
      <c r="H1287" s="53"/>
    </row>
    <row r="1288" spans="1:8">
      <c r="A1288" s="77"/>
      <c r="B1288" s="78"/>
      <c r="C1288" s="84"/>
      <c r="D1288" s="85"/>
      <c r="E1288" s="82"/>
      <c r="F1288" s="86"/>
      <c r="H1288" s="53"/>
    </row>
    <row r="1289" spans="1:8">
      <c r="A1289" s="77"/>
      <c r="B1289" s="78"/>
      <c r="C1289" s="84"/>
      <c r="D1289" s="85"/>
      <c r="E1289" s="82"/>
      <c r="F1289" s="86"/>
      <c r="H1289" s="53"/>
    </row>
    <row r="1290" spans="1:8">
      <c r="A1290" s="77"/>
      <c r="B1290" s="78"/>
      <c r="C1290" s="84"/>
      <c r="D1290" s="85"/>
      <c r="E1290" s="82"/>
      <c r="F1290" s="86"/>
      <c r="H1290" s="53"/>
    </row>
    <row r="1291" spans="1:8">
      <c r="A1291" s="77"/>
      <c r="B1291" s="78"/>
      <c r="C1291" s="84"/>
      <c r="D1291" s="85"/>
      <c r="E1291" s="82"/>
      <c r="F1291" s="86"/>
      <c r="H1291" s="53"/>
    </row>
    <row r="1292" spans="1:8">
      <c r="A1292" s="77"/>
      <c r="B1292" s="78"/>
      <c r="C1292" s="84"/>
      <c r="D1292" s="85"/>
      <c r="E1292" s="82"/>
      <c r="F1292" s="86"/>
      <c r="H1292" s="53"/>
    </row>
    <row r="1293" spans="1:8">
      <c r="A1293" s="77"/>
      <c r="B1293" s="78"/>
      <c r="C1293" s="84"/>
      <c r="D1293" s="85"/>
      <c r="E1293" s="82"/>
      <c r="F1293" s="86"/>
      <c r="H1293" s="53"/>
    </row>
    <row r="1294" spans="1:8">
      <c r="A1294" s="77"/>
      <c r="B1294" s="78"/>
      <c r="C1294" s="84"/>
      <c r="D1294" s="85"/>
      <c r="E1294" s="82"/>
      <c r="F1294" s="86"/>
      <c r="H1294" s="53"/>
    </row>
    <row r="1295" spans="1:8">
      <c r="A1295" s="77"/>
      <c r="B1295" s="78"/>
      <c r="C1295" s="84"/>
      <c r="D1295" s="85"/>
      <c r="E1295" s="82"/>
      <c r="F1295" s="86"/>
      <c r="H1295" s="53"/>
    </row>
    <row r="1296" spans="1:8">
      <c r="A1296" s="77"/>
      <c r="B1296" s="78"/>
      <c r="C1296" s="84"/>
      <c r="D1296" s="85"/>
      <c r="E1296" s="82"/>
      <c r="F1296" s="86"/>
      <c r="H1296" s="53"/>
    </row>
    <row r="1297" spans="1:8">
      <c r="A1297" s="77"/>
      <c r="B1297" s="78"/>
      <c r="C1297" s="84"/>
      <c r="D1297" s="85"/>
      <c r="E1297" s="82"/>
      <c r="F1297" s="86"/>
      <c r="H1297" s="53"/>
    </row>
    <row r="1298" spans="1:8">
      <c r="A1298" s="77"/>
      <c r="B1298" s="78"/>
      <c r="C1298" s="84"/>
      <c r="D1298" s="85"/>
      <c r="E1298" s="82"/>
      <c r="F1298" s="86"/>
      <c r="H1298" s="53"/>
    </row>
    <row r="1299" spans="1:8">
      <c r="A1299" s="77"/>
      <c r="B1299" s="78"/>
      <c r="C1299" s="84"/>
      <c r="D1299" s="85"/>
      <c r="E1299" s="82"/>
      <c r="F1299" s="86"/>
      <c r="H1299" s="53"/>
    </row>
    <row r="1300" spans="1:8">
      <c r="A1300" s="77"/>
      <c r="B1300" s="78"/>
      <c r="C1300" s="84"/>
      <c r="D1300" s="85"/>
      <c r="E1300" s="82"/>
      <c r="F1300" s="86"/>
      <c r="H1300" s="53"/>
    </row>
    <row r="1301" spans="1:8">
      <c r="A1301" s="77"/>
      <c r="B1301" s="78"/>
      <c r="C1301" s="84"/>
      <c r="D1301" s="85"/>
      <c r="E1301" s="82"/>
      <c r="F1301" s="86"/>
      <c r="H1301" s="53"/>
    </row>
    <row r="1302" spans="1:8">
      <c r="A1302" s="77"/>
      <c r="B1302" s="78"/>
      <c r="C1302" s="84"/>
      <c r="D1302" s="85"/>
      <c r="E1302" s="82"/>
      <c r="F1302" s="86"/>
      <c r="H1302" s="53"/>
    </row>
    <row r="1303" spans="1:8">
      <c r="A1303" s="77"/>
      <c r="B1303" s="78"/>
      <c r="C1303" s="84"/>
      <c r="D1303" s="85"/>
      <c r="E1303" s="82"/>
      <c r="F1303" s="86"/>
      <c r="H1303" s="53"/>
    </row>
    <row r="1304" spans="1:8">
      <c r="A1304" s="77"/>
      <c r="B1304" s="78"/>
      <c r="C1304" s="84"/>
      <c r="D1304" s="85"/>
      <c r="E1304" s="82"/>
      <c r="F1304" s="86"/>
      <c r="H1304" s="53"/>
    </row>
    <row r="1305" spans="1:8">
      <c r="A1305" s="77"/>
      <c r="B1305" s="78"/>
      <c r="C1305" s="84"/>
      <c r="D1305" s="85"/>
      <c r="E1305" s="82"/>
      <c r="F1305" s="86"/>
      <c r="H1305" s="53"/>
    </row>
    <row r="1306" spans="1:8">
      <c r="A1306" s="77"/>
      <c r="B1306" s="78"/>
      <c r="C1306" s="84"/>
      <c r="D1306" s="85"/>
      <c r="E1306" s="82"/>
      <c r="F1306" s="86"/>
      <c r="H1306" s="53"/>
    </row>
    <row r="1307" spans="1:8">
      <c r="A1307" s="77"/>
      <c r="B1307" s="78"/>
      <c r="C1307" s="84"/>
      <c r="D1307" s="85"/>
      <c r="E1307" s="82"/>
      <c r="F1307" s="86"/>
      <c r="H1307" s="53"/>
    </row>
    <row r="1308" spans="1:8">
      <c r="A1308" s="77"/>
      <c r="B1308" s="78"/>
      <c r="C1308" s="84"/>
      <c r="D1308" s="85"/>
      <c r="E1308" s="82"/>
      <c r="F1308" s="86"/>
      <c r="H1308" s="53"/>
    </row>
    <row r="1309" spans="1:8">
      <c r="A1309" s="77"/>
      <c r="B1309" s="78"/>
      <c r="C1309" s="84"/>
      <c r="D1309" s="85"/>
      <c r="E1309" s="82"/>
      <c r="F1309" s="86"/>
      <c r="H1309" s="53"/>
    </row>
    <row r="1310" spans="1:8">
      <c r="A1310" s="77"/>
      <c r="B1310" s="78"/>
      <c r="C1310" s="84"/>
      <c r="D1310" s="85"/>
      <c r="E1310" s="82"/>
      <c r="F1310" s="86"/>
      <c r="H1310" s="53"/>
    </row>
    <row r="1311" spans="1:8">
      <c r="A1311" s="77"/>
      <c r="B1311" s="78"/>
      <c r="C1311" s="84"/>
      <c r="D1311" s="85"/>
      <c r="E1311" s="82"/>
      <c r="F1311" s="86"/>
      <c r="H1311" s="53"/>
    </row>
    <row r="1312" spans="1:8">
      <c r="A1312" s="77"/>
      <c r="B1312" s="78"/>
      <c r="C1312" s="84"/>
      <c r="D1312" s="85"/>
      <c r="E1312" s="82"/>
      <c r="F1312" s="86"/>
      <c r="H1312" s="53"/>
    </row>
    <row r="1313" spans="1:8">
      <c r="A1313" s="77"/>
      <c r="B1313" s="78"/>
      <c r="C1313" s="84"/>
      <c r="D1313" s="85"/>
      <c r="E1313" s="82"/>
      <c r="F1313" s="86"/>
      <c r="H1313" s="53"/>
    </row>
    <row r="1314" spans="1:8">
      <c r="A1314" s="77"/>
      <c r="B1314" s="78"/>
      <c r="C1314" s="84"/>
      <c r="D1314" s="85"/>
      <c r="E1314" s="82"/>
      <c r="F1314" s="86"/>
      <c r="H1314" s="53"/>
    </row>
    <row r="1315" spans="1:8">
      <c r="A1315" s="77"/>
      <c r="B1315" s="78"/>
      <c r="C1315" s="84"/>
      <c r="D1315" s="85"/>
      <c r="E1315" s="82"/>
      <c r="F1315" s="86"/>
      <c r="H1315" s="53"/>
    </row>
    <row r="1316" spans="1:8">
      <c r="A1316" s="77"/>
      <c r="B1316" s="78"/>
      <c r="C1316" s="84"/>
      <c r="D1316" s="85"/>
      <c r="E1316" s="82"/>
      <c r="F1316" s="86"/>
      <c r="H1316" s="53"/>
    </row>
    <row r="1317" spans="1:8">
      <c r="A1317" s="77"/>
      <c r="B1317" s="78"/>
      <c r="C1317" s="84"/>
      <c r="D1317" s="85"/>
      <c r="E1317" s="82"/>
      <c r="F1317" s="86"/>
      <c r="H1317" s="53"/>
    </row>
    <row r="1318" spans="1:8">
      <c r="A1318" s="77"/>
      <c r="B1318" s="78"/>
      <c r="C1318" s="84"/>
      <c r="D1318" s="85"/>
      <c r="E1318" s="82"/>
      <c r="F1318" s="86"/>
      <c r="H1318" s="53"/>
    </row>
    <row r="1319" spans="1:8">
      <c r="A1319" s="77"/>
      <c r="B1319" s="78"/>
      <c r="C1319" s="84"/>
      <c r="D1319" s="85"/>
      <c r="E1319" s="82"/>
      <c r="F1319" s="86"/>
      <c r="H1319" s="53"/>
    </row>
    <row r="1320" spans="1:8">
      <c r="A1320" s="77"/>
      <c r="B1320" s="78"/>
      <c r="C1320" s="84"/>
      <c r="D1320" s="85"/>
      <c r="E1320" s="82"/>
      <c r="F1320" s="86"/>
      <c r="H1320" s="53"/>
    </row>
    <row r="1321" spans="1:8">
      <c r="A1321" s="77"/>
      <c r="B1321" s="78"/>
      <c r="C1321" s="84"/>
      <c r="D1321" s="85"/>
      <c r="E1321" s="82"/>
      <c r="F1321" s="86"/>
      <c r="H1321" s="53"/>
    </row>
    <row r="1322" spans="1:8">
      <c r="A1322" s="77"/>
      <c r="B1322" s="78"/>
      <c r="C1322" s="84"/>
      <c r="D1322" s="85"/>
      <c r="E1322" s="82"/>
      <c r="F1322" s="86"/>
      <c r="H1322" s="53"/>
    </row>
    <row r="1323" spans="1:8">
      <c r="A1323" s="77"/>
      <c r="B1323" s="78"/>
      <c r="C1323" s="84"/>
      <c r="D1323" s="85"/>
      <c r="E1323" s="82"/>
      <c r="F1323" s="86"/>
      <c r="H1323" s="53"/>
    </row>
    <row r="1324" spans="1:8">
      <c r="A1324" s="77"/>
      <c r="B1324" s="78"/>
      <c r="C1324" s="84"/>
      <c r="D1324" s="85"/>
      <c r="E1324" s="82"/>
      <c r="F1324" s="86"/>
      <c r="H1324" s="53"/>
    </row>
    <row r="1325" spans="1:8">
      <c r="A1325" s="77"/>
      <c r="B1325" s="78"/>
      <c r="C1325" s="84"/>
      <c r="D1325" s="85"/>
      <c r="E1325" s="82"/>
      <c r="F1325" s="86"/>
      <c r="H1325" s="53"/>
    </row>
    <row r="1326" spans="1:8">
      <c r="A1326" s="77"/>
      <c r="B1326" s="78"/>
      <c r="C1326" s="84"/>
      <c r="D1326" s="85"/>
      <c r="E1326" s="82"/>
      <c r="F1326" s="86"/>
      <c r="H1326" s="53"/>
    </row>
    <row r="1327" spans="1:8">
      <c r="A1327" s="77"/>
      <c r="B1327" s="78"/>
      <c r="C1327" s="84"/>
      <c r="D1327" s="85"/>
      <c r="E1327" s="82"/>
      <c r="F1327" s="86"/>
      <c r="H1327" s="53"/>
    </row>
    <row r="1328" spans="1:8">
      <c r="A1328" s="77"/>
      <c r="B1328" s="78"/>
      <c r="C1328" s="84"/>
      <c r="D1328" s="85"/>
      <c r="E1328" s="82"/>
      <c r="F1328" s="86"/>
      <c r="H1328" s="53"/>
    </row>
    <row r="1329" spans="1:8">
      <c r="A1329" s="77"/>
      <c r="B1329" s="78"/>
      <c r="C1329" s="84"/>
      <c r="D1329" s="85"/>
      <c r="E1329" s="82"/>
      <c r="F1329" s="86"/>
      <c r="H1329" s="53"/>
    </row>
    <row r="1330" spans="1:8">
      <c r="A1330" s="77"/>
      <c r="B1330" s="78"/>
      <c r="C1330" s="84"/>
      <c r="D1330" s="85"/>
      <c r="E1330" s="82"/>
      <c r="F1330" s="86"/>
      <c r="H1330" s="53"/>
    </row>
    <row r="1331" spans="1:8">
      <c r="A1331" s="77"/>
      <c r="B1331" s="78"/>
      <c r="C1331" s="84"/>
      <c r="D1331" s="85"/>
      <c r="E1331" s="82"/>
      <c r="F1331" s="86"/>
      <c r="H1331" s="53"/>
    </row>
    <row r="1332" spans="1:8">
      <c r="A1332" s="77"/>
      <c r="B1332" s="78"/>
      <c r="C1332" s="84"/>
      <c r="D1332" s="85"/>
      <c r="E1332" s="82"/>
      <c r="F1332" s="86"/>
      <c r="H1332" s="53"/>
    </row>
    <row r="1333" spans="1:8">
      <c r="A1333" s="77"/>
      <c r="B1333" s="78"/>
      <c r="C1333" s="84"/>
      <c r="D1333" s="85"/>
      <c r="E1333" s="82"/>
      <c r="F1333" s="86"/>
      <c r="H1333" s="53"/>
    </row>
    <row r="1334" spans="1:8">
      <c r="A1334" s="77"/>
      <c r="B1334" s="78"/>
      <c r="C1334" s="84"/>
      <c r="D1334" s="85"/>
      <c r="E1334" s="82"/>
      <c r="F1334" s="86"/>
      <c r="H1334" s="53"/>
    </row>
    <row r="1335" spans="1:8">
      <c r="A1335" s="77"/>
      <c r="B1335" s="78"/>
      <c r="C1335" s="84"/>
      <c r="D1335" s="85"/>
      <c r="E1335" s="82"/>
      <c r="F1335" s="86"/>
      <c r="H1335" s="53"/>
    </row>
    <row r="1336" spans="1:8">
      <c r="A1336" s="77"/>
      <c r="B1336" s="78"/>
      <c r="C1336" s="84"/>
      <c r="D1336" s="85"/>
      <c r="E1336" s="82"/>
      <c r="F1336" s="86"/>
      <c r="H1336" s="53"/>
    </row>
    <row r="1337" spans="1:8">
      <c r="A1337" s="77"/>
      <c r="B1337" s="78"/>
      <c r="C1337" s="84"/>
      <c r="D1337" s="85"/>
      <c r="E1337" s="82"/>
      <c r="F1337" s="86"/>
      <c r="H1337" s="53"/>
    </row>
    <row r="1338" spans="1:8">
      <c r="A1338" s="77"/>
      <c r="B1338" s="78"/>
      <c r="C1338" s="84"/>
      <c r="D1338" s="85"/>
      <c r="E1338" s="82"/>
      <c r="F1338" s="86"/>
      <c r="H1338" s="53"/>
    </row>
    <row r="1339" spans="1:8">
      <c r="A1339" s="77"/>
      <c r="B1339" s="78"/>
      <c r="C1339" s="84"/>
      <c r="D1339" s="85"/>
      <c r="E1339" s="82"/>
      <c r="F1339" s="86"/>
      <c r="H1339" s="53"/>
    </row>
    <row r="1340" spans="1:8">
      <c r="A1340" s="77"/>
      <c r="B1340" s="78"/>
      <c r="C1340" s="84"/>
      <c r="D1340" s="85"/>
      <c r="E1340" s="82"/>
      <c r="F1340" s="86"/>
      <c r="H1340" s="53"/>
    </row>
    <row r="1341" spans="1:8">
      <c r="A1341" s="77"/>
      <c r="B1341" s="78"/>
      <c r="C1341" s="84"/>
      <c r="D1341" s="85"/>
      <c r="E1341" s="82"/>
      <c r="F1341" s="86"/>
      <c r="H1341" s="53"/>
    </row>
    <row r="1342" spans="1:8">
      <c r="A1342" s="77"/>
      <c r="B1342" s="78"/>
      <c r="C1342" s="84"/>
      <c r="D1342" s="85"/>
      <c r="E1342" s="82"/>
      <c r="F1342" s="86"/>
      <c r="H1342" s="53"/>
    </row>
    <row r="1343" spans="1:8">
      <c r="A1343" s="77"/>
      <c r="B1343" s="78"/>
      <c r="C1343" s="84"/>
      <c r="D1343" s="85"/>
      <c r="E1343" s="82"/>
      <c r="F1343" s="86"/>
      <c r="H1343" s="53"/>
    </row>
    <row r="1344" spans="1:8">
      <c r="A1344" s="77"/>
      <c r="B1344" s="78"/>
      <c r="C1344" s="84"/>
      <c r="D1344" s="85"/>
      <c r="E1344" s="82"/>
      <c r="F1344" s="86"/>
      <c r="H1344" s="53"/>
    </row>
    <row r="1345" spans="1:8">
      <c r="A1345" s="77"/>
      <c r="B1345" s="78"/>
      <c r="C1345" s="84"/>
      <c r="D1345" s="85"/>
      <c r="E1345" s="82"/>
      <c r="F1345" s="86"/>
      <c r="H1345" s="53"/>
    </row>
    <row r="1346" spans="1:8">
      <c r="A1346" s="77"/>
      <c r="B1346" s="78"/>
      <c r="C1346" s="84"/>
      <c r="D1346" s="85"/>
      <c r="E1346" s="82"/>
      <c r="F1346" s="86"/>
      <c r="H1346" s="53"/>
    </row>
    <row r="1347" spans="1:8">
      <c r="A1347" s="77"/>
      <c r="B1347" s="78"/>
      <c r="C1347" s="84"/>
      <c r="D1347" s="85"/>
      <c r="E1347" s="82"/>
      <c r="F1347" s="86"/>
      <c r="H1347" s="53"/>
    </row>
    <row r="1348" spans="1:8">
      <c r="A1348" s="77"/>
      <c r="B1348" s="78"/>
      <c r="C1348" s="84"/>
      <c r="D1348" s="85"/>
      <c r="E1348" s="82"/>
      <c r="F1348" s="86"/>
      <c r="H1348" s="53"/>
    </row>
    <row r="1349" spans="1:8">
      <c r="A1349" s="77"/>
      <c r="B1349" s="78"/>
      <c r="C1349" s="84"/>
      <c r="D1349" s="85"/>
      <c r="E1349" s="82"/>
      <c r="F1349" s="86"/>
      <c r="H1349" s="53"/>
    </row>
    <row r="1350" spans="1:8">
      <c r="A1350" s="77"/>
      <c r="B1350" s="78"/>
      <c r="C1350" s="84"/>
      <c r="D1350" s="85"/>
      <c r="E1350" s="82"/>
      <c r="F1350" s="86"/>
      <c r="H1350" s="53"/>
    </row>
    <row r="1351" spans="1:8">
      <c r="A1351" s="77"/>
      <c r="B1351" s="78"/>
      <c r="C1351" s="84"/>
      <c r="D1351" s="85"/>
      <c r="E1351" s="82"/>
      <c r="F1351" s="86"/>
      <c r="H1351" s="53"/>
    </row>
    <row r="1352" spans="1:8">
      <c r="A1352" s="77"/>
      <c r="B1352" s="78"/>
      <c r="C1352" s="84"/>
      <c r="D1352" s="85"/>
      <c r="E1352" s="82"/>
      <c r="F1352" s="86"/>
      <c r="H1352" s="53"/>
    </row>
    <row r="1353" spans="1:8">
      <c r="A1353" s="77"/>
      <c r="B1353" s="78"/>
      <c r="C1353" s="84"/>
      <c r="D1353" s="85"/>
      <c r="E1353" s="82"/>
      <c r="F1353" s="86"/>
      <c r="H1353" s="53"/>
    </row>
    <row r="1354" spans="1:8">
      <c r="A1354" s="77"/>
      <c r="B1354" s="78"/>
      <c r="C1354" s="84"/>
      <c r="D1354" s="85"/>
      <c r="E1354" s="82"/>
      <c r="F1354" s="86"/>
      <c r="H1354" s="53"/>
    </row>
    <row r="1355" spans="1:8">
      <c r="A1355" s="77"/>
      <c r="B1355" s="78"/>
      <c r="C1355" s="84"/>
      <c r="D1355" s="85"/>
      <c r="E1355" s="82"/>
      <c r="F1355" s="86"/>
      <c r="H1355" s="53"/>
    </row>
    <row r="1356" spans="1:8">
      <c r="A1356" s="77"/>
      <c r="B1356" s="78"/>
      <c r="C1356" s="84"/>
      <c r="D1356" s="85"/>
      <c r="E1356" s="82"/>
      <c r="F1356" s="86"/>
      <c r="H1356" s="53"/>
    </row>
    <row r="1357" spans="1:8">
      <c r="A1357" s="77"/>
      <c r="B1357" s="78"/>
      <c r="C1357" s="84"/>
      <c r="D1357" s="85"/>
      <c r="E1357" s="82"/>
      <c r="F1357" s="86"/>
      <c r="H1357" s="53"/>
    </row>
    <row r="1358" spans="1:8">
      <c r="A1358" s="77"/>
      <c r="B1358" s="78"/>
      <c r="C1358" s="84"/>
      <c r="D1358" s="85"/>
      <c r="E1358" s="82"/>
      <c r="F1358" s="86"/>
      <c r="H1358" s="53"/>
    </row>
    <row r="1359" spans="1:8">
      <c r="A1359" s="77"/>
      <c r="B1359" s="78"/>
      <c r="C1359" s="84"/>
      <c r="D1359" s="85"/>
      <c r="E1359" s="82"/>
      <c r="F1359" s="86"/>
      <c r="H1359" s="53"/>
    </row>
    <row r="1360" spans="1:8">
      <c r="A1360" s="77"/>
      <c r="B1360" s="78"/>
      <c r="C1360" s="84"/>
      <c r="D1360" s="85"/>
      <c r="E1360" s="82"/>
      <c r="F1360" s="86"/>
      <c r="H1360" s="53"/>
    </row>
    <row r="1361" spans="1:8">
      <c r="A1361" s="77"/>
      <c r="B1361" s="78"/>
      <c r="C1361" s="84"/>
      <c r="D1361" s="85"/>
      <c r="E1361" s="82"/>
      <c r="F1361" s="86"/>
      <c r="H1361" s="53"/>
    </row>
    <row r="1362" spans="1:8">
      <c r="A1362" s="77"/>
      <c r="B1362" s="78"/>
      <c r="C1362" s="84"/>
      <c r="D1362" s="85"/>
      <c r="E1362" s="82"/>
      <c r="F1362" s="86"/>
      <c r="H1362" s="53"/>
    </row>
    <row r="1363" spans="1:8">
      <c r="A1363" s="77"/>
      <c r="B1363" s="78"/>
      <c r="C1363" s="84"/>
      <c r="D1363" s="85"/>
      <c r="E1363" s="82"/>
      <c r="F1363" s="86"/>
      <c r="H1363" s="53"/>
    </row>
    <row r="1364" spans="1:8">
      <c r="A1364" s="77"/>
      <c r="B1364" s="78"/>
      <c r="C1364" s="84"/>
      <c r="D1364" s="85"/>
      <c r="E1364" s="82"/>
      <c r="F1364" s="86"/>
      <c r="H1364" s="53"/>
    </row>
    <row r="1365" spans="1:8">
      <c r="A1365" s="77"/>
      <c r="B1365" s="78"/>
      <c r="C1365" s="84"/>
      <c r="D1365" s="85"/>
      <c r="E1365" s="82"/>
      <c r="F1365" s="86"/>
      <c r="H1365" s="53"/>
    </row>
    <row r="1366" spans="1:8">
      <c r="A1366" s="77"/>
      <c r="B1366" s="78"/>
      <c r="C1366" s="84"/>
      <c r="D1366" s="85"/>
      <c r="E1366" s="82"/>
      <c r="F1366" s="86"/>
      <c r="H1366" s="53"/>
    </row>
    <row r="1367" spans="1:8">
      <c r="A1367" s="77"/>
      <c r="B1367" s="78"/>
      <c r="C1367" s="84"/>
      <c r="D1367" s="85"/>
      <c r="E1367" s="82"/>
      <c r="F1367" s="86"/>
      <c r="H1367" s="53"/>
    </row>
    <row r="1368" spans="1:8">
      <c r="A1368" s="77"/>
      <c r="B1368" s="78"/>
      <c r="C1368" s="84"/>
      <c r="D1368" s="85"/>
      <c r="E1368" s="82"/>
      <c r="F1368" s="86"/>
      <c r="H1368" s="53"/>
    </row>
    <row r="1369" spans="1:8">
      <c r="A1369" s="77"/>
      <c r="B1369" s="78"/>
      <c r="C1369" s="84"/>
      <c r="D1369" s="85"/>
      <c r="E1369" s="82"/>
      <c r="F1369" s="86"/>
      <c r="H1369" s="53"/>
    </row>
    <row r="1370" spans="1:8">
      <c r="A1370" s="77"/>
      <c r="B1370" s="78"/>
      <c r="C1370" s="84"/>
      <c r="D1370" s="85"/>
      <c r="E1370" s="82"/>
      <c r="F1370" s="86"/>
      <c r="H1370" s="53"/>
    </row>
    <row r="1371" spans="1:8">
      <c r="A1371" s="77"/>
      <c r="B1371" s="78"/>
      <c r="C1371" s="84"/>
      <c r="D1371" s="85"/>
      <c r="E1371" s="82"/>
      <c r="F1371" s="86"/>
      <c r="H1371" s="53"/>
    </row>
    <row r="1372" spans="1:8">
      <c r="A1372" s="77"/>
      <c r="B1372" s="78"/>
      <c r="C1372" s="84"/>
      <c r="D1372" s="85"/>
      <c r="E1372" s="82"/>
      <c r="F1372" s="86"/>
      <c r="H1372" s="53"/>
    </row>
    <row r="1373" spans="1:8">
      <c r="A1373" s="77"/>
      <c r="B1373" s="78"/>
      <c r="C1373" s="84"/>
      <c r="D1373" s="85"/>
      <c r="E1373" s="82"/>
      <c r="F1373" s="86"/>
      <c r="H1373" s="53"/>
    </row>
    <row r="1374" spans="1:8">
      <c r="A1374" s="77"/>
      <c r="B1374" s="78"/>
      <c r="C1374" s="84"/>
      <c r="D1374" s="85"/>
      <c r="E1374" s="82"/>
      <c r="F1374" s="86"/>
      <c r="H1374" s="53"/>
    </row>
    <row r="1375" spans="1:8">
      <c r="A1375" s="77"/>
      <c r="B1375" s="78"/>
      <c r="C1375" s="84"/>
      <c r="D1375" s="85"/>
      <c r="E1375" s="82"/>
      <c r="F1375" s="86"/>
      <c r="H1375" s="53"/>
    </row>
    <row r="1376" spans="1:8">
      <c r="A1376" s="77"/>
      <c r="B1376" s="78"/>
      <c r="C1376" s="84"/>
      <c r="D1376" s="85"/>
      <c r="E1376" s="82"/>
      <c r="F1376" s="86"/>
      <c r="H1376" s="53"/>
    </row>
    <row r="1377" spans="1:8">
      <c r="A1377" s="77"/>
      <c r="B1377" s="78"/>
      <c r="C1377" s="84"/>
      <c r="D1377" s="85"/>
      <c r="E1377" s="82"/>
      <c r="F1377" s="86"/>
      <c r="H1377" s="53"/>
    </row>
    <row r="1378" spans="1:8">
      <c r="A1378" s="77"/>
      <c r="B1378" s="78"/>
      <c r="C1378" s="84"/>
      <c r="D1378" s="85"/>
      <c r="E1378" s="82"/>
      <c r="F1378" s="86"/>
      <c r="H1378" s="53"/>
    </row>
    <row r="1379" spans="1:8">
      <c r="A1379" s="77"/>
      <c r="B1379" s="78"/>
      <c r="C1379" s="84"/>
      <c r="D1379" s="85"/>
      <c r="E1379" s="82"/>
      <c r="F1379" s="86"/>
      <c r="H1379" s="53"/>
    </row>
    <row r="1380" spans="1:8">
      <c r="A1380" s="77"/>
      <c r="B1380" s="78"/>
      <c r="C1380" s="84"/>
      <c r="D1380" s="85"/>
      <c r="E1380" s="82"/>
      <c r="F1380" s="86"/>
      <c r="H1380" s="53"/>
    </row>
    <row r="1381" spans="1:8">
      <c r="A1381" s="77"/>
      <c r="B1381" s="78"/>
      <c r="C1381" s="84"/>
      <c r="D1381" s="85"/>
      <c r="E1381" s="82"/>
      <c r="F1381" s="86"/>
      <c r="H1381" s="53"/>
    </row>
    <row r="1382" spans="1:8">
      <c r="A1382" s="77"/>
      <c r="B1382" s="78"/>
      <c r="C1382" s="84"/>
      <c r="D1382" s="85"/>
      <c r="E1382" s="82"/>
      <c r="F1382" s="86"/>
      <c r="H1382" s="53"/>
    </row>
    <row r="1383" spans="1:8">
      <c r="A1383" s="77"/>
      <c r="B1383" s="78"/>
      <c r="C1383" s="84"/>
      <c r="D1383" s="85"/>
      <c r="E1383" s="82"/>
      <c r="F1383" s="86"/>
      <c r="H1383" s="53"/>
    </row>
    <row r="1384" spans="1:8">
      <c r="A1384" s="77"/>
      <c r="B1384" s="78"/>
      <c r="C1384" s="84"/>
      <c r="D1384" s="85"/>
      <c r="E1384" s="82"/>
      <c r="F1384" s="86"/>
      <c r="H1384" s="53"/>
    </row>
    <row r="1385" spans="1:8">
      <c r="A1385" s="77"/>
      <c r="B1385" s="78"/>
      <c r="C1385" s="84"/>
      <c r="D1385" s="85"/>
      <c r="E1385" s="82"/>
      <c r="F1385" s="86"/>
      <c r="H1385" s="53"/>
    </row>
    <row r="1386" spans="1:8">
      <c r="A1386" s="77"/>
      <c r="B1386" s="78"/>
      <c r="C1386" s="84"/>
      <c r="D1386" s="85"/>
      <c r="E1386" s="82"/>
      <c r="F1386" s="86"/>
      <c r="H1386" s="53"/>
    </row>
    <row r="1387" spans="1:8">
      <c r="A1387" s="77"/>
      <c r="B1387" s="78"/>
      <c r="C1387" s="84"/>
      <c r="D1387" s="85"/>
      <c r="E1387" s="82"/>
      <c r="F1387" s="86"/>
      <c r="H1387" s="53"/>
    </row>
    <row r="1388" spans="1:8">
      <c r="A1388" s="77"/>
      <c r="B1388" s="78"/>
      <c r="C1388" s="84"/>
      <c r="D1388" s="85"/>
      <c r="E1388" s="82"/>
      <c r="F1388" s="86"/>
      <c r="H1388" s="53"/>
    </row>
    <row r="1389" spans="1:8">
      <c r="A1389" s="77"/>
      <c r="B1389" s="78"/>
      <c r="C1389" s="84"/>
      <c r="D1389" s="85"/>
      <c r="E1389" s="82"/>
      <c r="F1389" s="86"/>
      <c r="H1389" s="53"/>
    </row>
    <row r="1390" spans="1:8">
      <c r="A1390" s="77"/>
      <c r="B1390" s="78"/>
      <c r="C1390" s="84"/>
      <c r="D1390" s="85"/>
      <c r="E1390" s="82"/>
      <c r="F1390" s="86"/>
      <c r="H1390" s="53"/>
    </row>
    <row r="1391" spans="1:8">
      <c r="A1391" s="77"/>
      <c r="B1391" s="78"/>
      <c r="C1391" s="84"/>
      <c r="D1391" s="85"/>
      <c r="E1391" s="82"/>
      <c r="F1391" s="86"/>
      <c r="H1391" s="53"/>
    </row>
    <row r="1392" spans="1:8">
      <c r="A1392" s="77"/>
      <c r="B1392" s="78"/>
      <c r="C1392" s="84"/>
      <c r="D1392" s="85"/>
      <c r="E1392" s="82"/>
      <c r="F1392" s="86"/>
      <c r="H1392" s="53"/>
    </row>
    <row r="1393" spans="1:8">
      <c r="A1393" s="77"/>
      <c r="B1393" s="78"/>
      <c r="C1393" s="84"/>
      <c r="D1393" s="85"/>
      <c r="E1393" s="82"/>
      <c r="F1393" s="86"/>
      <c r="H1393" s="53"/>
    </row>
    <row r="1394" spans="1:8">
      <c r="A1394" s="77"/>
      <c r="B1394" s="78"/>
      <c r="C1394" s="84"/>
      <c r="D1394" s="85"/>
      <c r="E1394" s="82"/>
      <c r="F1394" s="86"/>
      <c r="H1394" s="53"/>
    </row>
    <row r="1395" spans="1:8">
      <c r="A1395" s="77"/>
      <c r="B1395" s="78"/>
      <c r="C1395" s="84"/>
      <c r="D1395" s="85"/>
      <c r="E1395" s="82"/>
      <c r="F1395" s="86"/>
      <c r="H1395" s="53"/>
    </row>
    <row r="1396" spans="1:8">
      <c r="A1396" s="77"/>
      <c r="B1396" s="78"/>
      <c r="C1396" s="84"/>
      <c r="D1396" s="85"/>
      <c r="E1396" s="82"/>
      <c r="F1396" s="86"/>
      <c r="H1396" s="53"/>
    </row>
    <row r="1397" spans="1:8">
      <c r="A1397" s="77"/>
      <c r="B1397" s="78"/>
      <c r="C1397" s="84"/>
      <c r="D1397" s="85"/>
      <c r="E1397" s="82"/>
      <c r="F1397" s="86"/>
      <c r="H1397" s="53"/>
    </row>
    <row r="1398" spans="1:8">
      <c r="A1398" s="77"/>
      <c r="B1398" s="78"/>
      <c r="C1398" s="84"/>
      <c r="D1398" s="85"/>
      <c r="E1398" s="82"/>
      <c r="F1398" s="86"/>
      <c r="H1398" s="53"/>
    </row>
    <row r="1399" spans="1:8">
      <c r="A1399" s="77"/>
      <c r="B1399" s="78"/>
      <c r="C1399" s="84"/>
      <c r="D1399" s="85"/>
      <c r="E1399" s="82"/>
      <c r="F1399" s="86"/>
      <c r="H1399" s="53"/>
    </row>
    <row r="1400" spans="1:8">
      <c r="A1400" s="77"/>
      <c r="B1400" s="78"/>
      <c r="C1400" s="84"/>
      <c r="D1400" s="85"/>
      <c r="E1400" s="82"/>
      <c r="F1400" s="86"/>
      <c r="H1400" s="53"/>
    </row>
    <row r="1401" spans="1:8">
      <c r="A1401" s="77"/>
      <c r="B1401" s="78"/>
      <c r="C1401" s="84"/>
      <c r="D1401" s="85"/>
      <c r="E1401" s="82"/>
      <c r="F1401" s="86"/>
      <c r="H1401" s="53"/>
    </row>
    <row r="1402" spans="1:8">
      <c r="A1402" s="77"/>
      <c r="B1402" s="78"/>
      <c r="C1402" s="84"/>
      <c r="D1402" s="85"/>
      <c r="E1402" s="82"/>
      <c r="F1402" s="86"/>
      <c r="H1402" s="53"/>
    </row>
    <row r="1403" spans="1:8">
      <c r="A1403" s="77"/>
      <c r="B1403" s="78"/>
      <c r="C1403" s="84"/>
      <c r="D1403" s="85"/>
      <c r="E1403" s="82"/>
      <c r="F1403" s="86"/>
      <c r="H1403" s="53"/>
    </row>
    <row r="1404" spans="1:8">
      <c r="A1404" s="77"/>
      <c r="B1404" s="78"/>
      <c r="C1404" s="84"/>
      <c r="D1404" s="85"/>
      <c r="E1404" s="82"/>
      <c r="F1404" s="86"/>
      <c r="H1404" s="53"/>
    </row>
    <row r="1405" spans="1:8">
      <c r="A1405" s="77"/>
      <c r="B1405" s="78"/>
      <c r="C1405" s="84"/>
      <c r="D1405" s="85"/>
      <c r="E1405" s="82"/>
      <c r="F1405" s="86"/>
      <c r="H1405" s="53"/>
    </row>
    <row r="1406" spans="1:8">
      <c r="A1406" s="77"/>
      <c r="B1406" s="78"/>
      <c r="C1406" s="84"/>
      <c r="D1406" s="85"/>
      <c r="E1406" s="82"/>
      <c r="F1406" s="86"/>
      <c r="H1406" s="53"/>
    </row>
    <row r="1407" spans="1:8">
      <c r="A1407" s="77"/>
      <c r="B1407" s="78"/>
      <c r="C1407" s="84"/>
      <c r="D1407" s="85"/>
      <c r="E1407" s="82"/>
      <c r="F1407" s="86"/>
      <c r="H1407" s="53"/>
    </row>
    <row r="1408" spans="1:8">
      <c r="A1408" s="77"/>
      <c r="B1408" s="78"/>
      <c r="C1408" s="84"/>
      <c r="D1408" s="85"/>
      <c r="E1408" s="82"/>
      <c r="F1408" s="86"/>
      <c r="H1408" s="53"/>
    </row>
    <row r="1409" spans="1:8">
      <c r="A1409" s="77"/>
      <c r="B1409" s="78"/>
      <c r="C1409" s="84"/>
      <c r="D1409" s="85"/>
      <c r="E1409" s="82"/>
      <c r="F1409" s="86"/>
      <c r="H1409" s="53"/>
    </row>
    <row r="1410" spans="1:8">
      <c r="A1410" s="77"/>
      <c r="B1410" s="78"/>
      <c r="C1410" s="84"/>
      <c r="D1410" s="85"/>
      <c r="E1410" s="82"/>
      <c r="F1410" s="86"/>
      <c r="H1410" s="53"/>
    </row>
    <row r="1411" spans="1:8">
      <c r="A1411" s="77"/>
      <c r="B1411" s="78"/>
      <c r="C1411" s="84"/>
      <c r="D1411" s="85"/>
      <c r="E1411" s="82"/>
      <c r="F1411" s="86"/>
      <c r="H1411" s="53"/>
    </row>
    <row r="1412" spans="1:8">
      <c r="A1412" s="77"/>
      <c r="B1412" s="78"/>
      <c r="C1412" s="84"/>
      <c r="D1412" s="85"/>
      <c r="E1412" s="82"/>
      <c r="F1412" s="86"/>
      <c r="H1412" s="53"/>
    </row>
    <row r="1413" spans="1:8">
      <c r="A1413" s="77"/>
      <c r="B1413" s="78"/>
      <c r="C1413" s="84"/>
      <c r="D1413" s="85"/>
      <c r="E1413" s="82"/>
      <c r="F1413" s="86"/>
      <c r="H1413" s="53"/>
    </row>
    <row r="1414" spans="1:8">
      <c r="A1414" s="77"/>
      <c r="B1414" s="78"/>
      <c r="C1414" s="84"/>
      <c r="D1414" s="85"/>
      <c r="E1414" s="82"/>
      <c r="F1414" s="86"/>
      <c r="H1414" s="53"/>
    </row>
    <row r="1415" spans="1:8">
      <c r="A1415" s="77"/>
      <c r="B1415" s="78"/>
      <c r="C1415" s="84"/>
      <c r="D1415" s="85"/>
      <c r="E1415" s="82"/>
      <c r="F1415" s="86"/>
      <c r="H1415" s="53"/>
    </row>
    <row r="1416" spans="1:8">
      <c r="A1416" s="77"/>
      <c r="B1416" s="78"/>
      <c r="C1416" s="84"/>
      <c r="D1416" s="85"/>
      <c r="E1416" s="82"/>
      <c r="F1416" s="86"/>
      <c r="H1416" s="53"/>
    </row>
    <row r="1417" spans="1:8">
      <c r="A1417" s="77"/>
      <c r="B1417" s="78"/>
      <c r="C1417" s="84"/>
      <c r="D1417" s="85"/>
      <c r="E1417" s="82"/>
      <c r="F1417" s="86"/>
      <c r="H1417" s="53"/>
    </row>
    <row r="1418" spans="1:8">
      <c r="A1418" s="77"/>
      <c r="B1418" s="78"/>
      <c r="C1418" s="84"/>
      <c r="D1418" s="85"/>
      <c r="E1418" s="82"/>
      <c r="F1418" s="86"/>
      <c r="H1418" s="53"/>
    </row>
    <row r="1419" spans="1:8">
      <c r="A1419" s="77"/>
      <c r="B1419" s="78"/>
      <c r="C1419" s="84"/>
      <c r="D1419" s="85"/>
      <c r="E1419" s="82"/>
      <c r="F1419" s="86"/>
      <c r="H1419" s="53"/>
    </row>
    <row r="1420" spans="1:8">
      <c r="A1420" s="77"/>
      <c r="B1420" s="78"/>
      <c r="C1420" s="84"/>
      <c r="D1420" s="85"/>
      <c r="E1420" s="82"/>
      <c r="F1420" s="86"/>
      <c r="H1420" s="53"/>
    </row>
    <row r="1421" spans="1:8">
      <c r="A1421" s="77"/>
      <c r="B1421" s="78"/>
      <c r="C1421" s="84"/>
      <c r="D1421" s="85"/>
      <c r="E1421" s="82"/>
      <c r="F1421" s="86"/>
      <c r="H1421" s="53"/>
    </row>
    <row r="1422" spans="1:8">
      <c r="A1422" s="77"/>
      <c r="B1422" s="78"/>
      <c r="C1422" s="84"/>
      <c r="D1422" s="85"/>
      <c r="E1422" s="82"/>
      <c r="F1422" s="86"/>
      <c r="H1422" s="53"/>
    </row>
    <row r="1423" spans="1:8">
      <c r="A1423" s="77"/>
      <c r="B1423" s="78"/>
      <c r="C1423" s="84"/>
      <c r="D1423" s="85"/>
      <c r="E1423" s="82"/>
      <c r="F1423" s="86"/>
      <c r="H1423" s="53"/>
    </row>
    <row r="1424" spans="1:8">
      <c r="A1424" s="77"/>
      <c r="B1424" s="78"/>
      <c r="C1424" s="84"/>
      <c r="D1424" s="85"/>
      <c r="E1424" s="82"/>
      <c r="F1424" s="86"/>
      <c r="H1424" s="53"/>
    </row>
    <row r="1425" spans="1:8">
      <c r="A1425" s="77"/>
      <c r="B1425" s="78"/>
      <c r="C1425" s="84"/>
      <c r="D1425" s="85"/>
      <c r="E1425" s="82"/>
      <c r="F1425" s="86"/>
      <c r="H1425" s="53"/>
    </row>
    <row r="1426" spans="1:8">
      <c r="A1426" s="77"/>
      <c r="B1426" s="78"/>
      <c r="C1426" s="84"/>
      <c r="D1426" s="85"/>
      <c r="E1426" s="82"/>
      <c r="F1426" s="86"/>
      <c r="H1426" s="53"/>
    </row>
    <row r="1427" spans="1:8">
      <c r="A1427" s="77"/>
      <c r="B1427" s="78"/>
      <c r="C1427" s="84"/>
      <c r="D1427" s="85"/>
      <c r="E1427" s="82"/>
      <c r="F1427" s="86"/>
      <c r="H1427" s="53"/>
    </row>
    <row r="1428" spans="1:8">
      <c r="A1428" s="77"/>
      <c r="B1428" s="78"/>
      <c r="C1428" s="84"/>
      <c r="D1428" s="85"/>
      <c r="E1428" s="82"/>
      <c r="F1428" s="86"/>
      <c r="H1428" s="53"/>
    </row>
    <row r="1429" spans="1:8">
      <c r="A1429" s="77"/>
      <c r="B1429" s="78"/>
      <c r="C1429" s="84"/>
      <c r="D1429" s="85"/>
      <c r="E1429" s="82"/>
      <c r="F1429" s="86"/>
      <c r="H1429" s="53"/>
    </row>
    <row r="1430" spans="1:8">
      <c r="A1430" s="77"/>
      <c r="B1430" s="78"/>
      <c r="C1430" s="84"/>
      <c r="D1430" s="85"/>
      <c r="E1430" s="82"/>
      <c r="F1430" s="86"/>
      <c r="H1430" s="53"/>
    </row>
    <row r="1431" spans="1:8">
      <c r="A1431" s="77"/>
      <c r="B1431" s="78"/>
      <c r="C1431" s="84"/>
      <c r="D1431" s="85"/>
      <c r="E1431" s="82"/>
      <c r="F1431" s="86"/>
      <c r="H1431" s="53"/>
    </row>
    <row r="1432" spans="1:8">
      <c r="A1432" s="77"/>
      <c r="B1432" s="78"/>
      <c r="C1432" s="84"/>
      <c r="D1432" s="85"/>
      <c r="E1432" s="82"/>
      <c r="F1432" s="86"/>
      <c r="H1432" s="53"/>
    </row>
    <row r="1433" spans="1:8">
      <c r="A1433" s="77"/>
      <c r="B1433" s="78"/>
      <c r="C1433" s="84"/>
      <c r="D1433" s="85"/>
      <c r="E1433" s="82"/>
      <c r="F1433" s="86"/>
      <c r="H1433" s="53"/>
    </row>
    <row r="1434" spans="1:8">
      <c r="A1434" s="77"/>
      <c r="B1434" s="78"/>
      <c r="C1434" s="84"/>
      <c r="D1434" s="85"/>
      <c r="E1434" s="82"/>
      <c r="F1434" s="86"/>
      <c r="H1434" s="53"/>
    </row>
    <row r="1435" spans="1:8">
      <c r="A1435" s="77"/>
      <c r="B1435" s="78"/>
      <c r="C1435" s="84"/>
      <c r="D1435" s="85"/>
      <c r="E1435" s="82"/>
      <c r="F1435" s="86"/>
      <c r="H1435" s="53"/>
    </row>
    <row r="1436" spans="1:8">
      <c r="A1436" s="77"/>
      <c r="B1436" s="78"/>
      <c r="C1436" s="84"/>
      <c r="D1436" s="85"/>
      <c r="E1436" s="82"/>
      <c r="F1436" s="86"/>
      <c r="H1436" s="53"/>
    </row>
    <row r="1437" spans="1:8">
      <c r="A1437" s="77"/>
      <c r="B1437" s="78"/>
      <c r="C1437" s="84"/>
      <c r="D1437" s="85"/>
      <c r="E1437" s="82"/>
      <c r="F1437" s="86"/>
      <c r="H1437" s="53"/>
    </row>
    <row r="1438" spans="1:8">
      <c r="A1438" s="77"/>
      <c r="B1438" s="78"/>
      <c r="C1438" s="84"/>
      <c r="D1438" s="85"/>
      <c r="E1438" s="82"/>
      <c r="F1438" s="86"/>
      <c r="H1438" s="53"/>
    </row>
    <row r="1439" spans="1:8">
      <c r="A1439" s="77"/>
      <c r="B1439" s="78"/>
      <c r="C1439" s="84"/>
      <c r="D1439" s="85"/>
      <c r="E1439" s="82"/>
      <c r="F1439" s="86"/>
      <c r="H1439" s="53"/>
    </row>
    <row r="1440" spans="1:8">
      <c r="A1440" s="77"/>
      <c r="B1440" s="78"/>
      <c r="C1440" s="84"/>
      <c r="D1440" s="85"/>
      <c r="E1440" s="82"/>
      <c r="F1440" s="86"/>
      <c r="H1440" s="53"/>
    </row>
    <row r="1441" spans="1:8">
      <c r="A1441" s="77"/>
      <c r="B1441" s="78"/>
      <c r="C1441" s="84"/>
      <c r="D1441" s="85"/>
      <c r="E1441" s="82"/>
      <c r="F1441" s="86"/>
      <c r="H1441" s="53"/>
    </row>
    <row r="1442" spans="1:8">
      <c r="A1442" s="77"/>
      <c r="B1442" s="78"/>
      <c r="C1442" s="84"/>
      <c r="D1442" s="85"/>
      <c r="E1442" s="82"/>
      <c r="F1442" s="86"/>
      <c r="H1442" s="53"/>
    </row>
    <row r="1443" spans="1:8">
      <c r="A1443" s="77"/>
      <c r="B1443" s="78"/>
      <c r="C1443" s="84"/>
      <c r="D1443" s="85"/>
      <c r="E1443" s="82"/>
      <c r="F1443" s="86"/>
      <c r="H1443" s="53"/>
    </row>
    <row r="1444" spans="1:8">
      <c r="A1444" s="77"/>
      <c r="B1444" s="78"/>
      <c r="C1444" s="84"/>
      <c r="D1444" s="85"/>
      <c r="E1444" s="82"/>
      <c r="F1444" s="86"/>
      <c r="H1444" s="53"/>
    </row>
    <row r="1445" spans="1:8">
      <c r="A1445" s="77"/>
      <c r="B1445" s="78"/>
      <c r="C1445" s="84"/>
      <c r="D1445" s="85"/>
      <c r="E1445" s="82"/>
      <c r="F1445" s="86"/>
      <c r="H1445" s="53"/>
    </row>
    <row r="1446" spans="1:8">
      <c r="A1446" s="77"/>
      <c r="B1446" s="78"/>
      <c r="C1446" s="84"/>
      <c r="D1446" s="85"/>
      <c r="E1446" s="82"/>
      <c r="F1446" s="86"/>
      <c r="H1446" s="53"/>
    </row>
    <row r="1447" spans="1:8">
      <c r="A1447" s="77"/>
      <c r="B1447" s="78"/>
      <c r="C1447" s="84"/>
      <c r="D1447" s="85"/>
      <c r="E1447" s="82"/>
      <c r="F1447" s="86"/>
      <c r="H1447" s="53"/>
    </row>
    <row r="1448" spans="1:8">
      <c r="A1448" s="77"/>
      <c r="B1448" s="78"/>
      <c r="C1448" s="84"/>
      <c r="D1448" s="85"/>
      <c r="E1448" s="82"/>
      <c r="F1448" s="86"/>
      <c r="H1448" s="53"/>
    </row>
    <row r="1449" spans="1:8">
      <c r="A1449" s="77"/>
      <c r="B1449" s="78"/>
      <c r="C1449" s="84"/>
      <c r="D1449" s="85"/>
      <c r="E1449" s="82"/>
      <c r="F1449" s="86"/>
      <c r="H1449" s="53"/>
    </row>
    <row r="1450" spans="1:8">
      <c r="A1450" s="77"/>
      <c r="B1450" s="78"/>
      <c r="C1450" s="84"/>
      <c r="D1450" s="85"/>
      <c r="E1450" s="82"/>
      <c r="F1450" s="86"/>
      <c r="H1450" s="53"/>
    </row>
    <row r="1451" spans="1:8">
      <c r="A1451" s="77"/>
      <c r="B1451" s="78"/>
      <c r="C1451" s="84"/>
      <c r="D1451" s="85"/>
      <c r="E1451" s="82"/>
      <c r="F1451" s="86"/>
      <c r="H1451" s="53"/>
    </row>
    <row r="1452" spans="1:8">
      <c r="A1452" s="77"/>
      <c r="B1452" s="78"/>
      <c r="C1452" s="84"/>
      <c r="D1452" s="85"/>
      <c r="E1452" s="82"/>
      <c r="F1452" s="86"/>
      <c r="H1452" s="53"/>
    </row>
    <row r="1453" spans="1:8">
      <c r="A1453" s="77"/>
      <c r="B1453" s="78"/>
      <c r="C1453" s="84"/>
      <c r="D1453" s="85"/>
      <c r="E1453" s="82"/>
      <c r="F1453" s="86"/>
      <c r="H1453" s="53"/>
    </row>
    <row r="1454" spans="1:8">
      <c r="A1454" s="77"/>
      <c r="B1454" s="78"/>
      <c r="C1454" s="84"/>
      <c r="D1454" s="85"/>
      <c r="E1454" s="82"/>
      <c r="F1454" s="86"/>
      <c r="H1454" s="53"/>
    </row>
    <row r="1455" spans="1:8">
      <c r="A1455" s="77"/>
      <c r="B1455" s="78"/>
      <c r="C1455" s="84"/>
      <c r="D1455" s="85"/>
      <c r="E1455" s="82"/>
      <c r="F1455" s="86"/>
      <c r="H1455" s="53"/>
    </row>
    <row r="1456" spans="1:8">
      <c r="A1456" s="77"/>
      <c r="B1456" s="78"/>
      <c r="C1456" s="84"/>
      <c r="D1456" s="85"/>
      <c r="E1456" s="82"/>
      <c r="F1456" s="86"/>
      <c r="H1456" s="53"/>
    </row>
    <row r="1457" spans="1:8">
      <c r="A1457" s="77"/>
      <c r="B1457" s="78"/>
      <c r="C1457" s="84"/>
      <c r="D1457" s="85"/>
      <c r="E1457" s="82"/>
      <c r="F1457" s="86"/>
      <c r="H1457" s="53"/>
    </row>
    <row r="1458" spans="1:8">
      <c r="A1458" s="77"/>
      <c r="B1458" s="78"/>
      <c r="C1458" s="84"/>
      <c r="D1458" s="85"/>
      <c r="E1458" s="82"/>
      <c r="F1458" s="86"/>
      <c r="H1458" s="53"/>
    </row>
    <row r="1459" spans="1:8">
      <c r="A1459" s="77"/>
      <c r="B1459" s="78"/>
      <c r="C1459" s="84"/>
      <c r="D1459" s="85"/>
      <c r="E1459" s="82"/>
      <c r="F1459" s="86"/>
      <c r="H1459" s="53"/>
    </row>
    <row r="1460" spans="1:8">
      <c r="A1460" s="77"/>
      <c r="B1460" s="78"/>
      <c r="C1460" s="84"/>
      <c r="D1460" s="85"/>
      <c r="E1460" s="82"/>
      <c r="F1460" s="86"/>
      <c r="H1460" s="53"/>
    </row>
    <row r="1461" spans="1:8">
      <c r="A1461" s="77"/>
      <c r="B1461" s="78"/>
      <c r="C1461" s="84"/>
      <c r="D1461" s="85"/>
      <c r="E1461" s="82"/>
      <c r="F1461" s="86"/>
      <c r="H1461" s="53"/>
    </row>
    <row r="1462" spans="1:8">
      <c r="A1462" s="77"/>
      <c r="B1462" s="78"/>
      <c r="C1462" s="84"/>
      <c r="D1462" s="85"/>
      <c r="E1462" s="82"/>
      <c r="F1462" s="86"/>
      <c r="H1462" s="53"/>
    </row>
    <row r="1463" spans="1:8">
      <c r="A1463" s="77"/>
      <c r="B1463" s="78"/>
      <c r="C1463" s="84"/>
      <c r="D1463" s="85"/>
      <c r="E1463" s="82"/>
      <c r="F1463" s="86"/>
      <c r="H1463" s="53"/>
    </row>
    <row r="1464" spans="1:8">
      <c r="A1464" s="77"/>
      <c r="B1464" s="78"/>
      <c r="C1464" s="84"/>
      <c r="D1464" s="85"/>
      <c r="E1464" s="82"/>
      <c r="F1464" s="86"/>
      <c r="H1464" s="53"/>
    </row>
    <row r="1465" spans="1:8">
      <c r="A1465" s="77"/>
      <c r="B1465" s="78"/>
      <c r="C1465" s="84"/>
      <c r="D1465" s="85"/>
      <c r="E1465" s="82"/>
      <c r="F1465" s="86"/>
      <c r="H1465" s="53"/>
    </row>
    <row r="1466" spans="1:8">
      <c r="A1466" s="77"/>
      <c r="B1466" s="78"/>
      <c r="C1466" s="84"/>
      <c r="D1466" s="85"/>
      <c r="E1466" s="82"/>
      <c r="F1466" s="86"/>
      <c r="H1466" s="53"/>
    </row>
    <row r="1467" spans="1:8">
      <c r="A1467" s="77"/>
      <c r="B1467" s="78"/>
      <c r="C1467" s="84"/>
      <c r="D1467" s="85"/>
      <c r="E1467" s="82"/>
      <c r="F1467" s="86"/>
      <c r="H1467" s="53"/>
    </row>
    <row r="1468" spans="1:8">
      <c r="A1468" s="77"/>
      <c r="B1468" s="78"/>
      <c r="C1468" s="84"/>
      <c r="D1468" s="85"/>
      <c r="E1468" s="82"/>
      <c r="F1468" s="86"/>
      <c r="H1468" s="53"/>
    </row>
    <row r="1469" spans="1:8">
      <c r="A1469" s="77"/>
      <c r="B1469" s="78"/>
      <c r="C1469" s="84"/>
      <c r="D1469" s="85"/>
      <c r="E1469" s="82"/>
      <c r="F1469" s="86"/>
      <c r="H1469" s="53"/>
    </row>
    <row r="1470" spans="1:8">
      <c r="A1470" s="77"/>
      <c r="B1470" s="78"/>
      <c r="C1470" s="84"/>
      <c r="D1470" s="85"/>
      <c r="E1470" s="82"/>
      <c r="F1470" s="86"/>
      <c r="H1470" s="53"/>
    </row>
    <row r="1471" spans="1:8">
      <c r="A1471" s="77"/>
      <c r="B1471" s="78"/>
      <c r="C1471" s="84"/>
      <c r="D1471" s="85"/>
      <c r="E1471" s="82"/>
      <c r="F1471" s="86"/>
      <c r="H1471" s="53"/>
    </row>
    <row r="1472" spans="1:8">
      <c r="A1472" s="77"/>
      <c r="B1472" s="78"/>
      <c r="C1472" s="84"/>
      <c r="D1472" s="85"/>
      <c r="E1472" s="82"/>
      <c r="F1472" s="86"/>
      <c r="H1472" s="53"/>
    </row>
    <row r="1473" spans="1:8">
      <c r="A1473" s="77"/>
      <c r="B1473" s="78"/>
      <c r="C1473" s="84"/>
      <c r="D1473" s="85"/>
      <c r="E1473" s="82"/>
      <c r="F1473" s="86"/>
      <c r="H1473" s="53"/>
    </row>
    <row r="1474" spans="1:8">
      <c r="A1474" s="77"/>
      <c r="B1474" s="78"/>
      <c r="C1474" s="84"/>
      <c r="D1474" s="85"/>
      <c r="E1474" s="82"/>
      <c r="F1474" s="86"/>
      <c r="H1474" s="53"/>
    </row>
    <row r="1475" spans="1:8">
      <c r="A1475" s="77"/>
      <c r="B1475" s="78"/>
      <c r="C1475" s="84"/>
      <c r="D1475" s="85"/>
      <c r="E1475" s="82"/>
      <c r="F1475" s="86"/>
      <c r="H1475" s="53"/>
    </row>
    <row r="1476" spans="1:8">
      <c r="A1476" s="77"/>
      <c r="B1476" s="78"/>
      <c r="C1476" s="84"/>
      <c r="D1476" s="85"/>
      <c r="E1476" s="82"/>
      <c r="F1476" s="86"/>
      <c r="H1476" s="53"/>
    </row>
    <row r="1477" spans="1:8">
      <c r="A1477" s="77"/>
      <c r="B1477" s="78"/>
      <c r="C1477" s="84"/>
      <c r="D1477" s="85"/>
      <c r="E1477" s="82"/>
      <c r="F1477" s="86"/>
      <c r="H1477" s="53"/>
    </row>
    <row r="1478" spans="1:8">
      <c r="A1478" s="77"/>
      <c r="B1478" s="78"/>
      <c r="C1478" s="84"/>
      <c r="D1478" s="85"/>
      <c r="E1478" s="82"/>
      <c r="F1478" s="86"/>
      <c r="H1478" s="53"/>
    </row>
    <row r="1479" spans="1:8">
      <c r="A1479" s="77"/>
      <c r="B1479" s="78"/>
      <c r="C1479" s="84"/>
      <c r="D1479" s="85"/>
      <c r="E1479" s="82"/>
      <c r="F1479" s="86"/>
      <c r="H1479" s="53"/>
    </row>
    <row r="1480" spans="1:8">
      <c r="A1480" s="77"/>
      <c r="B1480" s="78"/>
      <c r="C1480" s="84"/>
      <c r="D1480" s="85"/>
      <c r="E1480" s="82"/>
      <c r="F1480" s="86"/>
      <c r="H1480" s="53"/>
    </row>
    <row r="1481" spans="1:8">
      <c r="A1481" s="77"/>
      <c r="B1481" s="78"/>
      <c r="C1481" s="84"/>
      <c r="D1481" s="85"/>
      <c r="E1481" s="82"/>
      <c r="F1481" s="86"/>
      <c r="H1481" s="53"/>
    </row>
    <row r="1482" spans="1:8">
      <c r="A1482" s="77"/>
      <c r="B1482" s="78"/>
      <c r="C1482" s="84"/>
      <c r="D1482" s="85"/>
      <c r="E1482" s="82"/>
      <c r="F1482" s="86"/>
      <c r="H1482" s="53"/>
    </row>
    <row r="1483" spans="1:8">
      <c r="A1483" s="77"/>
      <c r="B1483" s="78"/>
      <c r="C1483" s="84"/>
      <c r="D1483" s="85"/>
      <c r="E1483" s="82"/>
      <c r="F1483" s="86"/>
      <c r="H1483" s="53"/>
    </row>
    <row r="1484" spans="1:8">
      <c r="A1484" s="77"/>
      <c r="B1484" s="78"/>
      <c r="C1484" s="84"/>
      <c r="D1484" s="85"/>
      <c r="E1484" s="82"/>
      <c r="F1484" s="86"/>
      <c r="H1484" s="53"/>
    </row>
    <row r="1485" spans="1:8">
      <c r="A1485" s="77"/>
      <c r="B1485" s="78"/>
      <c r="C1485" s="84"/>
      <c r="D1485" s="85"/>
      <c r="E1485" s="82"/>
      <c r="F1485" s="86"/>
      <c r="H1485" s="53"/>
    </row>
    <row r="1486" spans="1:8">
      <c r="A1486" s="77"/>
      <c r="B1486" s="78"/>
      <c r="C1486" s="84"/>
      <c r="D1486" s="85"/>
      <c r="E1486" s="82"/>
      <c r="F1486" s="86"/>
      <c r="H1486" s="53"/>
    </row>
    <row r="1487" spans="1:8">
      <c r="A1487" s="77"/>
      <c r="B1487" s="78"/>
      <c r="C1487" s="84"/>
      <c r="D1487" s="85"/>
      <c r="E1487" s="82"/>
      <c r="F1487" s="86"/>
      <c r="H1487" s="53"/>
    </row>
    <row r="1488" spans="1:8">
      <c r="A1488" s="77"/>
      <c r="B1488" s="78"/>
      <c r="C1488" s="84"/>
      <c r="D1488" s="85"/>
      <c r="E1488" s="82"/>
      <c r="F1488" s="86"/>
      <c r="H1488" s="53"/>
    </row>
    <row r="1489" spans="1:8">
      <c r="A1489" s="77"/>
      <c r="B1489" s="78"/>
      <c r="C1489" s="84"/>
      <c r="D1489" s="85"/>
      <c r="E1489" s="82"/>
      <c r="F1489" s="86"/>
      <c r="H1489" s="53"/>
    </row>
    <row r="1490" spans="1:8">
      <c r="A1490" s="77"/>
      <c r="B1490" s="78"/>
      <c r="C1490" s="84"/>
      <c r="D1490" s="85"/>
      <c r="E1490" s="82"/>
      <c r="F1490" s="86"/>
      <c r="H1490" s="53"/>
    </row>
    <row r="1491" spans="1:8">
      <c r="A1491" s="77"/>
      <c r="B1491" s="78"/>
      <c r="C1491" s="84"/>
      <c r="D1491" s="85"/>
      <c r="E1491" s="82"/>
      <c r="F1491" s="86"/>
      <c r="H1491" s="53"/>
    </row>
    <row r="1492" spans="1:8">
      <c r="A1492" s="77"/>
      <c r="B1492" s="78"/>
      <c r="C1492" s="84"/>
      <c r="D1492" s="85"/>
      <c r="E1492" s="82"/>
      <c r="F1492" s="86"/>
      <c r="H1492" s="53"/>
    </row>
    <row r="1493" spans="1:8">
      <c r="A1493" s="77"/>
      <c r="B1493" s="78"/>
      <c r="C1493" s="84"/>
      <c r="D1493" s="85"/>
      <c r="E1493" s="82"/>
      <c r="F1493" s="86"/>
      <c r="H1493" s="53"/>
    </row>
    <row r="1494" spans="1:8">
      <c r="A1494" s="77"/>
      <c r="B1494" s="78"/>
      <c r="C1494" s="84"/>
      <c r="D1494" s="85"/>
      <c r="E1494" s="82"/>
      <c r="F1494" s="86"/>
      <c r="H1494" s="53"/>
    </row>
    <row r="1495" spans="1:8">
      <c r="A1495" s="77"/>
      <c r="B1495" s="78"/>
      <c r="C1495" s="84"/>
      <c r="D1495" s="85"/>
      <c r="E1495" s="82"/>
      <c r="F1495" s="86"/>
      <c r="H1495" s="53"/>
    </row>
    <row r="1496" spans="1:8">
      <c r="A1496" s="77"/>
      <c r="B1496" s="78"/>
      <c r="C1496" s="84"/>
      <c r="D1496" s="85"/>
      <c r="E1496" s="82"/>
      <c r="F1496" s="86"/>
      <c r="H1496" s="53"/>
    </row>
    <row r="1497" spans="1:8">
      <c r="A1497" s="77"/>
      <c r="B1497" s="78"/>
      <c r="C1497" s="84"/>
      <c r="D1497" s="85"/>
      <c r="E1497" s="82"/>
      <c r="F1497" s="86"/>
      <c r="H1497" s="53"/>
    </row>
    <row r="1498" spans="1:8">
      <c r="A1498" s="77"/>
      <c r="B1498" s="78"/>
      <c r="C1498" s="84"/>
      <c r="D1498" s="85"/>
      <c r="E1498" s="82"/>
      <c r="F1498" s="86"/>
      <c r="H1498" s="53"/>
    </row>
    <row r="1499" spans="1:8">
      <c r="A1499" s="77"/>
      <c r="B1499" s="78"/>
      <c r="C1499" s="84"/>
      <c r="D1499" s="85"/>
      <c r="E1499" s="82"/>
      <c r="F1499" s="86"/>
      <c r="H1499" s="53"/>
    </row>
    <row r="1500" spans="1:8">
      <c r="A1500" s="77"/>
      <c r="B1500" s="78"/>
      <c r="C1500" s="84"/>
      <c r="D1500" s="85"/>
      <c r="E1500" s="82"/>
      <c r="F1500" s="86"/>
      <c r="H1500" s="53"/>
    </row>
    <row r="1501" spans="1:8">
      <c r="A1501" s="77"/>
      <c r="B1501" s="78"/>
      <c r="C1501" s="84"/>
      <c r="D1501" s="85"/>
      <c r="E1501" s="82"/>
      <c r="F1501" s="86"/>
      <c r="H1501" s="53"/>
    </row>
    <row r="1502" spans="1:8">
      <c r="A1502" s="77"/>
      <c r="B1502" s="78"/>
      <c r="C1502" s="84"/>
      <c r="D1502" s="85"/>
      <c r="E1502" s="82"/>
      <c r="F1502" s="86"/>
      <c r="H1502" s="53"/>
    </row>
    <row r="1503" spans="1:8">
      <c r="A1503" s="77"/>
      <c r="B1503" s="78"/>
      <c r="C1503" s="84"/>
      <c r="D1503" s="85"/>
      <c r="E1503" s="82"/>
      <c r="F1503" s="86"/>
      <c r="H1503" s="53"/>
    </row>
    <row r="1504" spans="1:8">
      <c r="A1504" s="77"/>
      <c r="B1504" s="78"/>
      <c r="C1504" s="84"/>
      <c r="D1504" s="85"/>
      <c r="E1504" s="82"/>
      <c r="F1504" s="86"/>
      <c r="H1504" s="53"/>
    </row>
    <row r="1505" spans="1:8">
      <c r="A1505" s="77"/>
      <c r="B1505" s="78"/>
      <c r="C1505" s="84"/>
      <c r="D1505" s="85"/>
      <c r="E1505" s="82"/>
      <c r="F1505" s="86"/>
      <c r="H1505" s="53"/>
    </row>
    <row r="1506" spans="1:8">
      <c r="A1506" s="77"/>
      <c r="B1506" s="78"/>
      <c r="C1506" s="84"/>
      <c r="D1506" s="85"/>
      <c r="E1506" s="82"/>
      <c r="F1506" s="86"/>
      <c r="H1506" s="53"/>
    </row>
    <row r="1507" spans="1:8">
      <c r="A1507" s="77"/>
      <c r="B1507" s="78"/>
      <c r="C1507" s="84"/>
      <c r="D1507" s="85"/>
      <c r="E1507" s="82"/>
      <c r="F1507" s="86"/>
      <c r="H1507" s="53"/>
    </row>
    <row r="1508" spans="1:8">
      <c r="A1508" s="77"/>
      <c r="B1508" s="78"/>
      <c r="C1508" s="84"/>
      <c r="D1508" s="85"/>
      <c r="E1508" s="82"/>
      <c r="F1508" s="86"/>
      <c r="H1508" s="53"/>
    </row>
    <row r="1509" spans="1:8">
      <c r="A1509" s="77"/>
      <c r="B1509" s="78"/>
      <c r="C1509" s="84"/>
      <c r="D1509" s="85"/>
      <c r="E1509" s="82"/>
      <c r="F1509" s="86"/>
      <c r="H1509" s="53"/>
    </row>
    <row r="1510" spans="1:8">
      <c r="A1510" s="77"/>
      <c r="B1510" s="78"/>
      <c r="C1510" s="84"/>
      <c r="D1510" s="85"/>
      <c r="E1510" s="82"/>
      <c r="F1510" s="86"/>
      <c r="H1510" s="53"/>
    </row>
    <row r="1511" spans="1:8">
      <c r="A1511" s="77"/>
      <c r="B1511" s="78"/>
      <c r="C1511" s="84"/>
      <c r="D1511" s="85"/>
      <c r="E1511" s="82"/>
      <c r="F1511" s="86"/>
      <c r="H1511" s="53"/>
    </row>
    <row r="1512" spans="1:8">
      <c r="A1512" s="77"/>
      <c r="B1512" s="78"/>
      <c r="C1512" s="84"/>
      <c r="D1512" s="85"/>
      <c r="E1512" s="82"/>
      <c r="F1512" s="86"/>
      <c r="H1512" s="53"/>
    </row>
    <row r="1513" spans="1:8">
      <c r="A1513" s="77"/>
      <c r="B1513" s="78"/>
      <c r="C1513" s="84"/>
      <c r="D1513" s="85"/>
      <c r="E1513" s="82"/>
      <c r="F1513" s="86"/>
      <c r="H1513" s="53"/>
    </row>
    <row r="1514" spans="1:8">
      <c r="A1514" s="77"/>
      <c r="B1514" s="78"/>
      <c r="C1514" s="84"/>
      <c r="D1514" s="85"/>
      <c r="E1514" s="82"/>
      <c r="F1514" s="86"/>
      <c r="H1514" s="53"/>
    </row>
    <row r="1515" spans="1:8">
      <c r="A1515" s="77"/>
      <c r="B1515" s="78"/>
      <c r="C1515" s="84"/>
      <c r="D1515" s="85"/>
      <c r="E1515" s="82"/>
      <c r="F1515" s="86"/>
      <c r="H1515" s="53"/>
    </row>
    <row r="1516" spans="1:8">
      <c r="A1516" s="77"/>
      <c r="B1516" s="78"/>
      <c r="C1516" s="84"/>
      <c r="D1516" s="85"/>
      <c r="E1516" s="82"/>
      <c r="F1516" s="86"/>
      <c r="H1516" s="53"/>
    </row>
    <row r="1517" spans="1:8">
      <c r="A1517" s="77"/>
      <c r="B1517" s="78"/>
      <c r="C1517" s="84"/>
      <c r="D1517" s="85"/>
      <c r="E1517" s="82"/>
      <c r="F1517" s="86"/>
      <c r="H1517" s="53"/>
    </row>
    <row r="1518" spans="1:8">
      <c r="A1518" s="77"/>
      <c r="B1518" s="78"/>
      <c r="C1518" s="84"/>
      <c r="D1518" s="85"/>
      <c r="E1518" s="82"/>
      <c r="F1518" s="86"/>
      <c r="H1518" s="53"/>
    </row>
    <row r="1519" spans="1:8">
      <c r="A1519" s="77"/>
      <c r="B1519" s="78"/>
      <c r="C1519" s="84"/>
      <c r="D1519" s="85"/>
      <c r="E1519" s="82"/>
      <c r="F1519" s="86"/>
      <c r="H1519" s="53"/>
    </row>
    <row r="1520" spans="1:8">
      <c r="A1520" s="77"/>
      <c r="B1520" s="78"/>
      <c r="C1520" s="84"/>
      <c r="D1520" s="85"/>
      <c r="E1520" s="82"/>
      <c r="F1520" s="86"/>
      <c r="H1520" s="53"/>
    </row>
    <row r="1521" spans="1:8">
      <c r="A1521" s="77"/>
      <c r="B1521" s="78"/>
      <c r="C1521" s="84"/>
      <c r="D1521" s="85"/>
      <c r="E1521" s="82"/>
      <c r="F1521" s="86"/>
      <c r="H1521" s="53"/>
    </row>
    <row r="1522" spans="1:8">
      <c r="A1522" s="77"/>
      <c r="B1522" s="78"/>
      <c r="C1522" s="84"/>
      <c r="D1522" s="85"/>
      <c r="E1522" s="82"/>
      <c r="F1522" s="86"/>
      <c r="H1522" s="53"/>
    </row>
    <row r="1523" spans="1:8">
      <c r="A1523" s="77"/>
      <c r="B1523" s="78"/>
      <c r="C1523" s="84"/>
      <c r="D1523" s="85"/>
      <c r="E1523" s="82"/>
      <c r="F1523" s="86"/>
      <c r="H1523" s="53"/>
    </row>
    <row r="1524" spans="1:8">
      <c r="A1524" s="77"/>
      <c r="B1524" s="78"/>
      <c r="C1524" s="84"/>
      <c r="D1524" s="85"/>
      <c r="E1524" s="82"/>
      <c r="F1524" s="86"/>
      <c r="H1524" s="53"/>
    </row>
    <row r="1525" spans="1:8">
      <c r="A1525" s="77"/>
      <c r="B1525" s="78"/>
      <c r="C1525" s="84"/>
      <c r="D1525" s="85"/>
      <c r="E1525" s="82"/>
      <c r="F1525" s="86"/>
      <c r="H1525" s="53"/>
    </row>
    <row r="1526" spans="1:8">
      <c r="A1526" s="77"/>
      <c r="B1526" s="78"/>
      <c r="C1526" s="84"/>
      <c r="D1526" s="85"/>
      <c r="E1526" s="82"/>
      <c r="F1526" s="86"/>
      <c r="H1526" s="53"/>
    </row>
    <row r="1527" spans="1:8">
      <c r="A1527" s="77"/>
      <c r="B1527" s="78"/>
      <c r="C1527" s="84"/>
      <c r="D1527" s="85"/>
      <c r="E1527" s="82"/>
      <c r="F1527" s="86"/>
      <c r="H1527" s="53"/>
    </row>
    <row r="1528" spans="1:8">
      <c r="A1528" s="77"/>
      <c r="B1528" s="78"/>
      <c r="C1528" s="84"/>
      <c r="D1528" s="85"/>
      <c r="E1528" s="82"/>
      <c r="F1528" s="86"/>
      <c r="H1528" s="53"/>
    </row>
    <row r="1529" spans="1:8">
      <c r="A1529" s="77"/>
      <c r="B1529" s="78"/>
      <c r="C1529" s="84"/>
      <c r="D1529" s="85"/>
      <c r="E1529" s="82"/>
      <c r="F1529" s="86"/>
      <c r="H1529" s="53"/>
    </row>
    <row r="1530" spans="1:8">
      <c r="A1530" s="77"/>
      <c r="B1530" s="78"/>
      <c r="C1530" s="84"/>
      <c r="D1530" s="85"/>
      <c r="E1530" s="82"/>
      <c r="F1530" s="86"/>
      <c r="H1530" s="53"/>
    </row>
    <row r="1531" spans="1:8">
      <c r="A1531" s="77"/>
      <c r="B1531" s="78"/>
      <c r="C1531" s="84"/>
      <c r="D1531" s="85"/>
      <c r="E1531" s="82"/>
      <c r="F1531" s="86"/>
      <c r="H1531" s="53"/>
    </row>
    <row r="1532" spans="1:8">
      <c r="A1532" s="77"/>
      <c r="B1532" s="78"/>
      <c r="C1532" s="84"/>
      <c r="D1532" s="85"/>
      <c r="E1532" s="82"/>
      <c r="F1532" s="86"/>
      <c r="H1532" s="53"/>
    </row>
    <row r="1533" spans="1:8">
      <c r="A1533" s="77"/>
      <c r="B1533" s="78"/>
      <c r="C1533" s="84"/>
      <c r="D1533" s="85"/>
      <c r="E1533" s="82"/>
      <c r="F1533" s="86"/>
      <c r="H1533" s="53"/>
    </row>
    <row r="1534" spans="1:8">
      <c r="A1534" s="77"/>
      <c r="B1534" s="78"/>
      <c r="C1534" s="84"/>
      <c r="D1534" s="85"/>
      <c r="E1534" s="82"/>
      <c r="F1534" s="86"/>
      <c r="H1534" s="53"/>
    </row>
    <row r="1535" spans="1:8">
      <c r="A1535" s="77"/>
      <c r="B1535" s="78"/>
      <c r="C1535" s="84"/>
      <c r="D1535" s="85"/>
      <c r="E1535" s="82"/>
      <c r="F1535" s="86"/>
      <c r="H1535" s="53"/>
    </row>
    <row r="1536" spans="1:8">
      <c r="A1536" s="77"/>
      <c r="B1536" s="78"/>
      <c r="C1536" s="84"/>
      <c r="D1536" s="85"/>
      <c r="E1536" s="82"/>
      <c r="F1536" s="86"/>
      <c r="H1536" s="53"/>
    </row>
    <row r="1537" spans="1:8">
      <c r="A1537" s="77"/>
      <c r="B1537" s="78"/>
      <c r="C1537" s="84"/>
      <c r="D1537" s="85"/>
      <c r="E1537" s="82"/>
      <c r="F1537" s="86"/>
      <c r="H1537" s="53"/>
    </row>
    <row r="1538" spans="1:8">
      <c r="A1538" s="77"/>
      <c r="B1538" s="78"/>
      <c r="C1538" s="84"/>
      <c r="D1538" s="85"/>
      <c r="E1538" s="82"/>
      <c r="F1538" s="86"/>
      <c r="H1538" s="53"/>
    </row>
    <row r="1539" spans="1:8">
      <c r="A1539" s="77"/>
      <c r="B1539" s="78"/>
      <c r="C1539" s="84"/>
      <c r="D1539" s="85"/>
      <c r="E1539" s="82"/>
      <c r="F1539" s="86"/>
      <c r="H1539" s="53"/>
    </row>
    <row r="1540" spans="1:8">
      <c r="A1540" s="77"/>
      <c r="B1540" s="78"/>
      <c r="C1540" s="84"/>
      <c r="D1540" s="85"/>
      <c r="E1540" s="82"/>
      <c r="F1540" s="86"/>
      <c r="H1540" s="53"/>
    </row>
    <row r="1541" spans="1:8">
      <c r="A1541" s="77"/>
      <c r="B1541" s="78"/>
      <c r="C1541" s="84"/>
      <c r="D1541" s="85"/>
      <c r="E1541" s="82"/>
      <c r="F1541" s="86"/>
      <c r="H1541" s="53"/>
    </row>
    <row r="1542" spans="1:8">
      <c r="A1542" s="77"/>
      <c r="B1542" s="78"/>
      <c r="C1542" s="84"/>
      <c r="D1542" s="85"/>
      <c r="E1542" s="82"/>
      <c r="F1542" s="86"/>
      <c r="H1542" s="53"/>
    </row>
    <row r="1543" spans="1:8">
      <c r="A1543" s="77"/>
      <c r="B1543" s="78"/>
      <c r="C1543" s="84"/>
      <c r="D1543" s="85"/>
      <c r="E1543" s="82"/>
      <c r="F1543" s="86"/>
      <c r="H1543" s="53"/>
    </row>
    <row r="1544" spans="1:8">
      <c r="A1544" s="77"/>
      <c r="B1544" s="78"/>
      <c r="C1544" s="84"/>
      <c r="D1544" s="85"/>
      <c r="E1544" s="82"/>
      <c r="F1544" s="86"/>
      <c r="H1544" s="53"/>
    </row>
    <row r="1545" spans="1:8">
      <c r="A1545" s="77"/>
      <c r="B1545" s="78"/>
      <c r="C1545" s="84"/>
      <c r="D1545" s="85"/>
      <c r="E1545" s="82"/>
      <c r="F1545" s="86"/>
      <c r="H1545" s="53"/>
    </row>
    <row r="1546" spans="1:8">
      <c r="A1546" s="77"/>
      <c r="B1546" s="78"/>
      <c r="C1546" s="84"/>
      <c r="D1546" s="85"/>
      <c r="E1546" s="82"/>
      <c r="F1546" s="86"/>
      <c r="H1546" s="53"/>
    </row>
    <row r="1547" spans="1:8">
      <c r="A1547" s="77"/>
      <c r="B1547" s="78"/>
      <c r="C1547" s="84"/>
      <c r="D1547" s="85"/>
      <c r="E1547" s="82"/>
      <c r="F1547" s="86"/>
      <c r="H1547" s="53"/>
    </row>
    <row r="1548" spans="1:8">
      <c r="A1548" s="77"/>
      <c r="B1548" s="78"/>
      <c r="C1548" s="84"/>
      <c r="D1548" s="85"/>
      <c r="E1548" s="82"/>
      <c r="F1548" s="86"/>
      <c r="H1548" s="53"/>
    </row>
    <row r="1549" spans="1:8">
      <c r="A1549" s="77"/>
      <c r="B1549" s="78"/>
      <c r="C1549" s="84"/>
      <c r="D1549" s="85"/>
      <c r="E1549" s="82"/>
      <c r="F1549" s="86"/>
      <c r="H1549" s="53"/>
    </row>
    <row r="1550" spans="1:8">
      <c r="A1550" s="77"/>
      <c r="B1550" s="78"/>
      <c r="C1550" s="84"/>
      <c r="D1550" s="85"/>
      <c r="E1550" s="82"/>
      <c r="F1550" s="86"/>
      <c r="H1550" s="53"/>
    </row>
    <row r="1551" spans="1:8">
      <c r="A1551" s="77"/>
      <c r="B1551" s="78"/>
      <c r="C1551" s="84"/>
      <c r="D1551" s="85"/>
      <c r="E1551" s="82"/>
      <c r="F1551" s="86"/>
      <c r="H1551" s="53"/>
    </row>
    <row r="1552" spans="1:8">
      <c r="A1552" s="77"/>
      <c r="B1552" s="78"/>
      <c r="C1552" s="84"/>
      <c r="D1552" s="85"/>
      <c r="E1552" s="82"/>
      <c r="F1552" s="86"/>
      <c r="H1552" s="53"/>
    </row>
    <row r="1553" spans="1:8">
      <c r="A1553" s="77"/>
      <c r="B1553" s="78"/>
      <c r="C1553" s="84"/>
      <c r="D1553" s="85"/>
      <c r="E1553" s="82"/>
      <c r="F1553" s="86"/>
      <c r="H1553" s="53"/>
    </row>
    <row r="1554" spans="1:8">
      <c r="A1554" s="77"/>
      <c r="B1554" s="78"/>
      <c r="C1554" s="84"/>
      <c r="D1554" s="85"/>
      <c r="E1554" s="82"/>
      <c r="F1554" s="86"/>
      <c r="H1554" s="53"/>
    </row>
    <row r="1555" spans="1:8">
      <c r="A1555" s="77"/>
      <c r="B1555" s="78"/>
      <c r="C1555" s="84"/>
      <c r="D1555" s="85"/>
      <c r="E1555" s="82"/>
      <c r="F1555" s="86"/>
      <c r="H1555" s="53"/>
    </row>
    <row r="1556" spans="1:8">
      <c r="A1556" s="77"/>
      <c r="B1556" s="78"/>
      <c r="C1556" s="84"/>
      <c r="D1556" s="85"/>
      <c r="E1556" s="82"/>
      <c r="F1556" s="86"/>
      <c r="H1556" s="53"/>
    </row>
    <row r="1557" spans="1:8">
      <c r="A1557" s="77"/>
      <c r="B1557" s="78"/>
      <c r="C1557" s="84"/>
      <c r="D1557" s="85"/>
      <c r="E1557" s="82"/>
      <c r="F1557" s="86"/>
      <c r="H1557" s="53"/>
    </row>
    <row r="1558" spans="1:8">
      <c r="A1558" s="77"/>
      <c r="B1558" s="78"/>
      <c r="C1558" s="84"/>
      <c r="D1558" s="85"/>
      <c r="E1558" s="82"/>
      <c r="F1558" s="86"/>
      <c r="H1558" s="53"/>
    </row>
    <row r="1559" spans="1:8">
      <c r="A1559" s="77"/>
      <c r="B1559" s="78"/>
      <c r="C1559" s="84"/>
      <c r="D1559" s="85"/>
      <c r="E1559" s="82"/>
      <c r="F1559" s="86"/>
      <c r="H1559" s="53"/>
    </row>
    <row r="1560" spans="1:8">
      <c r="A1560" s="77"/>
      <c r="B1560" s="78"/>
      <c r="C1560" s="84"/>
      <c r="D1560" s="85"/>
      <c r="E1560" s="82"/>
      <c r="F1560" s="86"/>
      <c r="H1560" s="53"/>
    </row>
    <row r="1561" spans="1:8">
      <c r="A1561" s="77"/>
      <c r="B1561" s="78"/>
      <c r="C1561" s="84"/>
      <c r="D1561" s="85"/>
      <c r="E1561" s="82"/>
      <c r="F1561" s="86"/>
      <c r="H1561" s="53"/>
    </row>
    <row r="1562" spans="1:8">
      <c r="A1562" s="77"/>
      <c r="B1562" s="78"/>
      <c r="C1562" s="84"/>
      <c r="D1562" s="85"/>
      <c r="E1562" s="82"/>
      <c r="F1562" s="86"/>
      <c r="H1562" s="53"/>
    </row>
    <row r="1563" spans="1:8">
      <c r="A1563" s="77"/>
      <c r="B1563" s="78"/>
      <c r="C1563" s="84"/>
      <c r="D1563" s="85"/>
      <c r="E1563" s="82"/>
      <c r="F1563" s="86"/>
      <c r="H1563" s="53"/>
    </row>
    <row r="1564" spans="1:8">
      <c r="A1564" s="77"/>
      <c r="B1564" s="78"/>
      <c r="C1564" s="84"/>
      <c r="D1564" s="85"/>
      <c r="E1564" s="82"/>
      <c r="F1564" s="86"/>
      <c r="H1564" s="53"/>
    </row>
    <row r="1565" spans="1:8">
      <c r="A1565" s="77"/>
      <c r="B1565" s="78"/>
      <c r="C1565" s="84"/>
      <c r="D1565" s="85"/>
      <c r="E1565" s="82"/>
      <c r="F1565" s="86"/>
      <c r="H1565" s="53"/>
    </row>
    <row r="1566" spans="1:8">
      <c r="A1566" s="77"/>
      <c r="B1566" s="78"/>
      <c r="C1566" s="84"/>
      <c r="D1566" s="85"/>
      <c r="E1566" s="82"/>
      <c r="F1566" s="86"/>
      <c r="H1566" s="53"/>
    </row>
    <row r="1567" spans="1:8">
      <c r="A1567" s="77"/>
      <c r="B1567" s="78"/>
      <c r="C1567" s="84"/>
      <c r="D1567" s="85"/>
      <c r="E1567" s="82"/>
      <c r="F1567" s="86"/>
      <c r="H1567" s="53"/>
    </row>
    <row r="1568" spans="1:8">
      <c r="A1568" s="77"/>
      <c r="B1568" s="78"/>
      <c r="C1568" s="84"/>
      <c r="D1568" s="85"/>
      <c r="E1568" s="82"/>
      <c r="F1568" s="86"/>
      <c r="H1568" s="53"/>
    </row>
    <row r="1569" spans="1:8">
      <c r="A1569" s="77"/>
      <c r="B1569" s="78"/>
      <c r="C1569" s="84"/>
      <c r="D1569" s="85"/>
      <c r="E1569" s="82"/>
      <c r="F1569" s="86"/>
      <c r="H1569" s="53"/>
    </row>
    <row r="1570" spans="1:8">
      <c r="A1570" s="77"/>
      <c r="B1570" s="78"/>
      <c r="C1570" s="84"/>
      <c r="D1570" s="85"/>
      <c r="E1570" s="82"/>
      <c r="F1570" s="86"/>
      <c r="H1570" s="53"/>
    </row>
    <row r="1571" spans="1:8">
      <c r="A1571" s="77"/>
      <c r="B1571" s="78"/>
      <c r="C1571" s="84"/>
      <c r="D1571" s="85"/>
      <c r="E1571" s="82"/>
      <c r="F1571" s="86"/>
      <c r="H1571" s="53"/>
    </row>
    <row r="1572" spans="1:8">
      <c r="A1572" s="77"/>
      <c r="B1572" s="78"/>
      <c r="C1572" s="84"/>
      <c r="D1572" s="85"/>
      <c r="E1572" s="82"/>
      <c r="F1572" s="86"/>
      <c r="H1572" s="53"/>
    </row>
    <row r="1573" spans="1:8">
      <c r="A1573" s="77"/>
      <c r="B1573" s="78"/>
      <c r="C1573" s="84"/>
      <c r="D1573" s="85"/>
      <c r="E1573" s="82"/>
      <c r="F1573" s="86"/>
      <c r="H1573" s="53"/>
    </row>
    <row r="1574" spans="1:8">
      <c r="A1574" s="77"/>
      <c r="B1574" s="78"/>
      <c r="C1574" s="84"/>
      <c r="D1574" s="85"/>
      <c r="E1574" s="82"/>
      <c r="F1574" s="86"/>
      <c r="H1574" s="53"/>
    </row>
    <row r="1575" spans="1:8">
      <c r="A1575" s="77"/>
      <c r="B1575" s="78"/>
      <c r="C1575" s="84"/>
      <c r="D1575" s="85"/>
      <c r="E1575" s="82"/>
      <c r="F1575" s="86"/>
      <c r="H1575" s="53"/>
    </row>
    <row r="1576" spans="1:8">
      <c r="A1576" s="77"/>
      <c r="B1576" s="78"/>
      <c r="C1576" s="84"/>
      <c r="D1576" s="85"/>
      <c r="E1576" s="82"/>
      <c r="F1576" s="86"/>
      <c r="H1576" s="53"/>
    </row>
    <row r="1577" spans="1:8">
      <c r="A1577" s="77"/>
      <c r="B1577" s="78"/>
      <c r="C1577" s="84"/>
      <c r="D1577" s="85"/>
      <c r="E1577" s="82"/>
      <c r="F1577" s="86"/>
      <c r="H1577" s="53"/>
    </row>
    <row r="1578" spans="1:8">
      <c r="A1578" s="77"/>
      <c r="B1578" s="78"/>
      <c r="C1578" s="84"/>
      <c r="D1578" s="85"/>
      <c r="E1578" s="82"/>
      <c r="F1578" s="86"/>
      <c r="H1578" s="53"/>
    </row>
    <row r="1579" spans="1:8">
      <c r="A1579" s="77"/>
      <c r="B1579" s="78"/>
      <c r="C1579" s="84"/>
      <c r="D1579" s="85"/>
      <c r="E1579" s="82"/>
      <c r="F1579" s="86"/>
      <c r="H1579" s="53"/>
    </row>
    <row r="1580" spans="1:8">
      <c r="A1580" s="77"/>
      <c r="B1580" s="78"/>
      <c r="C1580" s="84"/>
      <c r="D1580" s="85"/>
      <c r="E1580" s="82"/>
      <c r="F1580" s="86"/>
      <c r="H1580" s="53"/>
    </row>
    <row r="1581" spans="1:8">
      <c r="A1581" s="77"/>
      <c r="B1581" s="78"/>
      <c r="C1581" s="84"/>
      <c r="D1581" s="85"/>
      <c r="E1581" s="82"/>
      <c r="F1581" s="86"/>
      <c r="H1581" s="53"/>
    </row>
    <row r="1582" spans="1:8">
      <c r="A1582" s="77"/>
      <c r="B1582" s="78"/>
      <c r="C1582" s="84"/>
      <c r="D1582" s="85"/>
      <c r="E1582" s="82"/>
      <c r="F1582" s="86"/>
      <c r="H1582" s="53"/>
    </row>
    <row r="1583" spans="1:8">
      <c r="A1583" s="77"/>
      <c r="B1583" s="78"/>
      <c r="C1583" s="84"/>
      <c r="D1583" s="85"/>
      <c r="E1583" s="82"/>
      <c r="F1583" s="86"/>
      <c r="H1583" s="53"/>
    </row>
    <row r="1584" spans="1:8">
      <c r="A1584" s="77"/>
      <c r="B1584" s="78"/>
      <c r="C1584" s="84"/>
      <c r="D1584" s="85"/>
      <c r="E1584" s="82"/>
      <c r="F1584" s="86"/>
      <c r="H1584" s="53"/>
    </row>
    <row r="1585" spans="1:8">
      <c r="A1585" s="77"/>
      <c r="B1585" s="78"/>
      <c r="C1585" s="84"/>
      <c r="D1585" s="85"/>
      <c r="E1585" s="82"/>
      <c r="F1585" s="86"/>
      <c r="H1585" s="53"/>
    </row>
    <row r="1586" spans="1:8">
      <c r="A1586" s="77"/>
      <c r="B1586" s="78"/>
      <c r="C1586" s="84"/>
      <c r="D1586" s="85"/>
      <c r="E1586" s="82"/>
      <c r="F1586" s="86"/>
      <c r="H1586" s="53"/>
    </row>
    <row r="1587" spans="1:8">
      <c r="A1587" s="77"/>
      <c r="B1587" s="78"/>
      <c r="C1587" s="84"/>
      <c r="D1587" s="85"/>
      <c r="E1587" s="82"/>
      <c r="F1587" s="86"/>
      <c r="H1587" s="53"/>
    </row>
    <row r="1588" spans="1:8">
      <c r="A1588" s="77"/>
      <c r="B1588" s="78"/>
      <c r="C1588" s="84"/>
      <c r="D1588" s="85"/>
      <c r="E1588" s="82"/>
      <c r="F1588" s="86"/>
      <c r="H1588" s="53"/>
    </row>
    <row r="1589" spans="1:8">
      <c r="A1589" s="77"/>
      <c r="B1589" s="78"/>
      <c r="C1589" s="84"/>
      <c r="D1589" s="85"/>
      <c r="E1589" s="82"/>
      <c r="F1589" s="86"/>
      <c r="H1589" s="53"/>
    </row>
    <row r="1590" spans="1:8">
      <c r="A1590" s="77"/>
      <c r="B1590" s="78"/>
      <c r="C1590" s="84"/>
      <c r="D1590" s="85"/>
      <c r="E1590" s="82"/>
      <c r="F1590" s="86"/>
      <c r="H1590" s="53"/>
    </row>
    <row r="1591" spans="1:8">
      <c r="A1591" s="77"/>
      <c r="B1591" s="78"/>
      <c r="C1591" s="84"/>
      <c r="D1591" s="85"/>
      <c r="E1591" s="82"/>
      <c r="F1591" s="86"/>
      <c r="H1591" s="53"/>
    </row>
    <row r="1592" spans="1:8">
      <c r="A1592" s="77"/>
      <c r="B1592" s="78"/>
      <c r="C1592" s="84"/>
      <c r="D1592" s="85"/>
      <c r="E1592" s="82"/>
      <c r="F1592" s="86"/>
      <c r="H1592" s="53"/>
    </row>
    <row r="1593" spans="1:8">
      <c r="A1593" s="77"/>
      <c r="B1593" s="78"/>
      <c r="C1593" s="84"/>
      <c r="D1593" s="85"/>
      <c r="E1593" s="82"/>
      <c r="F1593" s="86"/>
      <c r="H1593" s="53"/>
    </row>
    <row r="1594" spans="1:8">
      <c r="A1594" s="77"/>
      <c r="B1594" s="78"/>
      <c r="C1594" s="84"/>
      <c r="D1594" s="85"/>
      <c r="E1594" s="82"/>
      <c r="F1594" s="86"/>
      <c r="H1594" s="53"/>
    </row>
    <row r="1595" spans="1:8">
      <c r="A1595" s="77"/>
      <c r="B1595" s="78"/>
      <c r="C1595" s="84"/>
      <c r="D1595" s="85"/>
      <c r="E1595" s="82"/>
      <c r="F1595" s="86"/>
      <c r="H1595" s="53"/>
    </row>
    <row r="1596" spans="1:8">
      <c r="A1596" s="77"/>
      <c r="B1596" s="78"/>
      <c r="C1596" s="84"/>
      <c r="D1596" s="85"/>
      <c r="E1596" s="82"/>
      <c r="F1596" s="86"/>
      <c r="H1596" s="53"/>
    </row>
    <row r="1597" spans="1:8">
      <c r="A1597" s="77"/>
      <c r="B1597" s="78"/>
      <c r="C1597" s="84"/>
      <c r="D1597" s="85"/>
      <c r="E1597" s="82"/>
      <c r="F1597" s="86"/>
      <c r="H1597" s="53"/>
    </row>
    <row r="1598" spans="1:8">
      <c r="A1598" s="77"/>
      <c r="B1598" s="78"/>
      <c r="C1598" s="84"/>
      <c r="D1598" s="85"/>
      <c r="E1598" s="82"/>
      <c r="F1598" s="86"/>
      <c r="H1598" s="53"/>
    </row>
    <row r="1599" spans="1:8">
      <c r="A1599" s="77"/>
      <c r="B1599" s="78"/>
      <c r="C1599" s="84"/>
      <c r="D1599" s="85"/>
      <c r="E1599" s="82"/>
      <c r="F1599" s="86"/>
      <c r="H1599" s="53"/>
    </row>
    <row r="1600" spans="1:8">
      <c r="A1600" s="77"/>
      <c r="B1600" s="78"/>
      <c r="C1600" s="84"/>
      <c r="D1600" s="85"/>
      <c r="E1600" s="82"/>
      <c r="F1600" s="86"/>
      <c r="H1600" s="53"/>
    </row>
    <row r="1601" spans="1:8">
      <c r="A1601" s="77"/>
      <c r="B1601" s="78"/>
      <c r="C1601" s="84"/>
      <c r="D1601" s="85"/>
      <c r="E1601" s="82"/>
      <c r="F1601" s="86"/>
      <c r="H1601" s="53"/>
    </row>
    <row r="1602" spans="1:8">
      <c r="A1602" s="77"/>
      <c r="B1602" s="78"/>
      <c r="C1602" s="84"/>
      <c r="D1602" s="85"/>
      <c r="E1602" s="82"/>
      <c r="F1602" s="86"/>
      <c r="H1602" s="53"/>
    </row>
    <row r="1603" spans="1:8">
      <c r="A1603" s="77"/>
      <c r="B1603" s="78"/>
      <c r="C1603" s="84"/>
      <c r="D1603" s="85"/>
      <c r="E1603" s="82"/>
      <c r="F1603" s="86"/>
      <c r="H1603" s="53"/>
    </row>
    <row r="1604" spans="1:8">
      <c r="A1604" s="77"/>
      <c r="B1604" s="78"/>
      <c r="C1604" s="84"/>
      <c r="D1604" s="85"/>
      <c r="E1604" s="82"/>
      <c r="F1604" s="86"/>
      <c r="H1604" s="53"/>
    </row>
    <row r="1605" spans="1:8">
      <c r="A1605" s="77"/>
      <c r="B1605" s="78"/>
      <c r="C1605" s="84"/>
      <c r="D1605" s="85"/>
      <c r="E1605" s="82"/>
      <c r="F1605" s="86"/>
      <c r="H1605" s="53"/>
    </row>
    <row r="1606" spans="1:8">
      <c r="A1606" s="77"/>
      <c r="B1606" s="78"/>
      <c r="C1606" s="84"/>
      <c r="D1606" s="85"/>
      <c r="E1606" s="82"/>
      <c r="F1606" s="86"/>
      <c r="H1606" s="53"/>
    </row>
    <row r="1607" spans="1:8">
      <c r="A1607" s="77"/>
      <c r="B1607" s="78"/>
      <c r="C1607" s="84"/>
      <c r="D1607" s="85"/>
      <c r="E1607" s="82"/>
      <c r="F1607" s="86"/>
      <c r="H1607" s="53"/>
    </row>
    <row r="1608" spans="1:8">
      <c r="A1608" s="77"/>
      <c r="B1608" s="78"/>
      <c r="C1608" s="84"/>
      <c r="D1608" s="85"/>
      <c r="E1608" s="82"/>
      <c r="F1608" s="86"/>
      <c r="H1608" s="53"/>
    </row>
    <row r="1609" spans="1:8">
      <c r="A1609" s="77"/>
      <c r="B1609" s="78"/>
      <c r="C1609" s="84"/>
      <c r="D1609" s="85"/>
      <c r="E1609" s="82"/>
      <c r="F1609" s="86"/>
      <c r="H1609" s="53"/>
    </row>
    <row r="1610" spans="1:8">
      <c r="A1610" s="77"/>
      <c r="B1610" s="78"/>
      <c r="C1610" s="84"/>
      <c r="D1610" s="85"/>
      <c r="E1610" s="82"/>
      <c r="F1610" s="86"/>
      <c r="H1610" s="53"/>
    </row>
    <row r="1611" spans="1:8">
      <c r="A1611" s="77"/>
      <c r="B1611" s="78"/>
      <c r="C1611" s="84"/>
      <c r="D1611" s="85"/>
      <c r="E1611" s="82"/>
      <c r="F1611" s="86"/>
      <c r="H1611" s="53"/>
    </row>
    <row r="1612" spans="1:8">
      <c r="A1612" s="77"/>
      <c r="B1612" s="78"/>
      <c r="C1612" s="84"/>
      <c r="D1612" s="85"/>
      <c r="E1612" s="82"/>
      <c r="F1612" s="86"/>
      <c r="H1612" s="53"/>
    </row>
    <row r="1613" spans="1:8">
      <c r="A1613" s="77"/>
      <c r="B1613" s="78"/>
      <c r="C1613" s="84"/>
      <c r="D1613" s="85"/>
      <c r="E1613" s="82"/>
      <c r="F1613" s="86"/>
      <c r="H1613" s="53"/>
    </row>
    <row r="1614" spans="1:8">
      <c r="A1614" s="77"/>
      <c r="B1614" s="78"/>
      <c r="C1614" s="84"/>
      <c r="D1614" s="85"/>
      <c r="E1614" s="82"/>
      <c r="F1614" s="86"/>
      <c r="H1614" s="53"/>
    </row>
    <row r="1615" spans="1:8">
      <c r="A1615" s="77"/>
      <c r="B1615" s="78"/>
      <c r="C1615" s="84"/>
      <c r="D1615" s="85"/>
      <c r="E1615" s="82"/>
      <c r="F1615" s="86"/>
      <c r="H1615" s="53"/>
    </row>
    <row r="1616" spans="1:8">
      <c r="A1616" s="77"/>
      <c r="B1616" s="78"/>
      <c r="C1616" s="84"/>
      <c r="D1616" s="85"/>
      <c r="E1616" s="82"/>
      <c r="F1616" s="86"/>
      <c r="H1616" s="53"/>
    </row>
    <row r="1617" spans="1:8">
      <c r="A1617" s="77"/>
      <c r="B1617" s="78"/>
      <c r="C1617" s="84"/>
      <c r="D1617" s="85"/>
      <c r="E1617" s="82"/>
      <c r="F1617" s="86"/>
      <c r="H1617" s="53"/>
    </row>
    <row r="1618" spans="1:8">
      <c r="A1618" s="77"/>
      <c r="B1618" s="78"/>
      <c r="C1618" s="84"/>
      <c r="D1618" s="85"/>
      <c r="E1618" s="82"/>
      <c r="F1618" s="86"/>
      <c r="H1618" s="53"/>
    </row>
    <row r="1619" spans="1:8">
      <c r="A1619" s="77"/>
      <c r="B1619" s="78"/>
      <c r="C1619" s="84"/>
      <c r="D1619" s="85"/>
      <c r="E1619" s="82"/>
      <c r="F1619" s="86"/>
      <c r="H1619" s="53"/>
    </row>
    <row r="1620" spans="1:8">
      <c r="A1620" s="77"/>
      <c r="B1620" s="78"/>
      <c r="C1620" s="84"/>
      <c r="D1620" s="85"/>
      <c r="E1620" s="82"/>
      <c r="F1620" s="86"/>
      <c r="H1620" s="53"/>
    </row>
    <row r="1621" spans="1:8">
      <c r="A1621" s="77"/>
      <c r="B1621" s="78"/>
      <c r="C1621" s="84"/>
      <c r="D1621" s="85"/>
      <c r="E1621" s="82"/>
      <c r="F1621" s="86"/>
      <c r="H1621" s="53"/>
    </row>
    <row r="1622" spans="1:8">
      <c r="A1622" s="77"/>
      <c r="B1622" s="78"/>
      <c r="C1622" s="84"/>
      <c r="D1622" s="85"/>
      <c r="E1622" s="82"/>
      <c r="F1622" s="86"/>
      <c r="H1622" s="53"/>
    </row>
    <row r="1623" spans="1:8">
      <c r="A1623" s="77"/>
      <c r="B1623" s="78"/>
      <c r="C1623" s="84"/>
      <c r="D1623" s="85"/>
      <c r="E1623" s="82"/>
      <c r="F1623" s="86"/>
      <c r="H1623" s="53"/>
    </row>
    <row r="1624" spans="1:8">
      <c r="A1624" s="77"/>
      <c r="B1624" s="78"/>
      <c r="C1624" s="84"/>
      <c r="D1624" s="85"/>
      <c r="E1624" s="82"/>
      <c r="F1624" s="86"/>
      <c r="H1624" s="53"/>
    </row>
    <row r="1625" spans="1:8">
      <c r="A1625" s="77"/>
      <c r="B1625" s="78"/>
      <c r="C1625" s="84"/>
      <c r="D1625" s="85"/>
      <c r="E1625" s="82"/>
      <c r="F1625" s="86"/>
      <c r="H1625" s="53"/>
    </row>
    <row r="1626" spans="1:8">
      <c r="A1626" s="77"/>
      <c r="B1626" s="78"/>
      <c r="C1626" s="84"/>
      <c r="D1626" s="85"/>
      <c r="E1626" s="82"/>
      <c r="F1626" s="86"/>
      <c r="H1626" s="53"/>
    </row>
    <row r="1627" spans="1:8">
      <c r="A1627" s="77"/>
      <c r="B1627" s="78"/>
      <c r="C1627" s="84"/>
      <c r="D1627" s="85"/>
      <c r="E1627" s="82"/>
      <c r="F1627" s="86"/>
      <c r="H1627" s="53"/>
    </row>
    <row r="1628" spans="1:8">
      <c r="A1628" s="77"/>
      <c r="B1628" s="78"/>
      <c r="C1628" s="84"/>
      <c r="D1628" s="85"/>
      <c r="E1628" s="82"/>
      <c r="F1628" s="86"/>
      <c r="H1628" s="53"/>
    </row>
    <row r="1629" spans="1:8">
      <c r="A1629" s="77"/>
      <c r="B1629" s="78"/>
      <c r="C1629" s="84"/>
      <c r="D1629" s="85"/>
      <c r="E1629" s="82"/>
      <c r="F1629" s="86"/>
      <c r="H1629" s="53"/>
    </row>
    <row r="1630" spans="1:8">
      <c r="A1630" s="77"/>
      <c r="B1630" s="78"/>
      <c r="C1630" s="84"/>
      <c r="D1630" s="85"/>
      <c r="E1630" s="82"/>
      <c r="F1630" s="86"/>
      <c r="H1630" s="53"/>
    </row>
    <row r="1631" spans="1:8">
      <c r="A1631" s="77"/>
      <c r="B1631" s="78"/>
      <c r="C1631" s="84"/>
      <c r="D1631" s="85"/>
      <c r="E1631" s="82"/>
      <c r="F1631" s="86"/>
      <c r="H1631" s="53"/>
    </row>
    <row r="1632" spans="1:8">
      <c r="A1632" s="77"/>
      <c r="B1632" s="78"/>
      <c r="C1632" s="84"/>
      <c r="D1632" s="85"/>
      <c r="E1632" s="82"/>
      <c r="F1632" s="86"/>
      <c r="H1632" s="53"/>
    </row>
    <row r="1633" spans="1:8">
      <c r="A1633" s="77"/>
      <c r="B1633" s="78"/>
      <c r="C1633" s="84"/>
      <c r="D1633" s="85"/>
      <c r="E1633" s="82"/>
      <c r="F1633" s="86"/>
      <c r="H1633" s="53"/>
    </row>
    <row r="1634" spans="1:8">
      <c r="A1634" s="77"/>
      <c r="B1634" s="78"/>
      <c r="C1634" s="84"/>
      <c r="D1634" s="85"/>
      <c r="E1634" s="82"/>
      <c r="F1634" s="86"/>
      <c r="H1634" s="53"/>
    </row>
    <row r="1635" spans="1:8">
      <c r="A1635" s="77"/>
      <c r="B1635" s="78"/>
      <c r="C1635" s="84"/>
      <c r="D1635" s="85"/>
      <c r="E1635" s="82"/>
      <c r="F1635" s="86"/>
      <c r="H1635" s="53"/>
    </row>
    <row r="1636" spans="1:8">
      <c r="A1636" s="77"/>
      <c r="B1636" s="78"/>
      <c r="C1636" s="84"/>
      <c r="D1636" s="85"/>
      <c r="E1636" s="82"/>
      <c r="F1636" s="86"/>
      <c r="H1636" s="53"/>
    </row>
    <row r="1637" spans="1:8">
      <c r="A1637" s="77"/>
      <c r="B1637" s="78"/>
      <c r="C1637" s="84"/>
      <c r="D1637" s="85"/>
      <c r="E1637" s="82"/>
      <c r="F1637" s="86"/>
      <c r="H1637" s="53"/>
    </row>
    <row r="1638" spans="1:8">
      <c r="A1638" s="77"/>
      <c r="B1638" s="78"/>
      <c r="C1638" s="84"/>
      <c r="D1638" s="85"/>
      <c r="E1638" s="82"/>
      <c r="F1638" s="86"/>
      <c r="H1638" s="53"/>
    </row>
    <row r="1639" spans="1:8">
      <c r="A1639" s="77"/>
      <c r="B1639" s="78"/>
      <c r="C1639" s="84"/>
      <c r="D1639" s="85"/>
      <c r="E1639" s="82"/>
      <c r="F1639" s="86"/>
      <c r="H1639" s="53"/>
    </row>
    <row r="1640" spans="1:8">
      <c r="A1640" s="77"/>
      <c r="B1640" s="78"/>
      <c r="C1640" s="84"/>
      <c r="D1640" s="85"/>
      <c r="E1640" s="82"/>
      <c r="F1640" s="86"/>
      <c r="H1640" s="53"/>
    </row>
    <row r="1641" spans="1:8">
      <c r="A1641" s="77"/>
      <c r="B1641" s="78"/>
      <c r="C1641" s="84"/>
      <c r="D1641" s="85"/>
      <c r="E1641" s="82"/>
      <c r="F1641" s="86"/>
      <c r="H1641" s="53"/>
    </row>
    <row r="1642" spans="1:8">
      <c r="A1642" s="77"/>
      <c r="B1642" s="78"/>
      <c r="C1642" s="84"/>
      <c r="D1642" s="85"/>
      <c r="E1642" s="82"/>
      <c r="F1642" s="86"/>
      <c r="H1642" s="53"/>
    </row>
    <row r="1643" spans="1:8">
      <c r="A1643" s="77"/>
      <c r="B1643" s="78"/>
      <c r="C1643" s="84"/>
      <c r="D1643" s="85"/>
      <c r="E1643" s="82"/>
      <c r="F1643" s="86"/>
      <c r="H1643" s="53"/>
    </row>
    <row r="1644" spans="1:8">
      <c r="A1644" s="77"/>
      <c r="B1644" s="78"/>
      <c r="C1644" s="84"/>
      <c r="D1644" s="85"/>
      <c r="E1644" s="82"/>
      <c r="F1644" s="86"/>
      <c r="H1644" s="53"/>
    </row>
    <row r="1645" spans="1:8">
      <c r="A1645" s="77"/>
      <c r="B1645" s="78"/>
      <c r="C1645" s="84"/>
      <c r="D1645" s="85"/>
      <c r="E1645" s="82"/>
      <c r="F1645" s="86"/>
      <c r="H1645" s="53"/>
    </row>
    <row r="1646" spans="1:8">
      <c r="A1646" s="77"/>
      <c r="B1646" s="78"/>
      <c r="C1646" s="84"/>
      <c r="D1646" s="85"/>
      <c r="E1646" s="82"/>
      <c r="F1646" s="86"/>
      <c r="H1646" s="53"/>
    </row>
    <row r="1647" spans="1:8">
      <c r="A1647" s="77"/>
      <c r="B1647" s="78"/>
      <c r="C1647" s="84"/>
      <c r="D1647" s="85"/>
      <c r="E1647" s="82"/>
      <c r="F1647" s="86"/>
      <c r="H1647" s="53"/>
    </row>
    <row r="1648" spans="1:8">
      <c r="A1648" s="77"/>
      <c r="B1648" s="78"/>
      <c r="C1648" s="84"/>
      <c r="D1648" s="85"/>
      <c r="E1648" s="82"/>
      <c r="F1648" s="86"/>
      <c r="H1648" s="53"/>
    </row>
    <row r="1649" spans="1:8">
      <c r="A1649" s="77"/>
      <c r="B1649" s="78"/>
      <c r="C1649" s="84"/>
      <c r="D1649" s="85"/>
      <c r="E1649" s="82"/>
      <c r="F1649" s="86"/>
      <c r="H1649" s="53"/>
    </row>
    <row r="1650" spans="1:8">
      <c r="A1650" s="77"/>
      <c r="B1650" s="78"/>
      <c r="C1650" s="84"/>
      <c r="D1650" s="85"/>
      <c r="E1650" s="82"/>
      <c r="F1650" s="86"/>
      <c r="H1650" s="53"/>
    </row>
    <row r="1651" spans="1:8">
      <c r="A1651" s="77"/>
      <c r="B1651" s="78"/>
      <c r="C1651" s="84"/>
      <c r="D1651" s="85"/>
      <c r="E1651" s="82"/>
      <c r="F1651" s="86"/>
      <c r="H1651" s="53"/>
    </row>
    <row r="1652" spans="1:8">
      <c r="A1652" s="77"/>
      <c r="B1652" s="78"/>
      <c r="C1652" s="84"/>
      <c r="D1652" s="85"/>
      <c r="E1652" s="82"/>
      <c r="F1652" s="86"/>
      <c r="H1652" s="53"/>
    </row>
    <row r="1653" spans="1:8">
      <c r="A1653" s="77"/>
      <c r="B1653" s="78"/>
      <c r="C1653" s="84"/>
      <c r="D1653" s="85"/>
      <c r="E1653" s="82"/>
      <c r="F1653" s="86"/>
      <c r="H1653" s="53"/>
    </row>
    <row r="1654" spans="1:8">
      <c r="A1654" s="77"/>
      <c r="B1654" s="78"/>
      <c r="C1654" s="84"/>
      <c r="D1654" s="85"/>
      <c r="E1654" s="82"/>
      <c r="F1654" s="86"/>
      <c r="H1654" s="53"/>
    </row>
    <row r="1655" spans="1:8">
      <c r="A1655" s="77"/>
      <c r="B1655" s="78"/>
      <c r="C1655" s="84"/>
      <c r="D1655" s="85"/>
      <c r="E1655" s="82"/>
      <c r="F1655" s="86"/>
      <c r="H1655" s="53"/>
    </row>
    <row r="1656" spans="1:8">
      <c r="A1656" s="77"/>
      <c r="B1656" s="78"/>
      <c r="C1656" s="84"/>
      <c r="D1656" s="85"/>
      <c r="E1656" s="82"/>
      <c r="F1656" s="86"/>
      <c r="H1656" s="53"/>
    </row>
    <row r="1657" spans="1:8">
      <c r="A1657" s="77"/>
      <c r="B1657" s="78"/>
      <c r="C1657" s="84"/>
      <c r="D1657" s="85"/>
      <c r="E1657" s="82"/>
      <c r="F1657" s="86"/>
      <c r="H1657" s="53"/>
    </row>
    <row r="1658" spans="1:8">
      <c r="A1658" s="77"/>
      <c r="B1658" s="78"/>
      <c r="C1658" s="84"/>
      <c r="D1658" s="85"/>
      <c r="E1658" s="82"/>
      <c r="F1658" s="86"/>
      <c r="H1658" s="53"/>
    </row>
    <row r="1659" spans="1:8">
      <c r="A1659" s="77"/>
      <c r="B1659" s="78"/>
      <c r="C1659" s="84"/>
      <c r="D1659" s="85"/>
      <c r="E1659" s="82"/>
      <c r="F1659" s="86"/>
      <c r="H1659" s="53"/>
    </row>
    <row r="1660" spans="1:8">
      <c r="A1660" s="77"/>
      <c r="B1660" s="78"/>
      <c r="C1660" s="84"/>
      <c r="D1660" s="85"/>
      <c r="E1660" s="82"/>
      <c r="F1660" s="86"/>
      <c r="H1660" s="53"/>
    </row>
    <row r="1661" spans="1:8">
      <c r="A1661" s="77"/>
      <c r="B1661" s="78"/>
      <c r="C1661" s="84"/>
      <c r="D1661" s="85"/>
      <c r="E1661" s="82"/>
      <c r="F1661" s="86"/>
      <c r="H1661" s="53"/>
    </row>
    <row r="1662" spans="1:8">
      <c r="A1662" s="77"/>
      <c r="B1662" s="78"/>
      <c r="C1662" s="84"/>
      <c r="D1662" s="85"/>
      <c r="E1662" s="82"/>
      <c r="F1662" s="86"/>
      <c r="H1662" s="53"/>
    </row>
    <row r="1663" spans="1:8">
      <c r="A1663" s="77"/>
      <c r="B1663" s="78"/>
      <c r="C1663" s="84"/>
      <c r="D1663" s="85"/>
      <c r="E1663" s="82"/>
      <c r="F1663" s="86"/>
      <c r="H1663" s="53"/>
    </row>
    <row r="1664" spans="1:8">
      <c r="A1664" s="77"/>
      <c r="B1664" s="78"/>
      <c r="C1664" s="84"/>
      <c r="D1664" s="85"/>
      <c r="E1664" s="82"/>
      <c r="F1664" s="86"/>
      <c r="H1664" s="53"/>
    </row>
    <row r="1665" spans="1:8">
      <c r="A1665" s="77"/>
      <c r="B1665" s="78"/>
      <c r="C1665" s="84"/>
      <c r="D1665" s="85"/>
      <c r="E1665" s="82"/>
      <c r="F1665" s="86"/>
      <c r="H1665" s="53"/>
    </row>
    <row r="1666" spans="1:8">
      <c r="A1666" s="77"/>
      <c r="B1666" s="78"/>
      <c r="C1666" s="84"/>
      <c r="D1666" s="85"/>
      <c r="E1666" s="82"/>
      <c r="F1666" s="86"/>
      <c r="H1666" s="53"/>
    </row>
    <row r="1667" spans="1:8">
      <c r="A1667" s="77"/>
      <c r="B1667" s="78"/>
      <c r="C1667" s="84"/>
      <c r="D1667" s="85"/>
      <c r="E1667" s="82"/>
      <c r="F1667" s="86"/>
      <c r="H1667" s="53"/>
    </row>
    <row r="1668" spans="1:8">
      <c r="A1668" s="77"/>
      <c r="B1668" s="78"/>
      <c r="C1668" s="84"/>
      <c r="D1668" s="85"/>
      <c r="E1668" s="82"/>
      <c r="F1668" s="86"/>
      <c r="H1668" s="53"/>
    </row>
    <row r="1669" spans="1:8">
      <c r="A1669" s="77"/>
      <c r="B1669" s="78"/>
      <c r="C1669" s="84"/>
      <c r="D1669" s="85"/>
      <c r="E1669" s="82"/>
      <c r="F1669" s="86"/>
      <c r="H1669" s="53"/>
    </row>
    <row r="1670" spans="1:8">
      <c r="A1670" s="77"/>
      <c r="B1670" s="78"/>
      <c r="C1670" s="84"/>
      <c r="D1670" s="85"/>
      <c r="E1670" s="82"/>
      <c r="F1670" s="86"/>
      <c r="H1670" s="53"/>
    </row>
    <row r="1671" spans="1:8">
      <c r="A1671" s="77"/>
      <c r="B1671" s="78"/>
      <c r="C1671" s="84"/>
      <c r="D1671" s="85"/>
      <c r="E1671" s="82"/>
      <c r="F1671" s="86"/>
      <c r="H1671" s="53"/>
    </row>
    <row r="1672" spans="1:8">
      <c r="A1672" s="77"/>
      <c r="B1672" s="78"/>
      <c r="C1672" s="84"/>
      <c r="D1672" s="85"/>
      <c r="E1672" s="82"/>
      <c r="F1672" s="86"/>
      <c r="H1672" s="53"/>
    </row>
    <row r="1673" spans="1:8">
      <c r="A1673" s="77"/>
      <c r="B1673" s="78"/>
      <c r="C1673" s="84"/>
      <c r="D1673" s="85"/>
      <c r="E1673" s="82"/>
      <c r="F1673" s="86"/>
      <c r="H1673" s="53"/>
    </row>
    <row r="1674" spans="1:8">
      <c r="A1674" s="77"/>
      <c r="B1674" s="78"/>
      <c r="C1674" s="84"/>
      <c r="D1674" s="85"/>
      <c r="E1674" s="82"/>
      <c r="F1674" s="86"/>
      <c r="H1674" s="53"/>
    </row>
    <row r="1675" spans="1:8">
      <c r="A1675" s="77"/>
      <c r="B1675" s="78"/>
      <c r="C1675" s="84"/>
      <c r="D1675" s="85"/>
      <c r="E1675" s="82"/>
      <c r="F1675" s="86"/>
      <c r="H1675" s="53"/>
    </row>
    <row r="1676" spans="1:8">
      <c r="A1676" s="77"/>
      <c r="B1676" s="78"/>
      <c r="C1676" s="84"/>
      <c r="D1676" s="85"/>
      <c r="E1676" s="82"/>
      <c r="F1676" s="86"/>
      <c r="H1676" s="53"/>
    </row>
    <row r="1677" spans="1:8">
      <c r="A1677" s="77"/>
      <c r="B1677" s="78"/>
      <c r="C1677" s="84"/>
      <c r="D1677" s="85"/>
      <c r="E1677" s="82"/>
      <c r="F1677" s="86"/>
      <c r="H1677" s="53"/>
    </row>
    <row r="1678" spans="1:8">
      <c r="A1678" s="77"/>
      <c r="B1678" s="78"/>
      <c r="C1678" s="84"/>
      <c r="D1678" s="85"/>
      <c r="E1678" s="82"/>
      <c r="F1678" s="86"/>
      <c r="H1678" s="53"/>
    </row>
    <row r="1679" spans="1:8">
      <c r="A1679" s="77"/>
      <c r="B1679" s="78"/>
      <c r="C1679" s="84"/>
      <c r="D1679" s="85"/>
      <c r="E1679" s="82"/>
      <c r="F1679" s="86"/>
      <c r="H1679" s="53"/>
    </row>
    <row r="1680" spans="1:8">
      <c r="A1680" s="77"/>
      <c r="B1680" s="78"/>
      <c r="C1680" s="84"/>
      <c r="D1680" s="85"/>
      <c r="E1680" s="82"/>
      <c r="F1680" s="86"/>
      <c r="H1680" s="53"/>
    </row>
    <row r="1681" spans="1:8">
      <c r="A1681" s="77"/>
      <c r="B1681" s="78"/>
      <c r="C1681" s="84"/>
      <c r="D1681" s="85"/>
      <c r="E1681" s="82"/>
      <c r="F1681" s="86"/>
      <c r="H1681" s="53"/>
    </row>
    <row r="1682" spans="1:8">
      <c r="A1682" s="77"/>
      <c r="B1682" s="78"/>
      <c r="C1682" s="84"/>
      <c r="D1682" s="85"/>
      <c r="E1682" s="82"/>
      <c r="F1682" s="86"/>
      <c r="H1682" s="53"/>
    </row>
    <row r="1683" spans="1:8">
      <c r="A1683" s="77"/>
      <c r="B1683" s="78"/>
      <c r="C1683" s="84"/>
      <c r="D1683" s="85"/>
      <c r="E1683" s="82"/>
      <c r="F1683" s="86"/>
      <c r="H1683" s="53"/>
    </row>
    <row r="1684" spans="1:8">
      <c r="A1684" s="77"/>
      <c r="B1684" s="78"/>
      <c r="C1684" s="84"/>
      <c r="D1684" s="85"/>
      <c r="E1684" s="82"/>
      <c r="F1684" s="86"/>
      <c r="H1684" s="53"/>
    </row>
    <row r="1685" spans="1:8">
      <c r="A1685" s="77"/>
      <c r="B1685" s="78"/>
      <c r="C1685" s="84"/>
      <c r="D1685" s="85"/>
      <c r="E1685" s="82"/>
      <c r="F1685" s="86"/>
      <c r="H1685" s="53"/>
    </row>
    <row r="1686" spans="1:8">
      <c r="A1686" s="77"/>
      <c r="B1686" s="78"/>
      <c r="C1686" s="84"/>
      <c r="D1686" s="85"/>
      <c r="E1686" s="82"/>
      <c r="F1686" s="86"/>
      <c r="H1686" s="53"/>
    </row>
    <row r="1687" spans="1:8">
      <c r="A1687" s="77"/>
      <c r="B1687" s="78"/>
      <c r="C1687" s="84"/>
      <c r="D1687" s="85"/>
      <c r="E1687" s="82"/>
      <c r="F1687" s="86"/>
      <c r="H1687" s="53"/>
    </row>
    <row r="1688" spans="1:8">
      <c r="A1688" s="77"/>
      <c r="B1688" s="78"/>
      <c r="C1688" s="84"/>
      <c r="D1688" s="85"/>
      <c r="E1688" s="82"/>
      <c r="F1688" s="86"/>
      <c r="H1688" s="53"/>
    </row>
    <row r="1689" spans="1:8">
      <c r="A1689" s="77"/>
      <c r="B1689" s="78"/>
      <c r="C1689" s="84"/>
      <c r="D1689" s="85"/>
      <c r="E1689" s="82"/>
      <c r="F1689" s="86"/>
      <c r="H1689" s="53"/>
    </row>
    <row r="1690" spans="1:8">
      <c r="A1690" s="77"/>
      <c r="B1690" s="78"/>
      <c r="C1690" s="84"/>
      <c r="D1690" s="85"/>
      <c r="E1690" s="82"/>
      <c r="F1690" s="86"/>
      <c r="H1690" s="53"/>
    </row>
    <row r="1691" spans="1:8">
      <c r="A1691" s="77"/>
      <c r="B1691" s="78"/>
      <c r="C1691" s="84"/>
      <c r="D1691" s="85"/>
      <c r="E1691" s="82"/>
      <c r="F1691" s="86"/>
      <c r="H1691" s="53"/>
    </row>
    <row r="1692" spans="1:8">
      <c r="A1692" s="77"/>
      <c r="B1692" s="78"/>
      <c r="C1692" s="84"/>
      <c r="D1692" s="85"/>
      <c r="E1692" s="82"/>
      <c r="F1692" s="86"/>
      <c r="H1692" s="53"/>
    </row>
    <row r="1693" spans="1:8">
      <c r="A1693" s="77"/>
      <c r="B1693" s="78"/>
      <c r="C1693" s="84"/>
      <c r="D1693" s="85"/>
      <c r="E1693" s="82"/>
      <c r="F1693" s="86"/>
      <c r="H1693" s="53"/>
    </row>
    <row r="1694" spans="1:8">
      <c r="A1694" s="77"/>
      <c r="B1694" s="78"/>
      <c r="C1694" s="84"/>
      <c r="D1694" s="85"/>
      <c r="E1694" s="82"/>
      <c r="F1694" s="86"/>
      <c r="H1694" s="53"/>
    </row>
    <row r="1695" spans="1:8">
      <c r="A1695" s="77"/>
      <c r="B1695" s="78"/>
      <c r="C1695" s="84"/>
      <c r="D1695" s="85"/>
      <c r="E1695" s="82"/>
      <c r="F1695" s="86"/>
      <c r="H1695" s="53"/>
    </row>
    <row r="1696" spans="1:8">
      <c r="A1696" s="77"/>
      <c r="B1696" s="78"/>
      <c r="C1696" s="84"/>
      <c r="D1696" s="85"/>
      <c r="E1696" s="82"/>
      <c r="F1696" s="86"/>
      <c r="H1696" s="53"/>
    </row>
    <row r="1697" spans="1:8">
      <c r="A1697" s="77"/>
      <c r="B1697" s="78"/>
      <c r="C1697" s="84"/>
      <c r="D1697" s="85"/>
      <c r="E1697" s="82"/>
      <c r="F1697" s="86"/>
      <c r="H1697" s="53"/>
    </row>
    <row r="1698" spans="1:8">
      <c r="A1698" s="77"/>
      <c r="B1698" s="78"/>
      <c r="C1698" s="84"/>
      <c r="D1698" s="85"/>
      <c r="E1698" s="82"/>
      <c r="F1698" s="86"/>
      <c r="H1698" s="53"/>
    </row>
    <row r="1699" spans="1:8">
      <c r="A1699" s="77"/>
      <c r="B1699" s="78"/>
      <c r="C1699" s="84"/>
      <c r="D1699" s="85"/>
      <c r="E1699" s="82"/>
      <c r="F1699" s="86"/>
      <c r="H1699" s="53"/>
    </row>
    <row r="1700" spans="1:8">
      <c r="A1700" s="77"/>
      <c r="B1700" s="78"/>
      <c r="C1700" s="84"/>
      <c r="D1700" s="85"/>
      <c r="E1700" s="82"/>
      <c r="F1700" s="86"/>
      <c r="H1700" s="53"/>
    </row>
    <row r="1701" spans="1:8">
      <c r="A1701" s="77"/>
      <c r="B1701" s="78"/>
      <c r="C1701" s="84"/>
      <c r="D1701" s="85"/>
      <c r="E1701" s="82"/>
      <c r="F1701" s="86"/>
      <c r="H1701" s="53"/>
    </row>
    <row r="1702" spans="1:8">
      <c r="A1702" s="77"/>
      <c r="B1702" s="78"/>
      <c r="C1702" s="84"/>
      <c r="D1702" s="85"/>
      <c r="E1702" s="82"/>
      <c r="F1702" s="86"/>
      <c r="H1702" s="53"/>
    </row>
    <row r="1703" spans="1:8">
      <c r="A1703" s="77"/>
      <c r="B1703" s="78"/>
      <c r="C1703" s="84"/>
      <c r="D1703" s="85"/>
      <c r="E1703" s="82"/>
      <c r="F1703" s="86"/>
      <c r="H1703" s="53"/>
    </row>
    <row r="1704" spans="1:8">
      <c r="A1704" s="77"/>
      <c r="B1704" s="78"/>
      <c r="C1704" s="84"/>
      <c r="D1704" s="85"/>
      <c r="E1704" s="82"/>
      <c r="F1704" s="86"/>
      <c r="H1704" s="53"/>
    </row>
    <row r="1705" spans="1:8">
      <c r="A1705" s="77"/>
      <c r="B1705" s="78"/>
      <c r="C1705" s="84"/>
      <c r="D1705" s="85"/>
      <c r="E1705" s="82"/>
      <c r="F1705" s="86"/>
      <c r="H1705" s="53"/>
    </row>
    <row r="1706" spans="1:8">
      <c r="A1706" s="77"/>
      <c r="B1706" s="78"/>
      <c r="C1706" s="84"/>
      <c r="D1706" s="85"/>
      <c r="E1706" s="82"/>
      <c r="F1706" s="86"/>
      <c r="H1706" s="53"/>
    </row>
    <row r="1707" spans="1:8">
      <c r="A1707" s="77"/>
      <c r="B1707" s="78"/>
      <c r="C1707" s="84"/>
      <c r="D1707" s="85"/>
      <c r="E1707" s="82"/>
      <c r="F1707" s="86"/>
      <c r="H1707" s="53"/>
    </row>
    <row r="1708" spans="1:8">
      <c r="A1708" s="77"/>
      <c r="B1708" s="78"/>
      <c r="C1708" s="84"/>
      <c r="D1708" s="85"/>
      <c r="E1708" s="82"/>
      <c r="F1708" s="86"/>
      <c r="H1708" s="53"/>
    </row>
    <row r="1709" spans="1:8">
      <c r="A1709" s="77"/>
      <c r="B1709" s="78"/>
      <c r="C1709" s="84"/>
      <c r="D1709" s="85"/>
      <c r="E1709" s="82"/>
      <c r="F1709" s="86"/>
      <c r="H1709" s="53"/>
    </row>
    <row r="1710" spans="1:8">
      <c r="A1710" s="77"/>
      <c r="B1710" s="78"/>
      <c r="C1710" s="84"/>
      <c r="D1710" s="85"/>
      <c r="E1710" s="82"/>
      <c r="F1710" s="86"/>
      <c r="H1710" s="53"/>
    </row>
    <row r="1711" spans="1:8">
      <c r="A1711" s="77"/>
      <c r="B1711" s="78"/>
      <c r="C1711" s="84"/>
      <c r="D1711" s="85"/>
      <c r="E1711" s="82"/>
      <c r="F1711" s="86"/>
      <c r="H1711" s="53"/>
    </row>
    <row r="1712" spans="1:8">
      <c r="A1712" s="77"/>
      <c r="B1712" s="78"/>
      <c r="C1712" s="84"/>
      <c r="D1712" s="85"/>
      <c r="E1712" s="82"/>
      <c r="F1712" s="86"/>
      <c r="H1712" s="53"/>
    </row>
    <row r="1713" spans="1:8">
      <c r="A1713" s="77"/>
      <c r="B1713" s="78"/>
      <c r="C1713" s="84"/>
      <c r="D1713" s="85"/>
      <c r="E1713" s="82"/>
      <c r="F1713" s="86"/>
      <c r="H1713" s="53"/>
    </row>
    <row r="1714" spans="1:8">
      <c r="A1714" s="77"/>
      <c r="B1714" s="78"/>
      <c r="C1714" s="84"/>
      <c r="D1714" s="85"/>
      <c r="E1714" s="82"/>
      <c r="F1714" s="86"/>
      <c r="H1714" s="53"/>
    </row>
    <row r="1715" spans="1:8">
      <c r="A1715" s="77"/>
      <c r="B1715" s="78"/>
      <c r="C1715" s="84"/>
      <c r="D1715" s="85"/>
      <c r="E1715" s="82"/>
      <c r="F1715" s="86"/>
      <c r="H1715" s="53"/>
    </row>
    <row r="1716" spans="1:8">
      <c r="A1716" s="77"/>
      <c r="B1716" s="78"/>
      <c r="C1716" s="84"/>
      <c r="D1716" s="85"/>
      <c r="E1716" s="82"/>
      <c r="F1716" s="86"/>
      <c r="H1716" s="53"/>
    </row>
    <row r="1717" spans="1:8">
      <c r="A1717" s="77"/>
      <c r="B1717" s="78"/>
      <c r="C1717" s="84"/>
      <c r="D1717" s="85"/>
      <c r="E1717" s="82"/>
      <c r="F1717" s="86"/>
      <c r="H1717" s="53"/>
    </row>
    <row r="1718" spans="1:8">
      <c r="A1718" s="77"/>
      <c r="B1718" s="78"/>
      <c r="C1718" s="84"/>
      <c r="D1718" s="85"/>
      <c r="E1718" s="82"/>
      <c r="F1718" s="86"/>
      <c r="H1718" s="53"/>
    </row>
    <row r="1719" spans="1:8">
      <c r="A1719" s="77"/>
      <c r="B1719" s="78"/>
      <c r="C1719" s="84"/>
      <c r="D1719" s="85"/>
      <c r="E1719" s="82"/>
      <c r="F1719" s="86"/>
      <c r="H1719" s="53"/>
    </row>
    <row r="1720" spans="1:8">
      <c r="A1720" s="77"/>
      <c r="B1720" s="78"/>
      <c r="C1720" s="84"/>
      <c r="D1720" s="85"/>
      <c r="E1720" s="82"/>
      <c r="F1720" s="86"/>
      <c r="H1720" s="53"/>
    </row>
    <row r="1721" spans="1:8">
      <c r="A1721" s="77"/>
      <c r="B1721" s="78"/>
      <c r="C1721" s="84"/>
      <c r="D1721" s="85"/>
      <c r="E1721" s="82"/>
      <c r="F1721" s="86"/>
      <c r="H1721" s="53"/>
    </row>
    <row r="1722" spans="1:8">
      <c r="A1722" s="77"/>
      <c r="B1722" s="78"/>
      <c r="C1722" s="84"/>
      <c r="D1722" s="85"/>
      <c r="E1722" s="82"/>
      <c r="F1722" s="86"/>
      <c r="H1722" s="53"/>
    </row>
    <row r="1723" spans="1:8">
      <c r="A1723" s="77"/>
      <c r="B1723" s="78"/>
      <c r="C1723" s="84"/>
      <c r="D1723" s="85"/>
      <c r="E1723" s="82"/>
      <c r="F1723" s="86"/>
      <c r="H1723" s="53"/>
    </row>
    <row r="1724" spans="1:8">
      <c r="A1724" s="77"/>
      <c r="B1724" s="78"/>
      <c r="C1724" s="84"/>
      <c r="D1724" s="85"/>
      <c r="E1724" s="82"/>
      <c r="F1724" s="86"/>
      <c r="H1724" s="53"/>
    </row>
    <row r="1725" spans="1:8">
      <c r="A1725" s="77"/>
      <c r="B1725" s="78"/>
      <c r="C1725" s="84"/>
      <c r="D1725" s="85"/>
      <c r="E1725" s="82"/>
      <c r="F1725" s="86"/>
      <c r="H1725" s="53"/>
    </row>
    <row r="1726" spans="1:8">
      <c r="A1726" s="77"/>
      <c r="B1726" s="78"/>
      <c r="C1726" s="84"/>
      <c r="D1726" s="85"/>
      <c r="E1726" s="82"/>
      <c r="F1726" s="86"/>
      <c r="H1726" s="53"/>
    </row>
    <row r="1727" spans="1:8">
      <c r="A1727" s="77"/>
      <c r="B1727" s="78"/>
      <c r="C1727" s="84"/>
      <c r="D1727" s="85"/>
      <c r="E1727" s="82"/>
      <c r="F1727" s="86"/>
      <c r="H1727" s="53"/>
    </row>
    <row r="1728" spans="1:8">
      <c r="A1728" s="77"/>
      <c r="B1728" s="78"/>
      <c r="C1728" s="84"/>
      <c r="D1728" s="85"/>
      <c r="E1728" s="82"/>
      <c r="F1728" s="86"/>
      <c r="H1728" s="53"/>
    </row>
    <row r="1729" spans="1:8">
      <c r="A1729" s="77"/>
      <c r="B1729" s="78"/>
      <c r="C1729" s="84"/>
      <c r="D1729" s="85"/>
      <c r="E1729" s="82"/>
      <c r="F1729" s="86"/>
      <c r="H1729" s="53"/>
    </row>
    <row r="1730" spans="1:8">
      <c r="A1730" s="77"/>
      <c r="B1730" s="78"/>
      <c r="C1730" s="84"/>
      <c r="D1730" s="85"/>
      <c r="E1730" s="82"/>
      <c r="F1730" s="86"/>
      <c r="H1730" s="53"/>
    </row>
    <row r="1731" spans="1:8">
      <c r="A1731" s="77"/>
      <c r="B1731" s="78"/>
      <c r="C1731" s="84"/>
      <c r="D1731" s="85"/>
      <c r="E1731" s="82"/>
      <c r="F1731" s="86"/>
      <c r="H1731" s="53"/>
    </row>
    <row r="1732" spans="1:8">
      <c r="A1732" s="77"/>
      <c r="B1732" s="78"/>
      <c r="C1732" s="84"/>
      <c r="D1732" s="85"/>
      <c r="E1732" s="82"/>
      <c r="F1732" s="86"/>
      <c r="H1732" s="53"/>
    </row>
    <row r="1733" spans="1:8">
      <c r="A1733" s="77"/>
      <c r="B1733" s="78"/>
      <c r="C1733" s="84"/>
      <c r="D1733" s="85"/>
      <c r="E1733" s="82"/>
      <c r="F1733" s="86"/>
      <c r="H1733" s="53"/>
    </row>
    <row r="1734" spans="1:8">
      <c r="A1734" s="77"/>
      <c r="B1734" s="78"/>
      <c r="C1734" s="84"/>
      <c r="D1734" s="85"/>
      <c r="E1734" s="82"/>
      <c r="F1734" s="86"/>
      <c r="H1734" s="53"/>
    </row>
    <row r="1735" spans="1:8">
      <c r="A1735" s="77"/>
      <c r="B1735" s="78"/>
      <c r="C1735" s="84"/>
      <c r="D1735" s="85"/>
      <c r="E1735" s="82"/>
      <c r="F1735" s="86"/>
      <c r="H1735" s="53"/>
    </row>
    <row r="1736" spans="1:8">
      <c r="A1736" s="77"/>
      <c r="B1736" s="78"/>
      <c r="C1736" s="84"/>
      <c r="D1736" s="85"/>
      <c r="E1736" s="82"/>
      <c r="F1736" s="86"/>
      <c r="H1736" s="53"/>
    </row>
    <row r="1737" spans="1:8">
      <c r="A1737" s="77"/>
      <c r="B1737" s="78"/>
      <c r="C1737" s="84"/>
      <c r="D1737" s="85"/>
      <c r="E1737" s="82"/>
      <c r="F1737" s="86"/>
      <c r="H1737" s="53"/>
    </row>
    <row r="1738" spans="1:8">
      <c r="A1738" s="77"/>
      <c r="B1738" s="78"/>
      <c r="C1738" s="84"/>
      <c r="D1738" s="85"/>
      <c r="E1738" s="82"/>
      <c r="F1738" s="86"/>
      <c r="H1738" s="53"/>
    </row>
    <row r="1739" spans="1:8">
      <c r="A1739" s="77"/>
      <c r="B1739" s="78"/>
      <c r="C1739" s="84"/>
      <c r="D1739" s="85"/>
      <c r="E1739" s="82"/>
      <c r="F1739" s="86"/>
      <c r="H1739" s="53"/>
    </row>
    <row r="1740" spans="1:8">
      <c r="A1740" s="77"/>
      <c r="B1740" s="78"/>
      <c r="C1740" s="84"/>
      <c r="D1740" s="85"/>
      <c r="E1740" s="82"/>
      <c r="F1740" s="86"/>
      <c r="H1740" s="53"/>
    </row>
    <row r="1741" spans="1:8">
      <c r="A1741" s="77"/>
      <c r="B1741" s="78"/>
      <c r="C1741" s="84"/>
      <c r="D1741" s="85"/>
      <c r="E1741" s="82"/>
      <c r="F1741" s="86"/>
      <c r="H1741" s="53"/>
    </row>
    <row r="1742" spans="1:8">
      <c r="A1742" s="77"/>
      <c r="B1742" s="78"/>
      <c r="C1742" s="84"/>
      <c r="D1742" s="85"/>
      <c r="E1742" s="82"/>
      <c r="F1742" s="86"/>
      <c r="H1742" s="53"/>
    </row>
    <row r="1743" spans="1:8">
      <c r="A1743" s="77"/>
      <c r="B1743" s="78"/>
      <c r="C1743" s="84"/>
      <c r="D1743" s="85"/>
      <c r="E1743" s="82"/>
      <c r="F1743" s="86"/>
      <c r="H1743" s="53"/>
    </row>
    <row r="1744" spans="1:8">
      <c r="A1744" s="77"/>
      <c r="B1744" s="78"/>
      <c r="C1744" s="84"/>
      <c r="D1744" s="85"/>
      <c r="E1744" s="82"/>
      <c r="F1744" s="86"/>
      <c r="H1744" s="53"/>
    </row>
    <row r="1745" spans="1:8">
      <c r="A1745" s="77"/>
      <c r="B1745" s="78"/>
      <c r="C1745" s="84"/>
      <c r="D1745" s="85"/>
      <c r="E1745" s="82"/>
      <c r="F1745" s="86"/>
      <c r="H1745" s="53"/>
    </row>
    <row r="1746" spans="1:8">
      <c r="A1746" s="77"/>
      <c r="B1746" s="78"/>
      <c r="C1746" s="84"/>
      <c r="D1746" s="85"/>
      <c r="E1746" s="82"/>
      <c r="F1746" s="86"/>
      <c r="H1746" s="53"/>
    </row>
    <row r="1747" spans="1:8">
      <c r="A1747" s="77"/>
      <c r="B1747" s="78"/>
      <c r="C1747" s="84"/>
      <c r="D1747" s="85"/>
      <c r="E1747" s="82"/>
      <c r="F1747" s="86"/>
      <c r="H1747" s="53"/>
    </row>
    <row r="1748" spans="1:8">
      <c r="A1748" s="77"/>
      <c r="B1748" s="78"/>
      <c r="C1748" s="84"/>
      <c r="D1748" s="85"/>
      <c r="E1748" s="82"/>
      <c r="F1748" s="86"/>
      <c r="H1748" s="53"/>
    </row>
    <row r="1749" spans="1:8">
      <c r="A1749" s="77"/>
      <c r="B1749" s="78"/>
      <c r="C1749" s="84"/>
      <c r="D1749" s="85"/>
      <c r="E1749" s="82"/>
      <c r="F1749" s="86"/>
      <c r="H1749" s="53"/>
    </row>
    <row r="1750" spans="1:8">
      <c r="A1750" s="77"/>
      <c r="B1750" s="78"/>
      <c r="C1750" s="84"/>
      <c r="D1750" s="85"/>
      <c r="E1750" s="82"/>
      <c r="F1750" s="86"/>
      <c r="H1750" s="53"/>
    </row>
    <row r="1751" spans="1:8">
      <c r="A1751" s="77"/>
      <c r="B1751" s="78"/>
      <c r="C1751" s="84"/>
      <c r="D1751" s="85"/>
      <c r="E1751" s="82"/>
      <c r="F1751" s="86"/>
      <c r="H1751" s="53"/>
    </row>
    <row r="1752" spans="1:8">
      <c r="A1752" s="77"/>
      <c r="B1752" s="78"/>
      <c r="C1752" s="84"/>
      <c r="D1752" s="85"/>
      <c r="E1752" s="82"/>
      <c r="F1752" s="86"/>
      <c r="H1752" s="53"/>
    </row>
    <row r="1753" spans="1:8">
      <c r="A1753" s="77"/>
      <c r="B1753" s="78"/>
      <c r="C1753" s="84"/>
      <c r="D1753" s="85"/>
      <c r="E1753" s="82"/>
      <c r="F1753" s="86"/>
      <c r="H1753" s="53"/>
    </row>
    <row r="1754" spans="1:8">
      <c r="A1754" s="77"/>
      <c r="B1754" s="78"/>
      <c r="C1754" s="84"/>
      <c r="D1754" s="85"/>
      <c r="E1754" s="82"/>
      <c r="F1754" s="86"/>
      <c r="H1754" s="53"/>
    </row>
    <row r="1755" spans="1:8">
      <c r="A1755" s="77"/>
      <c r="B1755" s="78"/>
      <c r="C1755" s="84"/>
      <c r="D1755" s="85"/>
      <c r="E1755" s="82"/>
      <c r="F1755" s="86"/>
      <c r="H1755" s="53"/>
    </row>
    <row r="1756" spans="1:8">
      <c r="A1756" s="77"/>
      <c r="B1756" s="78"/>
      <c r="C1756" s="84"/>
      <c r="D1756" s="85"/>
      <c r="E1756" s="82"/>
      <c r="F1756" s="86"/>
      <c r="H1756" s="53"/>
    </row>
    <row r="1757" spans="1:8">
      <c r="A1757" s="77"/>
      <c r="B1757" s="78"/>
      <c r="C1757" s="84"/>
      <c r="D1757" s="85"/>
      <c r="E1757" s="82"/>
      <c r="F1757" s="86"/>
      <c r="H1757" s="53"/>
    </row>
    <row r="1758" spans="1:8">
      <c r="A1758" s="77"/>
      <c r="B1758" s="78"/>
      <c r="C1758" s="84"/>
      <c r="D1758" s="85"/>
      <c r="E1758" s="82"/>
      <c r="F1758" s="86"/>
      <c r="H1758" s="53"/>
    </row>
    <row r="1759" spans="1:8">
      <c r="A1759" s="77"/>
      <c r="B1759" s="78"/>
      <c r="C1759" s="84"/>
      <c r="D1759" s="85"/>
      <c r="E1759" s="82"/>
      <c r="F1759" s="86"/>
      <c r="H1759" s="53"/>
    </row>
    <row r="1760" spans="1:8">
      <c r="A1760" s="77"/>
      <c r="B1760" s="78"/>
      <c r="C1760" s="84"/>
      <c r="D1760" s="85"/>
      <c r="E1760" s="82"/>
      <c r="F1760" s="86"/>
      <c r="H1760" s="53"/>
    </row>
    <row r="1761" spans="1:8">
      <c r="A1761" s="77"/>
      <c r="B1761" s="78"/>
      <c r="C1761" s="84"/>
      <c r="D1761" s="85"/>
      <c r="E1761" s="82"/>
      <c r="F1761" s="86"/>
      <c r="H1761" s="53"/>
    </row>
    <row r="1762" spans="1:8">
      <c r="A1762" s="77"/>
      <c r="B1762" s="78"/>
      <c r="C1762" s="84"/>
      <c r="D1762" s="85"/>
      <c r="E1762" s="82"/>
      <c r="F1762" s="86"/>
      <c r="H1762" s="53"/>
    </row>
    <row r="1763" spans="1:8">
      <c r="A1763" s="77"/>
      <c r="B1763" s="78"/>
      <c r="C1763" s="84"/>
      <c r="D1763" s="85"/>
      <c r="E1763" s="82"/>
      <c r="F1763" s="86"/>
      <c r="H1763" s="53"/>
    </row>
    <row r="1764" spans="1:8">
      <c r="A1764" s="77"/>
      <c r="B1764" s="78"/>
      <c r="C1764" s="84"/>
      <c r="D1764" s="85"/>
      <c r="E1764" s="82"/>
      <c r="F1764" s="86"/>
      <c r="H1764" s="53"/>
    </row>
    <row r="1765" spans="1:8">
      <c r="A1765" s="77"/>
      <c r="B1765" s="78"/>
      <c r="C1765" s="84"/>
      <c r="D1765" s="85"/>
      <c r="E1765" s="82"/>
      <c r="F1765" s="86"/>
      <c r="H1765" s="53"/>
    </row>
    <row r="1766" spans="1:8">
      <c r="A1766" s="77"/>
      <c r="B1766" s="78"/>
      <c r="C1766" s="84"/>
      <c r="D1766" s="85"/>
      <c r="E1766" s="82"/>
      <c r="F1766" s="86"/>
      <c r="H1766" s="53"/>
    </row>
    <row r="1767" spans="1:8">
      <c r="A1767" s="77"/>
      <c r="B1767" s="78"/>
      <c r="C1767" s="84"/>
      <c r="D1767" s="85"/>
      <c r="E1767" s="82"/>
      <c r="F1767" s="86"/>
      <c r="H1767" s="53"/>
    </row>
    <row r="1768" spans="1:8">
      <c r="A1768" s="77"/>
      <c r="B1768" s="78"/>
      <c r="C1768" s="84"/>
      <c r="D1768" s="85"/>
      <c r="E1768" s="82"/>
      <c r="F1768" s="86"/>
      <c r="H1768" s="53"/>
    </row>
    <row r="1769" spans="1:8">
      <c r="A1769" s="77"/>
      <c r="B1769" s="78"/>
      <c r="C1769" s="84"/>
      <c r="D1769" s="85"/>
      <c r="E1769" s="82"/>
      <c r="F1769" s="86"/>
      <c r="H1769" s="53"/>
    </row>
    <row r="1770" spans="1:8">
      <c r="A1770" s="77"/>
      <c r="B1770" s="78"/>
      <c r="C1770" s="84"/>
      <c r="D1770" s="85"/>
      <c r="E1770" s="82"/>
      <c r="F1770" s="86"/>
      <c r="H1770" s="53"/>
    </row>
    <row r="1771" spans="1:8">
      <c r="A1771" s="77"/>
      <c r="B1771" s="78"/>
      <c r="C1771" s="84"/>
      <c r="D1771" s="85"/>
      <c r="E1771" s="82"/>
      <c r="F1771" s="86"/>
      <c r="H1771" s="53"/>
    </row>
    <row r="1772" spans="1:8">
      <c r="A1772" s="77"/>
      <c r="B1772" s="78"/>
      <c r="C1772" s="84"/>
      <c r="D1772" s="85"/>
      <c r="E1772" s="82"/>
      <c r="F1772" s="86"/>
      <c r="H1772" s="53"/>
    </row>
    <row r="1773" spans="1:8">
      <c r="A1773" s="77"/>
      <c r="B1773" s="78"/>
      <c r="C1773" s="84"/>
      <c r="D1773" s="85"/>
      <c r="E1773" s="82"/>
      <c r="F1773" s="86"/>
      <c r="H1773" s="53"/>
    </row>
    <row r="1774" spans="1:8">
      <c r="A1774" s="77"/>
      <c r="B1774" s="78"/>
      <c r="C1774" s="84"/>
      <c r="D1774" s="85"/>
      <c r="E1774" s="82"/>
      <c r="F1774" s="86"/>
      <c r="H1774" s="53"/>
    </row>
    <row r="1775" spans="1:8">
      <c r="A1775" s="77"/>
      <c r="B1775" s="78"/>
      <c r="C1775" s="84"/>
      <c r="D1775" s="85"/>
      <c r="E1775" s="82"/>
      <c r="F1775" s="86"/>
      <c r="H1775" s="53"/>
    </row>
    <row r="1776" spans="1:8">
      <c r="A1776" s="77"/>
      <c r="B1776" s="78"/>
      <c r="C1776" s="84"/>
      <c r="D1776" s="85"/>
      <c r="E1776" s="82"/>
      <c r="F1776" s="86"/>
      <c r="H1776" s="53"/>
    </row>
    <row r="1777" spans="1:8">
      <c r="A1777" s="77"/>
      <c r="B1777" s="78"/>
      <c r="C1777" s="84"/>
      <c r="D1777" s="85"/>
      <c r="E1777" s="82"/>
      <c r="F1777" s="86"/>
      <c r="H1777" s="53"/>
    </row>
    <row r="1778" spans="1:8">
      <c r="A1778" s="77"/>
      <c r="B1778" s="78"/>
      <c r="C1778" s="84"/>
      <c r="D1778" s="85"/>
      <c r="E1778" s="82"/>
      <c r="F1778" s="86"/>
      <c r="H1778" s="53"/>
    </row>
    <row r="1779" spans="1:8">
      <c r="A1779" s="77"/>
      <c r="B1779" s="78"/>
      <c r="C1779" s="84"/>
      <c r="D1779" s="85"/>
      <c r="E1779" s="82"/>
      <c r="F1779" s="86"/>
      <c r="H1779" s="53"/>
    </row>
    <row r="1780" spans="1:8">
      <c r="A1780" s="77"/>
      <c r="B1780" s="78"/>
      <c r="C1780" s="84"/>
      <c r="D1780" s="85"/>
      <c r="E1780" s="82"/>
      <c r="F1780" s="86"/>
      <c r="H1780" s="53"/>
    </row>
    <row r="1781" spans="1:8">
      <c r="A1781" s="77"/>
      <c r="B1781" s="78"/>
      <c r="C1781" s="84"/>
      <c r="D1781" s="85"/>
      <c r="E1781" s="82"/>
      <c r="F1781" s="86"/>
      <c r="H1781" s="53"/>
    </row>
    <row r="1782" spans="1:8">
      <c r="A1782" s="77"/>
      <c r="B1782" s="78"/>
      <c r="C1782" s="84"/>
      <c r="D1782" s="85"/>
      <c r="E1782" s="82"/>
      <c r="F1782" s="86"/>
      <c r="H1782" s="53"/>
    </row>
    <row r="1783" spans="1:8">
      <c r="A1783" s="77"/>
      <c r="B1783" s="78"/>
      <c r="C1783" s="84"/>
      <c r="D1783" s="85"/>
      <c r="E1783" s="82"/>
      <c r="F1783" s="86"/>
      <c r="H1783" s="53"/>
    </row>
    <row r="1784" spans="1:8">
      <c r="A1784" s="77"/>
      <c r="B1784" s="78"/>
      <c r="C1784" s="84"/>
      <c r="D1784" s="85"/>
      <c r="E1784" s="82"/>
      <c r="F1784" s="86"/>
      <c r="H1784" s="53"/>
    </row>
    <row r="1785" spans="1:8">
      <c r="A1785" s="77"/>
      <c r="B1785" s="78"/>
      <c r="C1785" s="84"/>
      <c r="D1785" s="85"/>
      <c r="E1785" s="82"/>
      <c r="F1785" s="86"/>
      <c r="H1785" s="53"/>
    </row>
    <row r="1786" spans="1:8">
      <c r="A1786" s="77"/>
      <c r="B1786" s="78"/>
      <c r="C1786" s="84"/>
      <c r="D1786" s="85"/>
      <c r="E1786" s="82"/>
      <c r="F1786" s="86"/>
      <c r="H1786" s="53"/>
    </row>
    <row r="1787" spans="1:8">
      <c r="A1787" s="77"/>
      <c r="B1787" s="78"/>
      <c r="C1787" s="84"/>
      <c r="D1787" s="85"/>
      <c r="E1787" s="82"/>
      <c r="F1787" s="86"/>
      <c r="H1787" s="53"/>
    </row>
    <row r="1788" spans="1:8">
      <c r="A1788" s="77"/>
      <c r="B1788" s="78"/>
      <c r="C1788" s="84"/>
      <c r="D1788" s="85"/>
      <c r="E1788" s="82"/>
      <c r="F1788" s="86"/>
      <c r="H1788" s="53"/>
    </row>
    <row r="1789" spans="1:8">
      <c r="A1789" s="77"/>
      <c r="B1789" s="78"/>
      <c r="C1789" s="84"/>
      <c r="D1789" s="85"/>
      <c r="E1789" s="82"/>
      <c r="F1789" s="86"/>
      <c r="H1789" s="53"/>
    </row>
    <row r="1790" spans="1:8">
      <c r="A1790" s="77"/>
      <c r="B1790" s="78"/>
      <c r="C1790" s="84"/>
      <c r="D1790" s="85"/>
      <c r="E1790" s="82"/>
      <c r="F1790" s="86"/>
      <c r="H1790" s="53"/>
    </row>
    <row r="1791" spans="1:8">
      <c r="A1791" s="77"/>
      <c r="B1791" s="78"/>
      <c r="C1791" s="84"/>
      <c r="D1791" s="85"/>
      <c r="E1791" s="82"/>
      <c r="F1791" s="86"/>
      <c r="H1791" s="53"/>
    </row>
    <row r="1792" spans="1:8">
      <c r="A1792" s="77"/>
      <c r="B1792" s="78"/>
      <c r="C1792" s="84"/>
      <c r="D1792" s="85"/>
      <c r="E1792" s="82"/>
      <c r="F1792" s="86"/>
      <c r="H1792" s="53"/>
    </row>
    <row r="1793" spans="1:8">
      <c r="A1793" s="77"/>
      <c r="B1793" s="78"/>
      <c r="C1793" s="84"/>
      <c r="D1793" s="85"/>
      <c r="E1793" s="82"/>
      <c r="F1793" s="86"/>
      <c r="H1793" s="53"/>
    </row>
    <row r="1794" spans="1:8">
      <c r="A1794" s="77"/>
      <c r="B1794" s="78"/>
      <c r="C1794" s="84"/>
      <c r="D1794" s="85"/>
      <c r="E1794" s="82"/>
      <c r="F1794" s="86"/>
      <c r="H1794" s="53"/>
    </row>
    <row r="1795" spans="1:8">
      <c r="A1795" s="77"/>
      <c r="B1795" s="78"/>
      <c r="C1795" s="84"/>
      <c r="D1795" s="85"/>
      <c r="E1795" s="82"/>
      <c r="F1795" s="86"/>
      <c r="H1795" s="53"/>
    </row>
    <row r="1796" spans="1:8">
      <c r="A1796" s="77"/>
      <c r="B1796" s="78"/>
      <c r="C1796" s="84"/>
      <c r="D1796" s="85"/>
      <c r="E1796" s="82"/>
      <c r="F1796" s="86"/>
      <c r="H1796" s="53"/>
    </row>
    <row r="1797" spans="1:8">
      <c r="A1797" s="77"/>
      <c r="B1797" s="78"/>
      <c r="C1797" s="84"/>
      <c r="D1797" s="85"/>
      <c r="E1797" s="82"/>
      <c r="F1797" s="86"/>
      <c r="H1797" s="53"/>
    </row>
    <row r="1798" spans="1:8">
      <c r="A1798" s="77"/>
      <c r="B1798" s="78"/>
      <c r="C1798" s="84"/>
      <c r="D1798" s="85"/>
      <c r="E1798" s="82"/>
      <c r="F1798" s="86"/>
      <c r="H1798" s="53"/>
    </row>
    <row r="1799" spans="1:8">
      <c r="A1799" s="77"/>
      <c r="B1799" s="78"/>
      <c r="C1799" s="84"/>
      <c r="D1799" s="85"/>
      <c r="E1799" s="82"/>
      <c r="F1799" s="86"/>
      <c r="H1799" s="53"/>
    </row>
    <row r="1800" spans="1:8">
      <c r="A1800" s="77"/>
      <c r="B1800" s="78"/>
      <c r="C1800" s="84"/>
      <c r="D1800" s="85"/>
      <c r="E1800" s="82"/>
      <c r="F1800" s="86"/>
      <c r="H1800" s="53"/>
    </row>
    <row r="1801" spans="1:8">
      <c r="A1801" s="77"/>
      <c r="B1801" s="78"/>
      <c r="C1801" s="84"/>
      <c r="D1801" s="85"/>
      <c r="E1801" s="82"/>
      <c r="F1801" s="86"/>
      <c r="H1801" s="53"/>
    </row>
    <row r="1802" spans="1:8">
      <c r="A1802" s="77"/>
      <c r="B1802" s="78"/>
      <c r="C1802" s="84"/>
      <c r="D1802" s="85"/>
      <c r="E1802" s="82"/>
      <c r="F1802" s="86"/>
      <c r="H1802" s="53"/>
    </row>
    <row r="1803" spans="1:8">
      <c r="A1803" s="77"/>
      <c r="B1803" s="78"/>
      <c r="C1803" s="84"/>
      <c r="D1803" s="85"/>
      <c r="E1803" s="82"/>
      <c r="F1803" s="86"/>
      <c r="H1803" s="53"/>
    </row>
    <row r="1804" spans="1:8">
      <c r="A1804" s="77"/>
      <c r="B1804" s="78"/>
      <c r="C1804" s="84"/>
      <c r="D1804" s="85"/>
      <c r="E1804" s="82"/>
      <c r="F1804" s="86"/>
      <c r="H1804" s="53"/>
    </row>
    <row r="1805" spans="1:8">
      <c r="A1805" s="77"/>
      <c r="B1805" s="78"/>
      <c r="C1805" s="84"/>
      <c r="D1805" s="85"/>
      <c r="E1805" s="82"/>
      <c r="F1805" s="86"/>
      <c r="H1805" s="53"/>
    </row>
    <row r="1806" spans="1:8">
      <c r="A1806" s="77"/>
      <c r="B1806" s="78"/>
      <c r="C1806" s="84"/>
      <c r="D1806" s="85"/>
      <c r="E1806" s="82"/>
      <c r="F1806" s="86"/>
      <c r="H1806" s="53"/>
    </row>
    <row r="1807" spans="1:8">
      <c r="A1807" s="77"/>
      <c r="B1807" s="78"/>
      <c r="C1807" s="84"/>
      <c r="D1807" s="85"/>
      <c r="E1807" s="82"/>
      <c r="F1807" s="86"/>
      <c r="H1807" s="53"/>
    </row>
    <row r="1808" spans="1:8">
      <c r="A1808" s="77"/>
      <c r="B1808" s="78"/>
      <c r="C1808" s="84"/>
      <c r="D1808" s="85"/>
      <c r="E1808" s="82"/>
      <c r="F1808" s="86"/>
      <c r="H1808" s="53"/>
    </row>
    <row r="1809" spans="1:8">
      <c r="A1809" s="77"/>
      <c r="B1809" s="78"/>
      <c r="C1809" s="84"/>
      <c r="D1809" s="85"/>
      <c r="E1809" s="82"/>
      <c r="F1809" s="86"/>
      <c r="H1809" s="53"/>
    </row>
    <row r="1810" spans="1:8">
      <c r="A1810" s="77"/>
      <c r="B1810" s="78"/>
      <c r="C1810" s="84"/>
      <c r="D1810" s="85"/>
      <c r="E1810" s="82"/>
      <c r="F1810" s="86"/>
      <c r="H1810" s="53"/>
    </row>
    <row r="1811" spans="1:8">
      <c r="A1811" s="77"/>
      <c r="B1811" s="78"/>
      <c r="C1811" s="84"/>
      <c r="D1811" s="85"/>
      <c r="E1811" s="82"/>
      <c r="F1811" s="86"/>
      <c r="H1811" s="53"/>
    </row>
    <row r="1812" spans="1:8">
      <c r="A1812" s="77"/>
      <c r="B1812" s="78"/>
      <c r="C1812" s="84"/>
      <c r="D1812" s="85"/>
      <c r="E1812" s="82"/>
      <c r="F1812" s="86"/>
      <c r="H1812" s="53"/>
    </row>
    <row r="1813" spans="1:8">
      <c r="A1813" s="77"/>
      <c r="B1813" s="78"/>
      <c r="C1813" s="84"/>
      <c r="D1813" s="85"/>
      <c r="E1813" s="82"/>
      <c r="F1813" s="86"/>
      <c r="H1813" s="53"/>
    </row>
    <row r="1814" spans="1:8">
      <c r="A1814" s="77"/>
      <c r="B1814" s="78"/>
      <c r="C1814" s="84"/>
      <c r="D1814" s="85"/>
      <c r="E1814" s="82"/>
      <c r="F1814" s="86"/>
      <c r="H1814" s="53"/>
    </row>
    <row r="1815" spans="1:8">
      <c r="A1815" s="77"/>
      <c r="B1815" s="78"/>
      <c r="C1815" s="84"/>
      <c r="D1815" s="85"/>
      <c r="E1815" s="82"/>
      <c r="F1815" s="86"/>
      <c r="H1815" s="53"/>
    </row>
    <row r="1816" spans="1:8">
      <c r="A1816" s="77"/>
      <c r="B1816" s="78"/>
      <c r="C1816" s="84"/>
      <c r="D1816" s="85"/>
      <c r="E1816" s="82"/>
      <c r="F1816" s="86"/>
      <c r="H1816" s="53"/>
    </row>
    <row r="1817" spans="1:8">
      <c r="A1817" s="77"/>
      <c r="B1817" s="78"/>
      <c r="C1817" s="84"/>
      <c r="D1817" s="85"/>
      <c r="E1817" s="82"/>
      <c r="F1817" s="86"/>
      <c r="H1817" s="53"/>
    </row>
    <row r="1818" spans="1:8">
      <c r="A1818" s="77"/>
      <c r="B1818" s="78"/>
      <c r="C1818" s="84"/>
      <c r="D1818" s="85"/>
      <c r="E1818" s="82"/>
      <c r="F1818" s="86"/>
      <c r="H1818" s="53"/>
    </row>
    <row r="1819" spans="1:8">
      <c r="A1819" s="77"/>
      <c r="B1819" s="78"/>
      <c r="C1819" s="84"/>
      <c r="D1819" s="85"/>
      <c r="E1819" s="82"/>
      <c r="F1819" s="86"/>
      <c r="H1819" s="53"/>
    </row>
    <row r="1820" spans="1:8">
      <c r="A1820" s="77"/>
      <c r="B1820" s="78"/>
      <c r="C1820" s="84"/>
      <c r="D1820" s="85"/>
      <c r="E1820" s="82"/>
      <c r="F1820" s="86"/>
      <c r="H1820" s="53"/>
    </row>
    <row r="1821" spans="1:8">
      <c r="A1821" s="77"/>
      <c r="B1821" s="78"/>
      <c r="C1821" s="84"/>
      <c r="D1821" s="85"/>
      <c r="E1821" s="82"/>
      <c r="F1821" s="86"/>
      <c r="H1821" s="53"/>
    </row>
    <row r="1822" spans="1:8">
      <c r="A1822" s="77"/>
      <c r="B1822" s="78"/>
      <c r="C1822" s="84"/>
      <c r="D1822" s="85"/>
      <c r="E1822" s="82"/>
      <c r="F1822" s="86"/>
      <c r="H1822" s="53"/>
    </row>
    <row r="1823" spans="1:8">
      <c r="A1823" s="77"/>
      <c r="B1823" s="78"/>
      <c r="C1823" s="84"/>
      <c r="D1823" s="85"/>
      <c r="E1823" s="82"/>
      <c r="F1823" s="86"/>
      <c r="H1823" s="53"/>
    </row>
    <row r="1824" spans="1:8">
      <c r="A1824" s="77"/>
      <c r="B1824" s="78"/>
      <c r="C1824" s="84"/>
      <c r="D1824" s="85"/>
      <c r="E1824" s="82"/>
      <c r="F1824" s="86"/>
      <c r="H1824" s="53"/>
    </row>
    <row r="1825" spans="1:8">
      <c r="A1825" s="77"/>
      <c r="B1825" s="78"/>
      <c r="C1825" s="84"/>
      <c r="D1825" s="85"/>
      <c r="E1825" s="82"/>
      <c r="F1825" s="86"/>
      <c r="H1825" s="53"/>
    </row>
    <row r="1826" spans="1:8">
      <c r="A1826" s="77"/>
      <c r="B1826" s="78"/>
      <c r="C1826" s="84"/>
      <c r="D1826" s="85"/>
      <c r="E1826" s="82"/>
      <c r="F1826" s="86"/>
      <c r="H1826" s="53"/>
    </row>
    <row r="1827" spans="1:8">
      <c r="A1827" s="77"/>
      <c r="B1827" s="78"/>
      <c r="C1827" s="84"/>
      <c r="D1827" s="85"/>
      <c r="E1827" s="82"/>
      <c r="F1827" s="86"/>
      <c r="H1827" s="53"/>
    </row>
    <row r="1828" spans="1:8">
      <c r="A1828" s="77"/>
      <c r="B1828" s="78"/>
      <c r="C1828" s="84"/>
      <c r="D1828" s="85"/>
      <c r="E1828" s="82"/>
      <c r="F1828" s="86"/>
      <c r="H1828" s="53"/>
    </row>
    <row r="1829" spans="1:8">
      <c r="A1829" s="77"/>
      <c r="B1829" s="78"/>
      <c r="C1829" s="84"/>
      <c r="D1829" s="85"/>
      <c r="E1829" s="82"/>
      <c r="F1829" s="86"/>
      <c r="H1829" s="53"/>
    </row>
    <row r="1830" spans="1:8">
      <c r="A1830" s="77"/>
      <c r="B1830" s="78"/>
      <c r="C1830" s="84"/>
      <c r="D1830" s="85"/>
      <c r="E1830" s="82"/>
      <c r="F1830" s="86"/>
      <c r="H1830" s="53"/>
    </row>
    <row r="1831" spans="1:8">
      <c r="A1831" s="77"/>
      <c r="B1831" s="78"/>
      <c r="C1831" s="84"/>
      <c r="D1831" s="85"/>
      <c r="E1831" s="82"/>
      <c r="F1831" s="86"/>
      <c r="H1831" s="53"/>
    </row>
    <row r="1832" spans="1:8">
      <c r="A1832" s="77"/>
      <c r="B1832" s="78"/>
      <c r="C1832" s="84"/>
      <c r="D1832" s="85"/>
      <c r="E1832" s="82"/>
      <c r="F1832" s="86"/>
      <c r="H1832" s="53"/>
    </row>
    <row r="1833" spans="1:8">
      <c r="A1833" s="77"/>
      <c r="B1833" s="78"/>
      <c r="C1833" s="84"/>
      <c r="D1833" s="85"/>
      <c r="E1833" s="82"/>
      <c r="F1833" s="86"/>
      <c r="H1833" s="53"/>
    </row>
    <row r="1834" spans="1:8">
      <c r="A1834" s="77"/>
      <c r="B1834" s="78"/>
      <c r="C1834" s="84"/>
      <c r="D1834" s="85"/>
      <c r="E1834" s="82"/>
      <c r="F1834" s="86"/>
      <c r="H1834" s="53"/>
    </row>
    <row r="1835" spans="1:8">
      <c r="A1835" s="77"/>
      <c r="B1835" s="78"/>
      <c r="C1835" s="84"/>
      <c r="D1835" s="85"/>
      <c r="E1835" s="82"/>
      <c r="F1835" s="86"/>
      <c r="H1835" s="53"/>
    </row>
    <row r="1836" spans="1:8">
      <c r="A1836" s="77"/>
      <c r="B1836" s="78"/>
      <c r="C1836" s="84"/>
      <c r="D1836" s="85"/>
      <c r="E1836" s="82"/>
      <c r="F1836" s="86"/>
      <c r="H1836" s="53"/>
    </row>
    <row r="1837" spans="1:8">
      <c r="A1837" s="77"/>
      <c r="B1837" s="78"/>
      <c r="C1837" s="84"/>
      <c r="D1837" s="85"/>
      <c r="E1837" s="82"/>
      <c r="F1837" s="86"/>
      <c r="H1837" s="53"/>
    </row>
    <row r="1838" spans="1:8">
      <c r="A1838" s="77"/>
      <c r="B1838" s="78"/>
      <c r="C1838" s="84"/>
      <c r="D1838" s="85"/>
      <c r="E1838" s="82"/>
      <c r="F1838" s="86"/>
      <c r="H1838" s="53"/>
    </row>
    <row r="1839" spans="1:8">
      <c r="A1839" s="77"/>
      <c r="B1839" s="78"/>
      <c r="C1839" s="84"/>
      <c r="D1839" s="85"/>
      <c r="E1839" s="82"/>
      <c r="F1839" s="86"/>
      <c r="H1839" s="53"/>
    </row>
    <row r="1840" spans="1:8">
      <c r="A1840" s="77"/>
      <c r="B1840" s="78"/>
      <c r="C1840" s="84"/>
      <c r="D1840" s="85"/>
      <c r="E1840" s="82"/>
      <c r="F1840" s="86"/>
      <c r="H1840" s="53"/>
    </row>
    <row r="1841" spans="1:8">
      <c r="A1841" s="77"/>
      <c r="B1841" s="78"/>
      <c r="C1841" s="84"/>
      <c r="D1841" s="85"/>
      <c r="E1841" s="82"/>
      <c r="F1841" s="86"/>
      <c r="H1841" s="53"/>
    </row>
    <row r="1842" spans="1:8">
      <c r="A1842" s="77"/>
      <c r="B1842" s="78"/>
      <c r="C1842" s="84"/>
      <c r="D1842" s="85"/>
      <c r="E1842" s="82"/>
      <c r="F1842" s="86"/>
      <c r="H1842" s="53"/>
    </row>
    <row r="1843" spans="1:8">
      <c r="A1843" s="77"/>
      <c r="B1843" s="78"/>
      <c r="C1843" s="84"/>
      <c r="D1843" s="85"/>
      <c r="E1843" s="82"/>
      <c r="F1843" s="86"/>
      <c r="H1843" s="53"/>
    </row>
    <row r="1844" spans="1:8">
      <c r="A1844" s="77"/>
      <c r="B1844" s="78"/>
      <c r="C1844" s="84"/>
      <c r="D1844" s="85"/>
      <c r="E1844" s="82"/>
      <c r="F1844" s="86"/>
      <c r="H1844" s="53"/>
    </row>
    <row r="1845" spans="1:8">
      <c r="A1845" s="77"/>
      <c r="B1845" s="78"/>
      <c r="C1845" s="84"/>
      <c r="D1845" s="85"/>
      <c r="E1845" s="82"/>
      <c r="F1845" s="86"/>
      <c r="H1845" s="53"/>
    </row>
    <row r="1846" spans="1:8">
      <c r="A1846" s="77"/>
      <c r="B1846" s="78"/>
      <c r="C1846" s="84"/>
      <c r="D1846" s="85"/>
      <c r="E1846" s="82"/>
      <c r="F1846" s="86"/>
      <c r="H1846" s="53"/>
    </row>
    <row r="1847" spans="1:8">
      <c r="A1847" s="77"/>
      <c r="B1847" s="78"/>
      <c r="C1847" s="84"/>
      <c r="D1847" s="85"/>
      <c r="E1847" s="82"/>
      <c r="F1847" s="86"/>
      <c r="H1847" s="53"/>
    </row>
    <row r="1848" spans="1:8">
      <c r="A1848" s="77"/>
      <c r="B1848" s="78"/>
      <c r="C1848" s="84"/>
      <c r="D1848" s="85"/>
      <c r="E1848" s="82"/>
      <c r="F1848" s="86"/>
      <c r="H1848" s="53"/>
    </row>
    <row r="1849" spans="1:8">
      <c r="A1849" s="77"/>
      <c r="B1849" s="78"/>
      <c r="C1849" s="84"/>
      <c r="D1849" s="85"/>
      <c r="E1849" s="82"/>
      <c r="F1849" s="86"/>
      <c r="H1849" s="53"/>
    </row>
    <row r="1850" spans="1:8">
      <c r="A1850" s="77"/>
      <c r="B1850" s="78"/>
      <c r="C1850" s="84"/>
      <c r="D1850" s="85"/>
      <c r="E1850" s="82"/>
      <c r="F1850" s="86"/>
      <c r="H1850" s="53"/>
    </row>
    <row r="1851" spans="1:8">
      <c r="A1851" s="77"/>
      <c r="B1851" s="78"/>
      <c r="C1851" s="84"/>
      <c r="D1851" s="85"/>
      <c r="E1851" s="82"/>
      <c r="F1851" s="86"/>
      <c r="H1851" s="53"/>
    </row>
    <row r="1852" spans="1:8">
      <c r="A1852" s="77"/>
      <c r="B1852" s="78"/>
      <c r="C1852" s="84"/>
      <c r="D1852" s="85"/>
      <c r="E1852" s="82"/>
      <c r="F1852" s="86"/>
      <c r="H1852" s="53"/>
    </row>
    <row r="1853" spans="1:8">
      <c r="A1853" s="77"/>
      <c r="B1853" s="78"/>
      <c r="C1853" s="84"/>
      <c r="D1853" s="85"/>
      <c r="E1853" s="82"/>
      <c r="F1853" s="86"/>
      <c r="H1853" s="53"/>
    </row>
    <row r="1854" spans="1:8">
      <c r="A1854" s="77"/>
      <c r="B1854" s="78"/>
      <c r="C1854" s="84"/>
      <c r="D1854" s="85"/>
      <c r="E1854" s="82"/>
      <c r="F1854" s="86"/>
      <c r="H1854" s="53"/>
    </row>
    <row r="1855" spans="1:8">
      <c r="A1855" s="77"/>
      <c r="B1855" s="78"/>
      <c r="C1855" s="84"/>
      <c r="D1855" s="85"/>
      <c r="E1855" s="82"/>
      <c r="F1855" s="86"/>
      <c r="H1855" s="53"/>
    </row>
    <row r="1856" spans="1:8">
      <c r="A1856" s="77"/>
      <c r="B1856" s="78"/>
      <c r="C1856" s="84"/>
      <c r="D1856" s="85"/>
      <c r="E1856" s="82"/>
      <c r="F1856" s="86"/>
      <c r="H1856" s="53"/>
    </row>
    <row r="1857" spans="1:8">
      <c r="A1857" s="77"/>
      <c r="B1857" s="78"/>
      <c r="C1857" s="84"/>
      <c r="D1857" s="85"/>
      <c r="E1857" s="82"/>
      <c r="F1857" s="86"/>
      <c r="H1857" s="53"/>
    </row>
    <row r="1858" spans="1:8">
      <c r="A1858" s="77"/>
      <c r="B1858" s="78"/>
      <c r="C1858" s="84"/>
      <c r="D1858" s="85"/>
      <c r="E1858" s="82"/>
      <c r="F1858" s="86"/>
      <c r="H1858" s="53"/>
    </row>
    <row r="1859" spans="1:8">
      <c r="A1859" s="77"/>
      <c r="B1859" s="78"/>
      <c r="C1859" s="84"/>
      <c r="D1859" s="85"/>
      <c r="E1859" s="82"/>
      <c r="F1859" s="86"/>
      <c r="H1859" s="53"/>
    </row>
    <row r="1860" spans="1:8">
      <c r="A1860" s="77"/>
      <c r="B1860" s="78"/>
      <c r="C1860" s="84"/>
      <c r="D1860" s="85"/>
      <c r="E1860" s="82"/>
      <c r="F1860" s="86"/>
      <c r="H1860" s="53"/>
    </row>
    <row r="1861" spans="1:8">
      <c r="A1861" s="77"/>
      <c r="B1861" s="78"/>
      <c r="C1861" s="84"/>
      <c r="D1861" s="85"/>
      <c r="E1861" s="82"/>
      <c r="F1861" s="86"/>
      <c r="H1861" s="53"/>
    </row>
    <row r="1862" spans="1:8">
      <c r="A1862" s="77"/>
      <c r="B1862" s="78"/>
      <c r="C1862" s="84"/>
      <c r="D1862" s="85"/>
      <c r="E1862" s="82"/>
      <c r="F1862" s="86"/>
      <c r="H1862" s="53"/>
    </row>
    <row r="1863" spans="1:8">
      <c r="A1863" s="77"/>
      <c r="B1863" s="78"/>
      <c r="C1863" s="84"/>
      <c r="D1863" s="85"/>
      <c r="E1863" s="82"/>
      <c r="F1863" s="86"/>
      <c r="H1863" s="53"/>
    </row>
    <row r="1864" spans="1:8">
      <c r="A1864" s="77"/>
      <c r="B1864" s="78"/>
      <c r="C1864" s="84"/>
      <c r="D1864" s="85"/>
      <c r="E1864" s="82"/>
      <c r="F1864" s="86"/>
      <c r="H1864" s="53"/>
    </row>
    <row r="1865" spans="1:8">
      <c r="A1865" s="77"/>
      <c r="B1865" s="78"/>
      <c r="C1865" s="84"/>
      <c r="D1865" s="85"/>
      <c r="E1865" s="82"/>
      <c r="F1865" s="86"/>
      <c r="H1865" s="53"/>
    </row>
    <row r="1866" spans="1:8">
      <c r="A1866" s="77"/>
      <c r="B1866" s="78"/>
      <c r="C1866" s="84"/>
      <c r="D1866" s="85"/>
      <c r="E1866" s="82"/>
      <c r="F1866" s="86"/>
      <c r="H1866" s="53"/>
    </row>
    <row r="1867" spans="1:8">
      <c r="A1867" s="77"/>
      <c r="B1867" s="78"/>
      <c r="C1867" s="84"/>
      <c r="D1867" s="85"/>
      <c r="E1867" s="82"/>
      <c r="F1867" s="86"/>
      <c r="H1867" s="53"/>
    </row>
    <row r="1868" spans="1:8">
      <c r="A1868" s="77"/>
      <c r="B1868" s="78"/>
      <c r="C1868" s="84"/>
      <c r="D1868" s="85"/>
      <c r="E1868" s="82"/>
      <c r="F1868" s="86"/>
      <c r="H1868" s="53"/>
    </row>
    <row r="1869" spans="1:8">
      <c r="A1869" s="77"/>
      <c r="B1869" s="78"/>
      <c r="C1869" s="84"/>
      <c r="D1869" s="85"/>
      <c r="E1869" s="82"/>
      <c r="F1869" s="86"/>
      <c r="H1869" s="53"/>
    </row>
    <row r="1870" spans="1:8">
      <c r="A1870" s="77"/>
      <c r="B1870" s="78"/>
      <c r="C1870" s="84"/>
      <c r="D1870" s="85"/>
      <c r="E1870" s="82"/>
      <c r="F1870" s="86"/>
      <c r="H1870" s="53"/>
    </row>
    <row r="1871" spans="1:8">
      <c r="A1871" s="77"/>
      <c r="B1871" s="78"/>
      <c r="C1871" s="84"/>
      <c r="D1871" s="85"/>
      <c r="E1871" s="82"/>
      <c r="F1871" s="86"/>
      <c r="H1871" s="53"/>
    </row>
    <row r="1872" spans="1:8">
      <c r="A1872" s="77"/>
      <c r="B1872" s="78"/>
      <c r="C1872" s="84"/>
      <c r="D1872" s="85"/>
      <c r="E1872" s="82"/>
      <c r="F1872" s="86"/>
      <c r="H1872" s="53"/>
    </row>
    <row r="1873" spans="1:8">
      <c r="A1873" s="77"/>
      <c r="B1873" s="78"/>
      <c r="C1873" s="84"/>
      <c r="D1873" s="85"/>
      <c r="E1873" s="82"/>
      <c r="F1873" s="86"/>
      <c r="H1873" s="53"/>
    </row>
    <row r="1874" spans="1:8">
      <c r="A1874" s="77"/>
      <c r="B1874" s="78"/>
      <c r="C1874" s="84"/>
      <c r="D1874" s="85"/>
      <c r="E1874" s="82"/>
      <c r="F1874" s="86"/>
      <c r="H1874" s="53"/>
    </row>
    <row r="1875" spans="1:8">
      <c r="A1875" s="77"/>
      <c r="B1875" s="78"/>
      <c r="C1875" s="84"/>
      <c r="D1875" s="85"/>
      <c r="E1875" s="82"/>
      <c r="F1875" s="86"/>
      <c r="H1875" s="53"/>
    </row>
    <row r="1876" spans="1:8">
      <c r="A1876" s="77"/>
      <c r="B1876" s="78"/>
      <c r="C1876" s="84"/>
      <c r="D1876" s="85"/>
      <c r="E1876" s="82"/>
      <c r="F1876" s="86"/>
      <c r="H1876" s="53"/>
    </row>
    <row r="1877" spans="1:8">
      <c r="A1877" s="77"/>
      <c r="B1877" s="78"/>
      <c r="C1877" s="84"/>
      <c r="D1877" s="85"/>
      <c r="E1877" s="82"/>
      <c r="F1877" s="86"/>
      <c r="H1877" s="53"/>
    </row>
    <row r="1878" spans="1:8">
      <c r="A1878" s="77"/>
      <c r="B1878" s="78"/>
      <c r="C1878" s="84"/>
      <c r="D1878" s="85"/>
      <c r="E1878" s="82"/>
      <c r="F1878" s="86"/>
      <c r="H1878" s="53"/>
    </row>
    <row r="1879" spans="1:8">
      <c r="A1879" s="77"/>
      <c r="B1879" s="78"/>
      <c r="C1879" s="84"/>
      <c r="D1879" s="85"/>
      <c r="E1879" s="82"/>
      <c r="F1879" s="86"/>
      <c r="H1879" s="53"/>
    </row>
    <row r="1880" spans="1:8">
      <c r="A1880" s="77"/>
      <c r="B1880" s="78"/>
      <c r="C1880" s="84"/>
      <c r="D1880" s="85"/>
      <c r="E1880" s="82"/>
      <c r="F1880" s="86"/>
      <c r="H1880" s="53"/>
    </row>
    <row r="1881" spans="1:8">
      <c r="A1881" s="77"/>
      <c r="B1881" s="78"/>
      <c r="C1881" s="84"/>
      <c r="D1881" s="85"/>
      <c r="E1881" s="82"/>
      <c r="F1881" s="86"/>
      <c r="H1881" s="53"/>
    </row>
    <row r="1882" spans="1:8">
      <c r="A1882" s="77"/>
      <c r="B1882" s="78"/>
      <c r="C1882" s="84"/>
      <c r="D1882" s="85"/>
      <c r="E1882" s="82"/>
      <c r="F1882" s="86"/>
      <c r="H1882" s="53"/>
    </row>
    <row r="1883" spans="1:8">
      <c r="A1883" s="77"/>
      <c r="B1883" s="78"/>
      <c r="C1883" s="84"/>
      <c r="D1883" s="85"/>
      <c r="E1883" s="82"/>
      <c r="F1883" s="86"/>
      <c r="H1883" s="53"/>
    </row>
    <row r="1884" spans="1:8">
      <c r="A1884" s="77"/>
      <c r="B1884" s="78"/>
      <c r="C1884" s="84"/>
      <c r="D1884" s="85"/>
      <c r="E1884" s="82"/>
      <c r="F1884" s="86"/>
      <c r="H1884" s="53"/>
    </row>
    <row r="1885" spans="1:8">
      <c r="A1885" s="77"/>
      <c r="B1885" s="78"/>
      <c r="C1885" s="84"/>
      <c r="D1885" s="85"/>
      <c r="E1885" s="82"/>
      <c r="F1885" s="86"/>
      <c r="H1885" s="53"/>
    </row>
    <row r="1886" spans="1:8">
      <c r="A1886" s="77"/>
      <c r="B1886" s="78"/>
      <c r="C1886" s="84"/>
      <c r="D1886" s="85"/>
      <c r="E1886" s="82"/>
      <c r="F1886" s="86"/>
      <c r="H1886" s="53"/>
    </row>
    <row r="1887" spans="1:8">
      <c r="A1887" s="77"/>
      <c r="B1887" s="78"/>
      <c r="C1887" s="79"/>
      <c r="D1887" s="80"/>
      <c r="E1887" s="82"/>
      <c r="F1887" s="81"/>
      <c r="H1887" s="53"/>
    </row>
  </sheetData>
  <mergeCells count="1">
    <mergeCell ref="A3:F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887"/>
  <sheetViews>
    <sheetView topLeftCell="A67" workbookViewId="0">
      <selection activeCell="D23" sqref="D23"/>
    </sheetView>
  </sheetViews>
  <sheetFormatPr defaultColWidth="9.1796875" defaultRowHeight="14.5"/>
  <cols>
    <col min="1" max="1" width="20.7265625" style="28" customWidth="1"/>
    <col min="2" max="2" width="20.7265625" style="70" customWidth="1"/>
    <col min="3" max="3" width="20.7265625" style="71" customWidth="1"/>
    <col min="4" max="4" width="20.7265625" style="72" customWidth="1"/>
    <col min="5" max="5" width="20.7265625" style="73" customWidth="1"/>
    <col min="6" max="6" width="20.7265625" style="28" customWidth="1"/>
    <col min="7" max="7" width="10.1796875" style="7" bestFit="1" customWidth="1"/>
    <col min="8" max="16384" width="9.1796875" style="6"/>
  </cols>
  <sheetData>
    <row r="1" spans="1:8" ht="23.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42880</v>
      </c>
      <c r="B5" s="77">
        <v>42880.377870370372</v>
      </c>
      <c r="C5" s="84">
        <v>128</v>
      </c>
      <c r="D5" s="85">
        <v>39.26</v>
      </c>
      <c r="E5" s="82">
        <f>IF(D5="","",D5*C5)</f>
        <v>5025.28</v>
      </c>
      <c r="F5" s="86" t="s">
        <v>24</v>
      </c>
      <c r="H5" s="53"/>
    </row>
    <row r="6" spans="1:8">
      <c r="A6" s="77">
        <v>42880</v>
      </c>
      <c r="B6" s="78">
        <v>42880.379525462966</v>
      </c>
      <c r="C6" s="84">
        <v>135</v>
      </c>
      <c r="D6" s="85">
        <v>39.299999999999997</v>
      </c>
      <c r="E6" s="82">
        <f t="shared" ref="E6:E69" si="0">IF(D6="","",D6*C6)</f>
        <v>5305.5</v>
      </c>
      <c r="F6" s="86" t="s">
        <v>24</v>
      </c>
      <c r="H6" s="53"/>
    </row>
    <row r="7" spans="1:8">
      <c r="A7" s="77">
        <v>42880</v>
      </c>
      <c r="B7" s="78">
        <v>42880.382118055553</v>
      </c>
      <c r="C7" s="84">
        <v>100</v>
      </c>
      <c r="D7" s="85">
        <v>39.244999999999997</v>
      </c>
      <c r="E7" s="82">
        <f t="shared" si="0"/>
        <v>3924.4999999999995</v>
      </c>
      <c r="F7" s="86" t="s">
        <v>24</v>
      </c>
      <c r="H7" s="53"/>
    </row>
    <row r="8" spans="1:8">
      <c r="A8" s="77">
        <v>42880</v>
      </c>
      <c r="B8" s="78">
        <v>42880.382118055553</v>
      </c>
      <c r="C8" s="84">
        <v>53</v>
      </c>
      <c r="D8" s="85">
        <v>39.244999999999997</v>
      </c>
      <c r="E8" s="82">
        <f t="shared" si="0"/>
        <v>2079.9849999999997</v>
      </c>
      <c r="F8" s="86" t="s">
        <v>24</v>
      </c>
      <c r="H8" s="53"/>
    </row>
    <row r="9" spans="1:8">
      <c r="A9" s="77">
        <v>42880</v>
      </c>
      <c r="B9" s="78">
        <v>42880.384791666664</v>
      </c>
      <c r="C9" s="84">
        <v>142</v>
      </c>
      <c r="D9" s="85">
        <v>39.215000000000003</v>
      </c>
      <c r="E9" s="82">
        <f t="shared" si="0"/>
        <v>5568.5300000000007</v>
      </c>
      <c r="F9" s="86" t="s">
        <v>24</v>
      </c>
      <c r="H9" s="53"/>
    </row>
    <row r="10" spans="1:8">
      <c r="A10" s="77">
        <v>42880</v>
      </c>
      <c r="B10" s="78">
        <v>42880.387060185189</v>
      </c>
      <c r="C10" s="84">
        <v>132</v>
      </c>
      <c r="D10" s="85">
        <v>39.17</v>
      </c>
      <c r="E10" s="82">
        <f t="shared" si="0"/>
        <v>5170.4400000000005</v>
      </c>
      <c r="F10" s="86" t="s">
        <v>24</v>
      </c>
      <c r="H10" s="53"/>
    </row>
    <row r="11" spans="1:8">
      <c r="A11" s="77">
        <v>42880</v>
      </c>
      <c r="B11" s="78">
        <v>42880.38958333333</v>
      </c>
      <c r="C11" s="84">
        <v>77</v>
      </c>
      <c r="D11" s="85">
        <v>39.115000000000002</v>
      </c>
      <c r="E11" s="82">
        <f t="shared" si="0"/>
        <v>3011.855</v>
      </c>
      <c r="F11" s="86" t="s">
        <v>24</v>
      </c>
      <c r="H11" s="53"/>
    </row>
    <row r="12" spans="1:8">
      <c r="A12" s="77">
        <v>42880</v>
      </c>
      <c r="B12" s="78">
        <v>42880.389618055553</v>
      </c>
      <c r="C12" s="84">
        <v>55</v>
      </c>
      <c r="D12" s="85">
        <v>39.115000000000002</v>
      </c>
      <c r="E12" s="82">
        <f t="shared" si="0"/>
        <v>2151.3250000000003</v>
      </c>
      <c r="F12" s="86" t="s">
        <v>24</v>
      </c>
      <c r="H12" s="53"/>
    </row>
    <row r="13" spans="1:8">
      <c r="A13" s="77">
        <v>42880</v>
      </c>
      <c r="B13" s="78">
        <v>42880.392812500002</v>
      </c>
      <c r="C13" s="84">
        <v>129</v>
      </c>
      <c r="D13" s="85">
        <v>39.104999999999997</v>
      </c>
      <c r="E13" s="82">
        <f t="shared" si="0"/>
        <v>5044.5449999999992</v>
      </c>
      <c r="F13" s="86" t="s">
        <v>24</v>
      </c>
      <c r="H13" s="53"/>
    </row>
    <row r="14" spans="1:8">
      <c r="A14" s="77">
        <v>42880</v>
      </c>
      <c r="B14" s="78">
        <v>42880.396284722221</v>
      </c>
      <c r="C14" s="84">
        <v>140</v>
      </c>
      <c r="D14" s="85">
        <v>39.06</v>
      </c>
      <c r="E14" s="82">
        <f t="shared" si="0"/>
        <v>5468.4000000000005</v>
      </c>
      <c r="F14" s="86" t="s">
        <v>24</v>
      </c>
      <c r="H14" s="53"/>
    </row>
    <row r="15" spans="1:8">
      <c r="A15" s="77">
        <v>42880</v>
      </c>
      <c r="B15" s="78">
        <v>42880.400868055556</v>
      </c>
      <c r="C15" s="84">
        <v>133</v>
      </c>
      <c r="D15" s="85">
        <v>39.06</v>
      </c>
      <c r="E15" s="82">
        <f t="shared" si="0"/>
        <v>5194.9800000000005</v>
      </c>
      <c r="F15" s="86" t="s">
        <v>24</v>
      </c>
      <c r="H15" s="53"/>
    </row>
    <row r="16" spans="1:8">
      <c r="A16" s="77">
        <v>42880</v>
      </c>
      <c r="B16" s="78">
        <v>42880.404583333337</v>
      </c>
      <c r="C16" s="84">
        <v>144</v>
      </c>
      <c r="D16" s="85">
        <v>39.005000000000003</v>
      </c>
      <c r="E16" s="82">
        <f t="shared" si="0"/>
        <v>5616.72</v>
      </c>
      <c r="F16" s="86" t="s">
        <v>24</v>
      </c>
      <c r="H16" s="53"/>
    </row>
    <row r="17" spans="1:8">
      <c r="A17" s="77">
        <v>42880</v>
      </c>
      <c r="B17" s="78">
        <v>42880.409155092595</v>
      </c>
      <c r="C17" s="84">
        <v>131</v>
      </c>
      <c r="D17" s="85">
        <v>39.01</v>
      </c>
      <c r="E17" s="82">
        <f t="shared" si="0"/>
        <v>5110.3099999999995</v>
      </c>
      <c r="F17" s="86" t="s">
        <v>24</v>
      </c>
      <c r="H17" s="53"/>
    </row>
    <row r="18" spans="1:8">
      <c r="A18" s="77">
        <v>42880</v>
      </c>
      <c r="B18" s="78">
        <v>42880.41306712963</v>
      </c>
      <c r="C18" s="84">
        <v>137</v>
      </c>
      <c r="D18" s="85">
        <v>38.984999999999999</v>
      </c>
      <c r="E18" s="82">
        <f t="shared" si="0"/>
        <v>5340.9449999999997</v>
      </c>
      <c r="F18" s="86" t="s">
        <v>24</v>
      </c>
      <c r="H18" s="53"/>
    </row>
    <row r="19" spans="1:8">
      <c r="A19" s="77">
        <v>42880</v>
      </c>
      <c r="B19" s="78">
        <v>42880.416562500002</v>
      </c>
      <c r="C19" s="84">
        <v>131</v>
      </c>
      <c r="D19" s="85">
        <v>38.869999999999997</v>
      </c>
      <c r="E19" s="82">
        <f t="shared" si="0"/>
        <v>5091.9699999999993</v>
      </c>
      <c r="F19" s="86" t="s">
        <v>24</v>
      </c>
      <c r="H19" s="53"/>
    </row>
    <row r="20" spans="1:8">
      <c r="A20" s="77">
        <v>42880</v>
      </c>
      <c r="B20" s="78">
        <v>42880.420902777776</v>
      </c>
      <c r="C20" s="84">
        <v>141</v>
      </c>
      <c r="D20" s="85">
        <v>38.865000000000002</v>
      </c>
      <c r="E20" s="82">
        <f t="shared" si="0"/>
        <v>5479.9650000000001</v>
      </c>
      <c r="F20" s="86" t="s">
        <v>24</v>
      </c>
      <c r="H20" s="53"/>
    </row>
    <row r="21" spans="1:8">
      <c r="A21" s="77">
        <v>42880</v>
      </c>
      <c r="B21" s="78">
        <v>42880.42392361111</v>
      </c>
      <c r="C21" s="84">
        <v>130</v>
      </c>
      <c r="D21" s="85">
        <v>38.854999999999997</v>
      </c>
      <c r="E21" s="82">
        <f t="shared" si="0"/>
        <v>5051.1499999999996</v>
      </c>
      <c r="F21" s="86" t="s">
        <v>24</v>
      </c>
      <c r="H21" s="53"/>
    </row>
    <row r="22" spans="1:8">
      <c r="A22" s="77">
        <v>42880</v>
      </c>
      <c r="B22" s="78">
        <v>42880.428171296298</v>
      </c>
      <c r="C22" s="84">
        <v>100</v>
      </c>
      <c r="D22" s="85">
        <v>38.86</v>
      </c>
      <c r="E22" s="82">
        <f t="shared" si="0"/>
        <v>3886</v>
      </c>
      <c r="F22" s="86" t="s">
        <v>24</v>
      </c>
      <c r="H22" s="53"/>
    </row>
    <row r="23" spans="1:8">
      <c r="A23" s="77">
        <v>42880</v>
      </c>
      <c r="B23" s="78">
        <v>42880.428171296298</v>
      </c>
      <c r="C23" s="84">
        <v>29</v>
      </c>
      <c r="D23" s="85">
        <v>38.86</v>
      </c>
      <c r="E23" s="82">
        <f t="shared" si="0"/>
        <v>1126.94</v>
      </c>
      <c r="F23" s="86" t="s">
        <v>24</v>
      </c>
      <c r="H23" s="53"/>
    </row>
    <row r="24" spans="1:8">
      <c r="A24" s="77">
        <v>42880</v>
      </c>
      <c r="B24" s="78">
        <v>42880.431319444448</v>
      </c>
      <c r="C24" s="84">
        <v>128</v>
      </c>
      <c r="D24" s="85">
        <v>38.82</v>
      </c>
      <c r="E24" s="82">
        <f t="shared" si="0"/>
        <v>4968.96</v>
      </c>
      <c r="F24" s="86" t="s">
        <v>24</v>
      </c>
      <c r="H24" s="53"/>
    </row>
    <row r="25" spans="1:8">
      <c r="A25" s="77">
        <v>42880</v>
      </c>
      <c r="B25" s="78">
        <v>42880.435648148145</v>
      </c>
      <c r="C25" s="84">
        <v>132</v>
      </c>
      <c r="D25" s="85">
        <v>38.81</v>
      </c>
      <c r="E25" s="82">
        <f t="shared" si="0"/>
        <v>5122.92</v>
      </c>
      <c r="F25" s="86" t="s">
        <v>24</v>
      </c>
      <c r="H25" s="53"/>
    </row>
    <row r="26" spans="1:8">
      <c r="A26" s="77">
        <v>42880</v>
      </c>
      <c r="B26" s="78">
        <v>42880.439618055556</v>
      </c>
      <c r="C26" s="84">
        <v>139</v>
      </c>
      <c r="D26" s="85">
        <v>38.840000000000003</v>
      </c>
      <c r="E26" s="82">
        <f t="shared" si="0"/>
        <v>5398.76</v>
      </c>
      <c r="F26" s="86" t="s">
        <v>24</v>
      </c>
      <c r="H26" s="53"/>
    </row>
    <row r="27" spans="1:8">
      <c r="A27" s="77">
        <v>42880</v>
      </c>
      <c r="B27" s="78">
        <v>42880.444490740738</v>
      </c>
      <c r="C27" s="84">
        <v>34</v>
      </c>
      <c r="D27" s="85">
        <v>38.86</v>
      </c>
      <c r="E27" s="82">
        <f t="shared" si="0"/>
        <v>1321.24</v>
      </c>
      <c r="F27" s="86" t="s">
        <v>24</v>
      </c>
      <c r="H27" s="53"/>
    </row>
    <row r="28" spans="1:8">
      <c r="A28" s="77">
        <v>42880</v>
      </c>
      <c r="B28" s="78">
        <v>42880.444490740738</v>
      </c>
      <c r="C28" s="84">
        <v>118</v>
      </c>
      <c r="D28" s="85">
        <v>38.86</v>
      </c>
      <c r="E28" s="82">
        <f t="shared" si="0"/>
        <v>4585.4799999999996</v>
      </c>
      <c r="F28" s="86" t="s">
        <v>24</v>
      </c>
      <c r="H28" s="53"/>
    </row>
    <row r="29" spans="1:8">
      <c r="A29" s="77">
        <v>42880</v>
      </c>
      <c r="B29" s="78">
        <v>42880.45008101852</v>
      </c>
      <c r="C29" s="84">
        <v>133</v>
      </c>
      <c r="D29" s="85">
        <v>38.844999999999999</v>
      </c>
      <c r="E29" s="82">
        <f t="shared" si="0"/>
        <v>5166.3850000000002</v>
      </c>
      <c r="F29" s="86" t="s">
        <v>24</v>
      </c>
      <c r="H29" s="53"/>
    </row>
    <row r="30" spans="1:8">
      <c r="A30" s="77">
        <v>42880</v>
      </c>
      <c r="B30" s="78">
        <v>42880.454155092593</v>
      </c>
      <c r="C30" s="84">
        <v>43</v>
      </c>
      <c r="D30" s="85">
        <v>38.875</v>
      </c>
      <c r="E30" s="82">
        <f t="shared" si="0"/>
        <v>1671.625</v>
      </c>
      <c r="F30" s="86" t="s">
        <v>24</v>
      </c>
      <c r="H30" s="53"/>
    </row>
    <row r="31" spans="1:8">
      <c r="A31" s="77">
        <v>42880</v>
      </c>
      <c r="B31" s="78">
        <v>42880.454155092593</v>
      </c>
      <c r="C31" s="84">
        <v>85</v>
      </c>
      <c r="D31" s="85">
        <v>38.875</v>
      </c>
      <c r="E31" s="82">
        <f t="shared" si="0"/>
        <v>3304.375</v>
      </c>
      <c r="F31" s="86" t="s">
        <v>24</v>
      </c>
      <c r="H31" s="53"/>
    </row>
    <row r="32" spans="1:8">
      <c r="A32" s="77">
        <v>42880</v>
      </c>
      <c r="B32" s="78">
        <v>42880.461481481485</v>
      </c>
      <c r="C32" s="84">
        <v>128</v>
      </c>
      <c r="D32" s="85">
        <v>38.99</v>
      </c>
      <c r="E32" s="82">
        <f t="shared" si="0"/>
        <v>4990.72</v>
      </c>
      <c r="F32" s="86" t="s">
        <v>24</v>
      </c>
      <c r="H32" s="53"/>
    </row>
    <row r="33" spans="1:8">
      <c r="A33" s="77">
        <v>42880</v>
      </c>
      <c r="B33" s="78">
        <v>42880.464236111111</v>
      </c>
      <c r="C33" s="84">
        <v>137</v>
      </c>
      <c r="D33" s="85">
        <v>38.994999999999997</v>
      </c>
      <c r="E33" s="82">
        <f t="shared" si="0"/>
        <v>5342.3149999999996</v>
      </c>
      <c r="F33" s="86" t="s">
        <v>24</v>
      </c>
      <c r="H33" s="53"/>
    </row>
    <row r="34" spans="1:8">
      <c r="A34" s="77">
        <v>42880</v>
      </c>
      <c r="B34" s="78">
        <v>42880.470104166663</v>
      </c>
      <c r="C34" s="84">
        <v>149</v>
      </c>
      <c r="D34" s="85">
        <v>39.064999999999998</v>
      </c>
      <c r="E34" s="82">
        <f t="shared" si="0"/>
        <v>5820.6849999999995</v>
      </c>
      <c r="F34" s="86" t="s">
        <v>24</v>
      </c>
      <c r="H34" s="53"/>
    </row>
    <row r="35" spans="1:8">
      <c r="A35" s="77">
        <v>42880</v>
      </c>
      <c r="B35" s="78">
        <v>42880.475983796299</v>
      </c>
      <c r="C35" s="84">
        <v>135</v>
      </c>
      <c r="D35" s="85">
        <v>39.064999999999998</v>
      </c>
      <c r="E35" s="82">
        <f t="shared" si="0"/>
        <v>5273.7749999999996</v>
      </c>
      <c r="F35" s="86" t="s">
        <v>24</v>
      </c>
      <c r="H35" s="53"/>
    </row>
    <row r="36" spans="1:8">
      <c r="A36" s="77">
        <v>42880</v>
      </c>
      <c r="B36" s="78">
        <v>42880.483020833337</v>
      </c>
      <c r="C36" s="84">
        <v>129</v>
      </c>
      <c r="D36" s="85">
        <v>39.08</v>
      </c>
      <c r="E36" s="82">
        <f t="shared" si="0"/>
        <v>5041.32</v>
      </c>
      <c r="F36" s="86" t="s">
        <v>24</v>
      </c>
      <c r="H36" s="53"/>
    </row>
    <row r="37" spans="1:8">
      <c r="A37" s="77">
        <v>42880</v>
      </c>
      <c r="B37" s="78">
        <v>42880.488761574074</v>
      </c>
      <c r="C37" s="84">
        <v>136</v>
      </c>
      <c r="D37" s="85">
        <v>39.055</v>
      </c>
      <c r="E37" s="82">
        <f t="shared" si="0"/>
        <v>5311.48</v>
      </c>
      <c r="F37" s="86" t="s">
        <v>24</v>
      </c>
      <c r="H37" s="53"/>
    </row>
    <row r="38" spans="1:8">
      <c r="A38" s="77">
        <v>42880</v>
      </c>
      <c r="B38" s="78">
        <v>42880.506307870368</v>
      </c>
      <c r="C38" s="84">
        <v>97</v>
      </c>
      <c r="D38" s="85">
        <v>39</v>
      </c>
      <c r="E38" s="82">
        <f t="shared" si="0"/>
        <v>3783</v>
      </c>
      <c r="F38" s="86" t="s">
        <v>24</v>
      </c>
      <c r="H38" s="53"/>
    </row>
    <row r="39" spans="1:8">
      <c r="A39" s="77">
        <v>42880</v>
      </c>
      <c r="B39" s="78">
        <v>42880.506307870368</v>
      </c>
      <c r="C39" s="84">
        <v>40</v>
      </c>
      <c r="D39" s="85">
        <v>39</v>
      </c>
      <c r="E39" s="82">
        <f t="shared" si="0"/>
        <v>1560</v>
      </c>
      <c r="F39" s="86" t="s">
        <v>24</v>
      </c>
      <c r="H39" s="53"/>
    </row>
    <row r="40" spans="1:8">
      <c r="A40" s="77">
        <v>42880</v>
      </c>
      <c r="B40" s="78">
        <v>42880.507094907407</v>
      </c>
      <c r="C40" s="84">
        <v>215</v>
      </c>
      <c r="D40" s="85">
        <v>39</v>
      </c>
      <c r="E40" s="82">
        <f t="shared" si="0"/>
        <v>8385</v>
      </c>
      <c r="F40" s="86" t="s">
        <v>24</v>
      </c>
      <c r="H40" s="53"/>
    </row>
    <row r="41" spans="1:8">
      <c r="A41" s="77">
        <v>42880</v>
      </c>
      <c r="B41" s="78">
        <v>42880.512928240743</v>
      </c>
      <c r="C41" s="84">
        <v>137</v>
      </c>
      <c r="D41" s="85">
        <v>38.994999999999997</v>
      </c>
      <c r="E41" s="82">
        <f t="shared" si="0"/>
        <v>5342.3149999999996</v>
      </c>
      <c r="F41" s="86" t="s">
        <v>24</v>
      </c>
      <c r="H41" s="53"/>
    </row>
    <row r="42" spans="1:8">
      <c r="A42" s="77">
        <v>42880</v>
      </c>
      <c r="B42" s="78">
        <v>42880.519513888888</v>
      </c>
      <c r="C42" s="84">
        <v>139</v>
      </c>
      <c r="D42" s="85">
        <v>39</v>
      </c>
      <c r="E42" s="82">
        <f t="shared" si="0"/>
        <v>5421</v>
      </c>
      <c r="F42" s="86" t="s">
        <v>24</v>
      </c>
      <c r="H42" s="53"/>
    </row>
    <row r="43" spans="1:8">
      <c r="A43" s="77">
        <v>42880</v>
      </c>
      <c r="B43" s="78">
        <v>42880.533090277779</v>
      </c>
      <c r="C43" s="84">
        <v>96</v>
      </c>
      <c r="D43" s="85">
        <v>39</v>
      </c>
      <c r="E43" s="82">
        <f t="shared" si="0"/>
        <v>3744</v>
      </c>
      <c r="F43" s="86" t="s">
        <v>24</v>
      </c>
      <c r="H43" s="53"/>
    </row>
    <row r="44" spans="1:8">
      <c r="A44" s="77">
        <v>42880</v>
      </c>
      <c r="B44" s="78">
        <v>42880.534212962964</v>
      </c>
      <c r="C44" s="84">
        <v>145</v>
      </c>
      <c r="D44" s="85">
        <v>39</v>
      </c>
      <c r="E44" s="82">
        <f t="shared" si="0"/>
        <v>5655</v>
      </c>
      <c r="F44" s="86" t="s">
        <v>24</v>
      </c>
      <c r="H44" s="53"/>
    </row>
    <row r="45" spans="1:8">
      <c r="A45" s="77">
        <v>42880</v>
      </c>
      <c r="B45" s="78">
        <v>42880.539178240739</v>
      </c>
      <c r="C45" s="84">
        <v>138</v>
      </c>
      <c r="D45" s="85">
        <v>38.975000000000001</v>
      </c>
      <c r="E45" s="82">
        <f t="shared" si="0"/>
        <v>5378.55</v>
      </c>
      <c r="F45" s="86" t="s">
        <v>24</v>
      </c>
      <c r="H45" s="53"/>
    </row>
    <row r="46" spans="1:8">
      <c r="A46" s="77">
        <v>42880</v>
      </c>
      <c r="B46" s="78">
        <v>42880.544687499998</v>
      </c>
      <c r="C46" s="84">
        <v>134</v>
      </c>
      <c r="D46" s="85">
        <v>38.954999999999998</v>
      </c>
      <c r="E46" s="82">
        <f t="shared" si="0"/>
        <v>5219.9699999999993</v>
      </c>
      <c r="F46" s="86" t="s">
        <v>24</v>
      </c>
      <c r="H46" s="53"/>
    </row>
    <row r="47" spans="1:8">
      <c r="A47" s="77">
        <v>42880</v>
      </c>
      <c r="B47" s="78">
        <v>42880.551481481481</v>
      </c>
      <c r="C47" s="84">
        <v>134</v>
      </c>
      <c r="D47" s="85">
        <v>38.914999999999999</v>
      </c>
      <c r="E47" s="82">
        <f t="shared" si="0"/>
        <v>5214.6099999999997</v>
      </c>
      <c r="F47" s="86" t="s">
        <v>24</v>
      </c>
      <c r="H47" s="53"/>
    </row>
    <row r="48" spans="1:8">
      <c r="A48" s="77">
        <v>42880</v>
      </c>
      <c r="B48" s="78">
        <v>42880.55877314815</v>
      </c>
      <c r="C48" s="84">
        <v>134</v>
      </c>
      <c r="D48" s="85">
        <v>38.92</v>
      </c>
      <c r="E48" s="82">
        <f t="shared" si="0"/>
        <v>5215.2800000000007</v>
      </c>
      <c r="F48" s="86" t="s">
        <v>24</v>
      </c>
      <c r="H48" s="53"/>
    </row>
    <row r="49" spans="1:8">
      <c r="A49" s="77">
        <v>42880</v>
      </c>
      <c r="B49" s="78">
        <v>42880.563287037039</v>
      </c>
      <c r="C49" s="84">
        <v>147</v>
      </c>
      <c r="D49" s="85">
        <v>38.935000000000002</v>
      </c>
      <c r="E49" s="82">
        <f t="shared" si="0"/>
        <v>5723.4450000000006</v>
      </c>
      <c r="F49" s="86" t="s">
        <v>24</v>
      </c>
      <c r="H49" s="53"/>
    </row>
    <row r="50" spans="1:8">
      <c r="A50" s="77">
        <v>42880</v>
      </c>
      <c r="B50" s="78">
        <v>42880.569837962961</v>
      </c>
      <c r="C50" s="84">
        <v>129</v>
      </c>
      <c r="D50" s="85">
        <v>38.945</v>
      </c>
      <c r="E50" s="82">
        <f t="shared" si="0"/>
        <v>5023.9049999999997</v>
      </c>
      <c r="F50" s="86" t="s">
        <v>24</v>
      </c>
      <c r="H50" s="53"/>
    </row>
    <row r="51" spans="1:8">
      <c r="A51" s="77">
        <v>42880</v>
      </c>
      <c r="B51" s="78">
        <v>42880.575069444443</v>
      </c>
      <c r="C51" s="84">
        <v>129</v>
      </c>
      <c r="D51" s="85">
        <v>38.92</v>
      </c>
      <c r="E51" s="82">
        <f t="shared" si="0"/>
        <v>5020.68</v>
      </c>
      <c r="F51" s="86" t="s">
        <v>24</v>
      </c>
      <c r="H51" s="53"/>
    </row>
    <row r="52" spans="1:8">
      <c r="A52" s="77">
        <v>42880</v>
      </c>
      <c r="B52" s="78">
        <v>42880.581458333334</v>
      </c>
      <c r="C52" s="84">
        <v>86</v>
      </c>
      <c r="D52" s="85">
        <v>38.945</v>
      </c>
      <c r="E52" s="82">
        <f t="shared" si="0"/>
        <v>3349.27</v>
      </c>
      <c r="F52" s="86" t="s">
        <v>24</v>
      </c>
      <c r="H52" s="53"/>
    </row>
    <row r="53" spans="1:8">
      <c r="A53" s="77">
        <v>42880</v>
      </c>
      <c r="B53" s="78">
        <v>42880.581458333334</v>
      </c>
      <c r="C53" s="84">
        <v>51</v>
      </c>
      <c r="D53" s="85">
        <v>38.945</v>
      </c>
      <c r="E53" s="82">
        <f t="shared" si="0"/>
        <v>1986.1949999999999</v>
      </c>
      <c r="F53" s="86" t="s">
        <v>24</v>
      </c>
      <c r="H53" s="53"/>
    </row>
    <row r="54" spans="1:8">
      <c r="A54" s="77">
        <v>42880</v>
      </c>
      <c r="B54" s="78">
        <v>42880.587245370371</v>
      </c>
      <c r="C54" s="84">
        <v>134</v>
      </c>
      <c r="D54" s="85">
        <v>38.905000000000001</v>
      </c>
      <c r="E54" s="82">
        <f t="shared" si="0"/>
        <v>5213.2700000000004</v>
      </c>
      <c r="F54" s="86" t="s">
        <v>24</v>
      </c>
      <c r="H54" s="53"/>
    </row>
    <row r="55" spans="1:8">
      <c r="A55" s="77">
        <v>42880</v>
      </c>
      <c r="B55" s="78">
        <v>42880.594155092593</v>
      </c>
      <c r="C55" s="84">
        <v>126</v>
      </c>
      <c r="D55" s="85">
        <v>38.895000000000003</v>
      </c>
      <c r="E55" s="82">
        <f t="shared" si="0"/>
        <v>4900.7700000000004</v>
      </c>
      <c r="F55" s="86" t="s">
        <v>24</v>
      </c>
      <c r="H55" s="53"/>
    </row>
    <row r="56" spans="1:8">
      <c r="A56" s="77">
        <v>42880</v>
      </c>
      <c r="B56" s="78">
        <v>42880.594155092593</v>
      </c>
      <c r="C56" s="84">
        <v>7</v>
      </c>
      <c r="D56" s="85">
        <v>38.895000000000003</v>
      </c>
      <c r="E56" s="82">
        <f t="shared" si="0"/>
        <v>272.26500000000004</v>
      </c>
      <c r="F56" s="86" t="s">
        <v>24</v>
      </c>
      <c r="H56" s="53"/>
    </row>
    <row r="57" spans="1:8">
      <c r="A57" s="77">
        <v>42880</v>
      </c>
      <c r="B57" s="78">
        <v>42880.599687499998</v>
      </c>
      <c r="C57" s="84">
        <v>136</v>
      </c>
      <c r="D57" s="85">
        <v>38.9</v>
      </c>
      <c r="E57" s="82">
        <f t="shared" si="0"/>
        <v>5290.4</v>
      </c>
      <c r="F57" s="86" t="s">
        <v>24</v>
      </c>
      <c r="H57" s="53"/>
    </row>
    <row r="58" spans="1:8">
      <c r="A58" s="77">
        <v>42880</v>
      </c>
      <c r="B58" s="78">
        <v>42880.606342592589</v>
      </c>
      <c r="C58" s="84">
        <v>151</v>
      </c>
      <c r="D58" s="85">
        <v>38.905000000000001</v>
      </c>
      <c r="E58" s="82">
        <f t="shared" si="0"/>
        <v>5874.6549999999997</v>
      </c>
      <c r="F58" s="86" t="s">
        <v>24</v>
      </c>
      <c r="H58" s="53"/>
    </row>
    <row r="59" spans="1:8">
      <c r="A59" s="77">
        <v>42880</v>
      </c>
      <c r="B59" s="78">
        <v>42880.612511574072</v>
      </c>
      <c r="C59" s="84">
        <v>134</v>
      </c>
      <c r="D59" s="85">
        <v>38.895000000000003</v>
      </c>
      <c r="E59" s="82">
        <f t="shared" si="0"/>
        <v>5211.93</v>
      </c>
      <c r="F59" s="86" t="s">
        <v>24</v>
      </c>
      <c r="H59" s="53"/>
    </row>
    <row r="60" spans="1:8">
      <c r="A60" s="77">
        <v>42880</v>
      </c>
      <c r="B60" s="78">
        <v>42880.619016203702</v>
      </c>
      <c r="C60" s="84">
        <v>138</v>
      </c>
      <c r="D60" s="85">
        <v>38.89</v>
      </c>
      <c r="E60" s="82">
        <f t="shared" si="0"/>
        <v>5366.82</v>
      </c>
      <c r="F60" s="86" t="s">
        <v>24</v>
      </c>
      <c r="H60" s="53"/>
    </row>
    <row r="61" spans="1:8">
      <c r="A61" s="77">
        <v>42880</v>
      </c>
      <c r="B61" s="78">
        <v>42880.623657407406</v>
      </c>
      <c r="C61" s="84">
        <v>19</v>
      </c>
      <c r="D61" s="85">
        <v>38.93</v>
      </c>
      <c r="E61" s="82">
        <f t="shared" si="0"/>
        <v>739.67</v>
      </c>
      <c r="F61" s="86" t="s">
        <v>24</v>
      </c>
      <c r="H61" s="53"/>
    </row>
    <row r="62" spans="1:8">
      <c r="A62" s="77">
        <v>42880</v>
      </c>
      <c r="B62" s="78">
        <v>42880.625289351854</v>
      </c>
      <c r="C62" s="84">
        <v>125</v>
      </c>
      <c r="D62" s="85">
        <v>38.924999999999997</v>
      </c>
      <c r="E62" s="82">
        <f t="shared" si="0"/>
        <v>4865.625</v>
      </c>
      <c r="F62" s="86" t="s">
        <v>24</v>
      </c>
      <c r="H62" s="53"/>
    </row>
    <row r="63" spans="1:8">
      <c r="A63" s="77">
        <v>42880</v>
      </c>
      <c r="B63" s="78">
        <v>42880.625289351854</v>
      </c>
      <c r="C63" s="84">
        <v>182</v>
      </c>
      <c r="D63" s="85">
        <v>38.924999999999997</v>
      </c>
      <c r="E63" s="82">
        <f t="shared" si="0"/>
        <v>7084.3499999999995</v>
      </c>
      <c r="F63" s="86" t="s">
        <v>24</v>
      </c>
      <c r="H63" s="53"/>
    </row>
    <row r="64" spans="1:8">
      <c r="A64" s="77">
        <v>42880</v>
      </c>
      <c r="B64" s="78">
        <v>42880.625289351854</v>
      </c>
      <c r="C64" s="84">
        <v>55</v>
      </c>
      <c r="D64" s="85">
        <v>38.924999999999997</v>
      </c>
      <c r="E64" s="82">
        <f t="shared" si="0"/>
        <v>2140.875</v>
      </c>
      <c r="F64" s="86" t="s">
        <v>24</v>
      </c>
      <c r="H64" s="53"/>
    </row>
    <row r="65" spans="1:8">
      <c r="A65" s="77">
        <v>42880</v>
      </c>
      <c r="B65" s="78">
        <v>42880.625428240739</v>
      </c>
      <c r="C65" s="84">
        <v>72</v>
      </c>
      <c r="D65" s="85">
        <v>38.924999999999997</v>
      </c>
      <c r="E65" s="82">
        <f t="shared" si="0"/>
        <v>2802.6</v>
      </c>
      <c r="F65" s="86" t="s">
        <v>24</v>
      </c>
      <c r="H65" s="53"/>
    </row>
    <row r="66" spans="1:8">
      <c r="A66" s="77">
        <v>42880</v>
      </c>
      <c r="B66" s="78">
        <v>42880.625972222224</v>
      </c>
      <c r="C66" s="84">
        <v>566</v>
      </c>
      <c r="D66" s="85">
        <v>38.93</v>
      </c>
      <c r="E66" s="82">
        <f t="shared" si="0"/>
        <v>22034.38</v>
      </c>
      <c r="F66" s="86" t="s">
        <v>24</v>
      </c>
      <c r="H66" s="53"/>
    </row>
    <row r="67" spans="1:8">
      <c r="A67" s="77">
        <v>42880</v>
      </c>
      <c r="B67" s="78">
        <v>42880.628472222219</v>
      </c>
      <c r="C67" s="84">
        <v>139</v>
      </c>
      <c r="D67" s="85">
        <v>38.94</v>
      </c>
      <c r="E67" s="82">
        <f t="shared" si="0"/>
        <v>5412.66</v>
      </c>
      <c r="F67" s="86" t="s">
        <v>24</v>
      </c>
      <c r="H67" s="53"/>
    </row>
    <row r="68" spans="1:8">
      <c r="A68" s="77">
        <v>42880</v>
      </c>
      <c r="B68" s="78">
        <v>42880.628483796296</v>
      </c>
      <c r="C68" s="84">
        <v>799</v>
      </c>
      <c r="D68" s="85">
        <v>38.93</v>
      </c>
      <c r="E68" s="82">
        <f t="shared" si="0"/>
        <v>31105.07</v>
      </c>
      <c r="F68" s="86" t="s">
        <v>24</v>
      </c>
      <c r="H68" s="53"/>
    </row>
    <row r="69" spans="1:8">
      <c r="A69" s="77">
        <v>42880</v>
      </c>
      <c r="B69" s="78">
        <v>42880.628483796296</v>
      </c>
      <c r="C69" s="84">
        <v>201</v>
      </c>
      <c r="D69" s="85">
        <v>38.93</v>
      </c>
      <c r="E69" s="82">
        <f t="shared" si="0"/>
        <v>7824.93</v>
      </c>
      <c r="F69" s="86" t="s">
        <v>24</v>
      </c>
      <c r="H69" s="53"/>
    </row>
    <row r="70" spans="1:8">
      <c r="A70" s="77">
        <v>42880</v>
      </c>
      <c r="B70" s="78">
        <v>42880.633692129632</v>
      </c>
      <c r="C70" s="84">
        <v>131</v>
      </c>
      <c r="D70" s="85">
        <v>38.92</v>
      </c>
      <c r="E70" s="82">
        <f t="shared" ref="E70:E133" si="1">IF(D70="","",D70*C70)</f>
        <v>5098.5200000000004</v>
      </c>
      <c r="F70" s="86" t="s">
        <v>24</v>
      </c>
      <c r="H70" s="53"/>
    </row>
    <row r="71" spans="1:8">
      <c r="A71" s="77">
        <v>42880</v>
      </c>
      <c r="B71" s="78">
        <v>42880.640949074077</v>
      </c>
      <c r="C71" s="84">
        <v>129</v>
      </c>
      <c r="D71" s="85">
        <v>38.895000000000003</v>
      </c>
      <c r="E71" s="82">
        <f t="shared" si="1"/>
        <v>5017.4550000000008</v>
      </c>
      <c r="F71" s="86" t="s">
        <v>24</v>
      </c>
      <c r="H71" s="53"/>
    </row>
    <row r="72" spans="1:8">
      <c r="A72" s="77">
        <v>42880</v>
      </c>
      <c r="B72" s="78">
        <v>42880.644293981481</v>
      </c>
      <c r="C72" s="84">
        <v>133</v>
      </c>
      <c r="D72" s="85">
        <v>38.895000000000003</v>
      </c>
      <c r="E72" s="82">
        <f t="shared" si="1"/>
        <v>5173.0350000000008</v>
      </c>
      <c r="F72" s="86" t="s">
        <v>24</v>
      </c>
      <c r="H72" s="53"/>
    </row>
    <row r="73" spans="1:8">
      <c r="A73" s="77">
        <v>42880</v>
      </c>
      <c r="B73" s="78">
        <v>42880.647314814814</v>
      </c>
      <c r="C73" s="84">
        <v>130</v>
      </c>
      <c r="D73" s="85">
        <v>38.905000000000001</v>
      </c>
      <c r="E73" s="82">
        <f t="shared" si="1"/>
        <v>5057.6500000000005</v>
      </c>
      <c r="F73" s="86" t="s">
        <v>24</v>
      </c>
      <c r="H73" s="53"/>
    </row>
    <row r="74" spans="1:8">
      <c r="A74" s="77">
        <v>42880</v>
      </c>
      <c r="B74" s="78">
        <v>42880.651192129626</v>
      </c>
      <c r="C74" s="84">
        <v>142</v>
      </c>
      <c r="D74" s="85">
        <v>38.884999999999998</v>
      </c>
      <c r="E74" s="82">
        <f t="shared" si="1"/>
        <v>5521.67</v>
      </c>
      <c r="F74" s="86" t="s">
        <v>24</v>
      </c>
      <c r="H74" s="53"/>
    </row>
    <row r="75" spans="1:8">
      <c r="A75" s="77">
        <v>42880</v>
      </c>
      <c r="B75" s="78">
        <v>42880.657372685186</v>
      </c>
      <c r="C75" s="84">
        <v>149</v>
      </c>
      <c r="D75" s="85">
        <v>38.895000000000003</v>
      </c>
      <c r="E75" s="82">
        <f t="shared" si="1"/>
        <v>5795.3550000000005</v>
      </c>
      <c r="F75" s="86" t="s">
        <v>24</v>
      </c>
      <c r="H75" s="53"/>
    </row>
    <row r="76" spans="1:8">
      <c r="A76" s="77">
        <v>42880</v>
      </c>
      <c r="B76" s="78">
        <v>42880.659375000003</v>
      </c>
      <c r="C76" s="84">
        <v>133</v>
      </c>
      <c r="D76" s="85">
        <v>38.895000000000003</v>
      </c>
      <c r="E76" s="82">
        <f t="shared" si="1"/>
        <v>5173.0350000000008</v>
      </c>
      <c r="F76" s="86" t="s">
        <v>24</v>
      </c>
      <c r="H76" s="53"/>
    </row>
    <row r="77" spans="1:8">
      <c r="A77" s="77">
        <v>42880</v>
      </c>
      <c r="B77" s="78">
        <v>42880.662812499999</v>
      </c>
      <c r="C77" s="84">
        <v>133</v>
      </c>
      <c r="D77" s="85">
        <v>38.905000000000001</v>
      </c>
      <c r="E77" s="82">
        <f t="shared" si="1"/>
        <v>5174.3649999999998</v>
      </c>
      <c r="F77" s="86" t="s">
        <v>24</v>
      </c>
      <c r="H77" s="53"/>
    </row>
    <row r="78" spans="1:8">
      <c r="A78" s="77">
        <v>42880</v>
      </c>
      <c r="B78" s="78">
        <v>42880.666666666664</v>
      </c>
      <c r="C78" s="84">
        <v>155</v>
      </c>
      <c r="D78" s="85">
        <v>38.945</v>
      </c>
      <c r="E78" s="82">
        <f t="shared" si="1"/>
        <v>6036.4750000000004</v>
      </c>
      <c r="F78" s="86" t="s">
        <v>24</v>
      </c>
      <c r="H78" s="53"/>
    </row>
    <row r="79" spans="1:8">
      <c r="A79" s="77">
        <v>42880</v>
      </c>
      <c r="B79" s="78">
        <v>42880.67114583333</v>
      </c>
      <c r="C79" s="84">
        <v>130</v>
      </c>
      <c r="D79" s="85">
        <v>38.950000000000003</v>
      </c>
      <c r="E79" s="82">
        <f t="shared" si="1"/>
        <v>5063.5</v>
      </c>
      <c r="F79" s="86" t="s">
        <v>24</v>
      </c>
      <c r="H79" s="53"/>
    </row>
    <row r="80" spans="1:8">
      <c r="A80" s="77">
        <v>42880</v>
      </c>
      <c r="B80" s="78">
        <v>42880.674976851849</v>
      </c>
      <c r="C80" s="84">
        <v>138</v>
      </c>
      <c r="D80" s="85">
        <v>38.93</v>
      </c>
      <c r="E80" s="82">
        <f t="shared" si="1"/>
        <v>5372.34</v>
      </c>
      <c r="F80" s="86" t="s">
        <v>24</v>
      </c>
      <c r="H80" s="53"/>
    </row>
    <row r="81" spans="1:8">
      <c r="A81" s="77">
        <v>42880</v>
      </c>
      <c r="B81" s="78">
        <v>42880.678888888891</v>
      </c>
      <c r="C81" s="84">
        <v>143</v>
      </c>
      <c r="D81" s="85">
        <v>38.924999999999997</v>
      </c>
      <c r="E81" s="82">
        <f t="shared" si="1"/>
        <v>5566.2749999999996</v>
      </c>
      <c r="F81" s="86" t="s">
        <v>24</v>
      </c>
      <c r="H81" s="53"/>
    </row>
    <row r="82" spans="1:8">
      <c r="A82" s="77">
        <v>42880</v>
      </c>
      <c r="B82" s="78">
        <v>42880.683912037035</v>
      </c>
      <c r="C82" s="84">
        <v>137</v>
      </c>
      <c r="D82" s="85">
        <v>38.924999999999997</v>
      </c>
      <c r="E82" s="82">
        <f t="shared" si="1"/>
        <v>5332.7249999999995</v>
      </c>
      <c r="F82" s="86" t="s">
        <v>24</v>
      </c>
      <c r="H82" s="53"/>
    </row>
    <row r="83" spans="1:8">
      <c r="A83" s="77">
        <v>42880</v>
      </c>
      <c r="B83" s="78">
        <v>42880.683912037035</v>
      </c>
      <c r="C83" s="84">
        <v>3</v>
      </c>
      <c r="D83" s="85">
        <v>38.924999999999997</v>
      </c>
      <c r="E83" s="82">
        <f t="shared" si="1"/>
        <v>116.77499999999999</v>
      </c>
      <c r="F83" s="86" t="s">
        <v>24</v>
      </c>
      <c r="H83" s="53"/>
    </row>
    <row r="84" spans="1:8">
      <c r="A84" s="77">
        <v>42880</v>
      </c>
      <c r="B84" s="78">
        <v>42880.687395833331</v>
      </c>
      <c r="C84" s="84">
        <v>135</v>
      </c>
      <c r="D84" s="85">
        <v>38.914999999999999</v>
      </c>
      <c r="E84" s="82">
        <f t="shared" si="1"/>
        <v>5253.5249999999996</v>
      </c>
      <c r="F84" s="86" t="s">
        <v>24</v>
      </c>
      <c r="H84" s="53"/>
    </row>
    <row r="85" spans="1:8">
      <c r="A85" s="77">
        <v>42880</v>
      </c>
      <c r="B85" s="78">
        <v>42880.688854166663</v>
      </c>
      <c r="C85" s="84">
        <v>30</v>
      </c>
      <c r="D85" s="85">
        <v>38.92</v>
      </c>
      <c r="E85" s="82">
        <f t="shared" si="1"/>
        <v>1167.6000000000001</v>
      </c>
      <c r="F85" s="86" t="s">
        <v>24</v>
      </c>
      <c r="H85" s="53"/>
    </row>
    <row r="86" spans="1:8">
      <c r="A86" s="77">
        <v>42880</v>
      </c>
      <c r="B86" s="78">
        <v>42880.688854166663</v>
      </c>
      <c r="C86" s="84">
        <v>117</v>
      </c>
      <c r="D86" s="85">
        <v>38.92</v>
      </c>
      <c r="E86" s="82">
        <f t="shared" si="1"/>
        <v>4553.6400000000003</v>
      </c>
      <c r="F86" s="86" t="s">
        <v>24</v>
      </c>
      <c r="H86" s="53"/>
    </row>
    <row r="87" spans="1:8">
      <c r="A87" s="77">
        <v>42880</v>
      </c>
      <c r="B87" s="78">
        <v>42880.688854166663</v>
      </c>
      <c r="C87" s="84">
        <v>25</v>
      </c>
      <c r="D87" s="85">
        <v>38.92</v>
      </c>
      <c r="E87" s="82">
        <f t="shared" si="1"/>
        <v>973</v>
      </c>
      <c r="F87" s="86" t="s">
        <v>24</v>
      </c>
      <c r="H87" s="53"/>
    </row>
    <row r="88" spans="1:8">
      <c r="A88" s="77">
        <v>42880</v>
      </c>
      <c r="B88" s="78">
        <v>42880.689108796294</v>
      </c>
      <c r="C88" s="84">
        <v>137</v>
      </c>
      <c r="D88" s="85">
        <v>38.92</v>
      </c>
      <c r="E88" s="82">
        <f t="shared" si="1"/>
        <v>5332.04</v>
      </c>
      <c r="F88" s="86" t="s">
        <v>24</v>
      </c>
      <c r="H88" s="53"/>
    </row>
    <row r="89" spans="1:8">
      <c r="A89" s="77">
        <v>42880</v>
      </c>
      <c r="B89" s="78">
        <v>42880.689398148148</v>
      </c>
      <c r="C89" s="84">
        <v>192</v>
      </c>
      <c r="D89" s="85">
        <v>38.914999999999999</v>
      </c>
      <c r="E89" s="82">
        <f t="shared" si="1"/>
        <v>7471.68</v>
      </c>
      <c r="F89" s="86" t="s">
        <v>24</v>
      </c>
      <c r="H89" s="53"/>
    </row>
    <row r="90" spans="1:8">
      <c r="A90" s="77">
        <v>42880</v>
      </c>
      <c r="B90" s="78">
        <v>42880.689398148148</v>
      </c>
      <c r="C90" s="84">
        <v>113</v>
      </c>
      <c r="D90" s="85">
        <v>38.914999999999999</v>
      </c>
      <c r="E90" s="82">
        <f t="shared" si="1"/>
        <v>4397.3949999999995</v>
      </c>
      <c r="F90" s="86" t="s">
        <v>24</v>
      </c>
      <c r="H90" s="53"/>
    </row>
    <row r="91" spans="1:8">
      <c r="A91" s="77">
        <v>42880</v>
      </c>
      <c r="B91" s="78">
        <v>42880.689745370371</v>
      </c>
      <c r="C91" s="84">
        <v>142</v>
      </c>
      <c r="D91" s="85">
        <v>38.92</v>
      </c>
      <c r="E91" s="82">
        <f t="shared" si="1"/>
        <v>5526.64</v>
      </c>
      <c r="F91" s="86" t="s">
        <v>24</v>
      </c>
      <c r="H91" s="53"/>
    </row>
    <row r="92" spans="1:8">
      <c r="A92" s="77">
        <v>42880</v>
      </c>
      <c r="B92" s="78">
        <v>42880.690381944441</v>
      </c>
      <c r="C92" s="84">
        <v>68</v>
      </c>
      <c r="D92" s="85">
        <v>38.92</v>
      </c>
      <c r="E92" s="82">
        <f t="shared" si="1"/>
        <v>2646.56</v>
      </c>
      <c r="F92" s="86" t="s">
        <v>24</v>
      </c>
      <c r="H92" s="53"/>
    </row>
    <row r="93" spans="1:8">
      <c r="A93" s="77">
        <v>42880</v>
      </c>
      <c r="B93" s="78">
        <v>42880.690381944441</v>
      </c>
      <c r="C93" s="84">
        <v>88</v>
      </c>
      <c r="D93" s="85">
        <v>38.92</v>
      </c>
      <c r="E93" s="82">
        <f t="shared" si="1"/>
        <v>3424.96</v>
      </c>
      <c r="F93" s="86" t="s">
        <v>24</v>
      </c>
      <c r="H93" s="53"/>
    </row>
    <row r="94" spans="1:8">
      <c r="A94" s="77">
        <v>42880</v>
      </c>
      <c r="B94" s="78">
        <v>42880.692037037035</v>
      </c>
      <c r="C94" s="84">
        <v>185</v>
      </c>
      <c r="D94" s="85">
        <v>38.924999999999997</v>
      </c>
      <c r="E94" s="82">
        <f t="shared" si="1"/>
        <v>7201.1249999999991</v>
      </c>
      <c r="F94" s="86" t="s">
        <v>24</v>
      </c>
      <c r="H94" s="53"/>
    </row>
    <row r="95" spans="1:8">
      <c r="A95" s="77">
        <v>42880</v>
      </c>
      <c r="B95" s="78">
        <v>42880.692291666666</v>
      </c>
      <c r="C95" s="84">
        <v>5</v>
      </c>
      <c r="D95" s="85">
        <v>38.924999999999997</v>
      </c>
      <c r="E95" s="82">
        <f t="shared" si="1"/>
        <v>194.625</v>
      </c>
      <c r="F95" s="86" t="s">
        <v>24</v>
      </c>
      <c r="H95" s="53"/>
    </row>
    <row r="96" spans="1:8">
      <c r="A96" s="77">
        <v>42880</v>
      </c>
      <c r="B96" s="78">
        <v>42880.692291666666</v>
      </c>
      <c r="C96" s="84">
        <v>182</v>
      </c>
      <c r="D96" s="85">
        <v>38.924999999999997</v>
      </c>
      <c r="E96" s="82">
        <f t="shared" si="1"/>
        <v>7084.3499999999995</v>
      </c>
      <c r="F96" s="86" t="s">
        <v>24</v>
      </c>
      <c r="H96" s="53"/>
    </row>
    <row r="97" spans="1:8">
      <c r="A97" s="77">
        <v>42880</v>
      </c>
      <c r="B97" s="78">
        <v>42880.692291666666</v>
      </c>
      <c r="C97" s="84">
        <v>1</v>
      </c>
      <c r="D97" s="85">
        <v>38.924999999999997</v>
      </c>
      <c r="E97" s="82">
        <f t="shared" si="1"/>
        <v>38.924999999999997</v>
      </c>
      <c r="F97" s="86" t="s">
        <v>24</v>
      </c>
      <c r="H97" s="53"/>
    </row>
    <row r="98" spans="1:8">
      <c r="A98" s="77">
        <v>42880</v>
      </c>
      <c r="B98" s="78">
        <v>42880.692835648151</v>
      </c>
      <c r="C98" s="84">
        <v>132</v>
      </c>
      <c r="D98" s="85">
        <v>38.92</v>
      </c>
      <c r="E98" s="82">
        <f t="shared" si="1"/>
        <v>5137.4400000000005</v>
      </c>
      <c r="F98" s="86" t="s">
        <v>24</v>
      </c>
      <c r="H98" s="53"/>
    </row>
    <row r="99" spans="1:8">
      <c r="A99" s="77">
        <v>42880</v>
      </c>
      <c r="B99" s="78">
        <v>42880.692835648151</v>
      </c>
      <c r="C99" s="84">
        <v>119</v>
      </c>
      <c r="D99" s="85">
        <v>38.92</v>
      </c>
      <c r="E99" s="82">
        <f t="shared" si="1"/>
        <v>4631.4800000000005</v>
      </c>
      <c r="F99" s="86" t="s">
        <v>24</v>
      </c>
      <c r="H99" s="53"/>
    </row>
    <row r="100" spans="1:8">
      <c r="A100" s="77">
        <v>42880</v>
      </c>
      <c r="B100" s="78">
        <v>42880.692835648151</v>
      </c>
      <c r="C100" s="84">
        <v>74</v>
      </c>
      <c r="D100" s="85">
        <v>38.92</v>
      </c>
      <c r="E100" s="82">
        <f t="shared" si="1"/>
        <v>2880.08</v>
      </c>
      <c r="F100" s="86" t="s">
        <v>24</v>
      </c>
      <c r="H100" s="53"/>
    </row>
    <row r="101" spans="1:8">
      <c r="A101" s="77">
        <v>42880</v>
      </c>
      <c r="B101" s="78">
        <v>42880.692835648151</v>
      </c>
      <c r="C101" s="84">
        <v>196</v>
      </c>
      <c r="D101" s="85">
        <v>38.92</v>
      </c>
      <c r="E101" s="82">
        <f t="shared" si="1"/>
        <v>7628.3200000000006</v>
      </c>
      <c r="F101" s="86" t="s">
        <v>24</v>
      </c>
      <c r="H101" s="53"/>
    </row>
    <row r="102" spans="1:8">
      <c r="A102" s="77">
        <v>42880</v>
      </c>
      <c r="B102" s="78">
        <v>42880.695219907408</v>
      </c>
      <c r="C102" s="84">
        <v>128</v>
      </c>
      <c r="D102" s="85">
        <v>38.924999999999997</v>
      </c>
      <c r="E102" s="82">
        <f t="shared" si="1"/>
        <v>4982.3999999999996</v>
      </c>
      <c r="F102" s="86" t="s">
        <v>24</v>
      </c>
      <c r="H102" s="53"/>
    </row>
    <row r="103" spans="1:8">
      <c r="A103" s="77">
        <v>42880</v>
      </c>
      <c r="B103" s="78">
        <v>42880.695219907408</v>
      </c>
      <c r="C103" s="84">
        <v>42</v>
      </c>
      <c r="D103" s="85">
        <v>38.924999999999997</v>
      </c>
      <c r="E103" s="82">
        <f t="shared" si="1"/>
        <v>1634.85</v>
      </c>
      <c r="F103" s="86" t="s">
        <v>24</v>
      </c>
      <c r="H103" s="53"/>
    </row>
    <row r="104" spans="1:8">
      <c r="A104" s="77">
        <v>42880</v>
      </c>
      <c r="B104" s="78">
        <v>42880.695347222223</v>
      </c>
      <c r="C104" s="84">
        <v>60</v>
      </c>
      <c r="D104" s="85">
        <v>38.924999999999997</v>
      </c>
      <c r="E104" s="82">
        <f t="shared" si="1"/>
        <v>2335.5</v>
      </c>
      <c r="F104" s="86" t="s">
        <v>24</v>
      </c>
      <c r="H104" s="53"/>
    </row>
    <row r="105" spans="1:8">
      <c r="A105" s="77">
        <v>42880</v>
      </c>
      <c r="B105" s="78">
        <v>42880.695347222223</v>
      </c>
      <c r="C105" s="84">
        <v>125</v>
      </c>
      <c r="D105" s="85">
        <v>38.924999999999997</v>
      </c>
      <c r="E105" s="82">
        <f t="shared" si="1"/>
        <v>4865.625</v>
      </c>
      <c r="F105" s="86" t="s">
        <v>24</v>
      </c>
      <c r="H105" s="53"/>
    </row>
    <row r="106" spans="1:8">
      <c r="A106" s="77">
        <v>42880</v>
      </c>
      <c r="B106" s="78">
        <v>42880.695474537039</v>
      </c>
      <c r="C106" s="84">
        <v>147</v>
      </c>
      <c r="D106" s="85">
        <v>38.924999999999997</v>
      </c>
      <c r="E106" s="82">
        <f t="shared" si="1"/>
        <v>5721.9749999999995</v>
      </c>
      <c r="F106" s="86" t="s">
        <v>24</v>
      </c>
      <c r="H106" s="53"/>
    </row>
    <row r="107" spans="1:8">
      <c r="A107" s="77">
        <v>42880</v>
      </c>
      <c r="B107" s="78">
        <v>42880.695844907408</v>
      </c>
      <c r="C107" s="84">
        <v>153</v>
      </c>
      <c r="D107" s="85">
        <v>38.92</v>
      </c>
      <c r="E107" s="82">
        <f t="shared" si="1"/>
        <v>5954.76</v>
      </c>
      <c r="F107" s="86" t="s">
        <v>24</v>
      </c>
      <c r="H107" s="53"/>
    </row>
    <row r="108" spans="1:8">
      <c r="A108" s="77">
        <v>42880</v>
      </c>
      <c r="B108" s="78">
        <v>42880.695844907408</v>
      </c>
      <c r="C108" s="84">
        <v>188</v>
      </c>
      <c r="D108" s="85">
        <v>38.92</v>
      </c>
      <c r="E108" s="82">
        <f t="shared" si="1"/>
        <v>7316.96</v>
      </c>
      <c r="F108" s="86" t="s">
        <v>24</v>
      </c>
      <c r="H108" s="53"/>
    </row>
    <row r="109" spans="1:8">
      <c r="A109" s="77">
        <v>42880</v>
      </c>
      <c r="B109" s="78">
        <v>42880.695844907408</v>
      </c>
      <c r="C109" s="84">
        <v>145</v>
      </c>
      <c r="D109" s="85">
        <v>38.92</v>
      </c>
      <c r="E109" s="82">
        <f t="shared" si="1"/>
        <v>5643.4000000000005</v>
      </c>
      <c r="F109" s="86" t="s">
        <v>24</v>
      </c>
      <c r="H109" s="53"/>
    </row>
    <row r="110" spans="1:8">
      <c r="A110" s="77">
        <v>42880</v>
      </c>
      <c r="B110" s="78">
        <v>42880.69635416667</v>
      </c>
      <c r="C110" s="84">
        <v>162</v>
      </c>
      <c r="D110" s="85">
        <v>38.92</v>
      </c>
      <c r="E110" s="82">
        <f t="shared" si="1"/>
        <v>6305.04</v>
      </c>
      <c r="F110" s="86" t="s">
        <v>24</v>
      </c>
      <c r="H110" s="53"/>
    </row>
    <row r="111" spans="1:8">
      <c r="A111" s="77">
        <v>42880</v>
      </c>
      <c r="B111" s="78">
        <v>42880.697256944448</v>
      </c>
      <c r="C111" s="84">
        <v>125</v>
      </c>
      <c r="D111" s="85">
        <v>38.924999999999997</v>
      </c>
      <c r="E111" s="82">
        <f t="shared" si="1"/>
        <v>4865.625</v>
      </c>
      <c r="F111" s="86" t="s">
        <v>24</v>
      </c>
      <c r="H111" s="53"/>
    </row>
    <row r="112" spans="1:8">
      <c r="A112" s="77">
        <v>42880</v>
      </c>
      <c r="B112" s="78">
        <v>42880.697280092594</v>
      </c>
      <c r="C112" s="84">
        <v>137</v>
      </c>
      <c r="D112" s="85">
        <v>38.92</v>
      </c>
      <c r="E112" s="82">
        <f t="shared" si="1"/>
        <v>5332.04</v>
      </c>
      <c r="F112" s="86" t="s">
        <v>24</v>
      </c>
      <c r="H112" s="53"/>
    </row>
    <row r="113" spans="1:8">
      <c r="A113" s="77">
        <v>42880</v>
      </c>
      <c r="B113" s="78">
        <v>42880.698530092595</v>
      </c>
      <c r="C113" s="84">
        <v>153</v>
      </c>
      <c r="D113" s="85">
        <v>38.92</v>
      </c>
      <c r="E113" s="82">
        <f t="shared" si="1"/>
        <v>5954.76</v>
      </c>
      <c r="F113" s="86" t="s">
        <v>24</v>
      </c>
      <c r="H113" s="53"/>
    </row>
    <row r="114" spans="1:8">
      <c r="A114" s="77">
        <v>42880</v>
      </c>
      <c r="B114" s="78">
        <v>42880.699166666665</v>
      </c>
      <c r="C114" s="84">
        <v>14</v>
      </c>
      <c r="D114" s="85">
        <v>38.92</v>
      </c>
      <c r="E114" s="82">
        <f t="shared" si="1"/>
        <v>544.88</v>
      </c>
      <c r="F114" s="86" t="s">
        <v>24</v>
      </c>
      <c r="H114" s="53"/>
    </row>
    <row r="115" spans="1:8">
      <c r="A115" s="77">
        <v>42880</v>
      </c>
      <c r="B115" s="78">
        <v>42880.699456018519</v>
      </c>
      <c r="C115" s="84">
        <v>27</v>
      </c>
      <c r="D115" s="85">
        <v>38.914999999999999</v>
      </c>
      <c r="E115" s="82">
        <f t="shared" si="1"/>
        <v>1050.7049999999999</v>
      </c>
      <c r="F115" s="86" t="s">
        <v>24</v>
      </c>
      <c r="H115" s="53"/>
    </row>
    <row r="116" spans="1:8">
      <c r="A116" s="77">
        <v>42880</v>
      </c>
      <c r="B116" s="78">
        <v>42880.699456018519</v>
      </c>
      <c r="C116" s="84">
        <v>199</v>
      </c>
      <c r="D116" s="85">
        <v>38.914999999999999</v>
      </c>
      <c r="E116" s="82">
        <f t="shared" si="1"/>
        <v>7744.085</v>
      </c>
      <c r="F116" s="86" t="s">
        <v>24</v>
      </c>
      <c r="H116" s="53"/>
    </row>
    <row r="117" spans="1:8">
      <c r="A117" s="77">
        <v>42880</v>
      </c>
      <c r="B117" s="78">
        <v>42880.699456018519</v>
      </c>
      <c r="C117" s="84">
        <v>140</v>
      </c>
      <c r="D117" s="85">
        <v>38.914999999999999</v>
      </c>
      <c r="E117" s="82">
        <f t="shared" si="1"/>
        <v>5448.0999999999995</v>
      </c>
      <c r="F117" s="86" t="s">
        <v>24</v>
      </c>
      <c r="H117" s="53"/>
    </row>
    <row r="118" spans="1:8">
      <c r="A118" s="77">
        <v>42880</v>
      </c>
      <c r="B118" s="78">
        <v>42880.699803240743</v>
      </c>
      <c r="C118" s="84">
        <v>154</v>
      </c>
      <c r="D118" s="85">
        <v>38.914999999999999</v>
      </c>
      <c r="E118" s="82">
        <f t="shared" si="1"/>
        <v>5992.91</v>
      </c>
      <c r="F118" s="86" t="s">
        <v>24</v>
      </c>
      <c r="H118" s="53"/>
    </row>
    <row r="119" spans="1:8">
      <c r="A119" s="77">
        <v>42880</v>
      </c>
      <c r="B119" s="78">
        <v>42880.700949074075</v>
      </c>
      <c r="C119" s="84">
        <v>96</v>
      </c>
      <c r="D119" s="85">
        <v>38.924999999999997</v>
      </c>
      <c r="E119" s="82">
        <f t="shared" si="1"/>
        <v>3736.7999999999997</v>
      </c>
      <c r="F119" s="86" t="s">
        <v>24</v>
      </c>
      <c r="H119" s="53"/>
    </row>
    <row r="120" spans="1:8">
      <c r="A120" s="77">
        <v>42880</v>
      </c>
      <c r="B120" s="78">
        <v>42880.700949074075</v>
      </c>
      <c r="C120" s="84">
        <v>50</v>
      </c>
      <c r="D120" s="85">
        <v>38.924999999999997</v>
      </c>
      <c r="E120" s="82">
        <f t="shared" si="1"/>
        <v>1946.2499999999998</v>
      </c>
      <c r="F120" s="86" t="s">
        <v>24</v>
      </c>
      <c r="H120" s="53"/>
    </row>
    <row r="121" spans="1:8">
      <c r="A121" s="77">
        <v>42880</v>
      </c>
      <c r="B121" s="78">
        <v>42880.701331018521</v>
      </c>
      <c r="C121" s="84">
        <v>143</v>
      </c>
      <c r="D121" s="85">
        <v>38.93</v>
      </c>
      <c r="E121" s="82">
        <f t="shared" si="1"/>
        <v>5566.99</v>
      </c>
      <c r="F121" s="86" t="s">
        <v>24</v>
      </c>
      <c r="H121" s="53"/>
    </row>
    <row r="122" spans="1:8">
      <c r="A122" s="77">
        <v>42880</v>
      </c>
      <c r="B122" s="78">
        <v>42880.701678240737</v>
      </c>
      <c r="C122" s="84">
        <v>10</v>
      </c>
      <c r="D122" s="85">
        <v>38.924999999999997</v>
      </c>
      <c r="E122" s="82">
        <f t="shared" si="1"/>
        <v>389.25</v>
      </c>
      <c r="F122" s="86" t="s">
        <v>24</v>
      </c>
      <c r="H122" s="53"/>
    </row>
    <row r="123" spans="1:8">
      <c r="A123" s="77">
        <v>42880</v>
      </c>
      <c r="B123" s="78">
        <v>42880.701678240737</v>
      </c>
      <c r="C123" s="84">
        <v>163</v>
      </c>
      <c r="D123" s="85">
        <v>38.924999999999997</v>
      </c>
      <c r="E123" s="82">
        <f t="shared" si="1"/>
        <v>6344.7749999999996</v>
      </c>
      <c r="F123" s="86" t="s">
        <v>24</v>
      </c>
      <c r="H123" s="53"/>
    </row>
    <row r="124" spans="1:8">
      <c r="A124" s="77">
        <v>42880</v>
      </c>
      <c r="B124" s="78">
        <v>42880.702094907407</v>
      </c>
      <c r="C124" s="84">
        <v>135</v>
      </c>
      <c r="D124" s="85">
        <v>38.924999999999997</v>
      </c>
      <c r="E124" s="82">
        <f t="shared" si="1"/>
        <v>5254.875</v>
      </c>
      <c r="F124" s="86" t="s">
        <v>24</v>
      </c>
      <c r="H124" s="53"/>
    </row>
    <row r="125" spans="1:8">
      <c r="A125" s="77">
        <v>42880</v>
      </c>
      <c r="B125" s="78">
        <v>42880.703240740739</v>
      </c>
      <c r="C125" s="84">
        <v>137</v>
      </c>
      <c r="D125" s="85">
        <v>38.924999999999997</v>
      </c>
      <c r="E125" s="82">
        <f t="shared" si="1"/>
        <v>5332.7249999999995</v>
      </c>
      <c r="F125" s="86" t="s">
        <v>24</v>
      </c>
      <c r="H125" s="53"/>
    </row>
    <row r="126" spans="1:8">
      <c r="A126" s="77">
        <v>42880</v>
      </c>
      <c r="B126" s="78">
        <v>42880.703622685185</v>
      </c>
      <c r="C126" s="84">
        <v>138</v>
      </c>
      <c r="D126" s="85">
        <v>38.93</v>
      </c>
      <c r="E126" s="82">
        <f t="shared" si="1"/>
        <v>5372.34</v>
      </c>
      <c r="F126" s="86" t="s">
        <v>24</v>
      </c>
      <c r="H126" s="53"/>
    </row>
    <row r="127" spans="1:8">
      <c r="A127" s="77">
        <v>42880</v>
      </c>
      <c r="B127" s="78">
        <v>42880.704004629632</v>
      </c>
      <c r="C127" s="84">
        <v>11</v>
      </c>
      <c r="D127" s="85">
        <v>38.93</v>
      </c>
      <c r="E127" s="82">
        <f t="shared" si="1"/>
        <v>428.23</v>
      </c>
      <c r="F127" s="86" t="s">
        <v>24</v>
      </c>
      <c r="H127" s="53"/>
    </row>
    <row r="128" spans="1:8">
      <c r="A128" s="77">
        <v>42880</v>
      </c>
      <c r="B128" s="78">
        <v>42880.70548611111</v>
      </c>
      <c r="C128" s="84">
        <v>142</v>
      </c>
      <c r="D128" s="85">
        <v>38.93</v>
      </c>
      <c r="E128" s="82">
        <f t="shared" si="1"/>
        <v>5528.06</v>
      </c>
      <c r="F128" s="86" t="s">
        <v>24</v>
      </c>
      <c r="H128" s="53"/>
    </row>
    <row r="129" spans="1:8">
      <c r="A129" s="77">
        <v>42880</v>
      </c>
      <c r="B129" s="78">
        <v>42880.70548611111</v>
      </c>
      <c r="C129" s="84">
        <v>182</v>
      </c>
      <c r="D129" s="85">
        <v>38.93</v>
      </c>
      <c r="E129" s="82">
        <f t="shared" si="1"/>
        <v>7085.26</v>
      </c>
      <c r="F129" s="86" t="s">
        <v>24</v>
      </c>
      <c r="H129" s="53"/>
    </row>
    <row r="130" spans="1:8">
      <c r="A130" s="77">
        <v>42880</v>
      </c>
      <c r="B130" s="78">
        <v>42880.70553240741</v>
      </c>
      <c r="C130" s="84">
        <v>30</v>
      </c>
      <c r="D130" s="85">
        <v>38.93</v>
      </c>
      <c r="E130" s="82">
        <f t="shared" si="1"/>
        <v>1167.9000000000001</v>
      </c>
      <c r="F130" s="86" t="s">
        <v>24</v>
      </c>
      <c r="H130" s="53"/>
    </row>
    <row r="131" spans="1:8">
      <c r="A131" s="77">
        <v>42880</v>
      </c>
      <c r="B131" s="78">
        <v>42880.707696759258</v>
      </c>
      <c r="C131" s="84">
        <v>170</v>
      </c>
      <c r="D131" s="85">
        <v>38.935000000000002</v>
      </c>
      <c r="E131" s="82">
        <f t="shared" si="1"/>
        <v>6618.9500000000007</v>
      </c>
      <c r="F131" s="86" t="s">
        <v>24</v>
      </c>
      <c r="H131" s="53"/>
    </row>
    <row r="132" spans="1:8">
      <c r="A132" s="77">
        <v>42880</v>
      </c>
      <c r="B132" s="78">
        <v>42880.707824074074</v>
      </c>
      <c r="C132" s="84">
        <v>42</v>
      </c>
      <c r="D132" s="85">
        <v>38.935000000000002</v>
      </c>
      <c r="E132" s="82">
        <f t="shared" si="1"/>
        <v>1635.27</v>
      </c>
      <c r="F132" s="86" t="s">
        <v>24</v>
      </c>
      <c r="H132" s="53"/>
    </row>
    <row r="133" spans="1:8">
      <c r="A133" s="77">
        <v>42880</v>
      </c>
      <c r="B133" s="78">
        <v>42880.707824074074</v>
      </c>
      <c r="C133" s="84">
        <v>123</v>
      </c>
      <c r="D133" s="85">
        <v>38.935000000000002</v>
      </c>
      <c r="E133" s="82">
        <f t="shared" si="1"/>
        <v>4789.0050000000001</v>
      </c>
      <c r="F133" s="86" t="s">
        <v>24</v>
      </c>
      <c r="H133" s="53"/>
    </row>
    <row r="134" spans="1:8">
      <c r="A134" s="77">
        <v>42880</v>
      </c>
      <c r="B134" s="78">
        <v>42880.707824074074</v>
      </c>
      <c r="C134" s="84">
        <v>514</v>
      </c>
      <c r="D134" s="85">
        <v>38.93</v>
      </c>
      <c r="E134" s="82">
        <f t="shared" ref="E134:E197" si="2">IF(D134="","",D134*C134)</f>
        <v>20010.02</v>
      </c>
      <c r="F134" s="86" t="s">
        <v>24</v>
      </c>
      <c r="H134" s="53"/>
    </row>
    <row r="135" spans="1:8">
      <c r="A135" s="77">
        <v>42880</v>
      </c>
      <c r="B135" s="78">
        <v>42880.707824074074</v>
      </c>
      <c r="C135" s="84">
        <v>137</v>
      </c>
      <c r="D135" s="85">
        <v>38.93</v>
      </c>
      <c r="E135" s="82">
        <f t="shared" si="2"/>
        <v>5333.41</v>
      </c>
      <c r="F135" s="86" t="s">
        <v>24</v>
      </c>
      <c r="H135" s="53"/>
    </row>
    <row r="136" spans="1:8">
      <c r="A136" s="77">
        <v>42880</v>
      </c>
      <c r="B136" s="78">
        <v>42880.708101851851</v>
      </c>
      <c r="C136" s="84">
        <v>232</v>
      </c>
      <c r="D136" s="85">
        <v>38.93</v>
      </c>
      <c r="E136" s="82">
        <f t="shared" si="2"/>
        <v>9031.76</v>
      </c>
      <c r="F136" s="86" t="s">
        <v>24</v>
      </c>
      <c r="H136" s="53"/>
    </row>
    <row r="137" spans="1:8">
      <c r="A137" s="77">
        <v>42880</v>
      </c>
      <c r="B137" s="78">
        <v>42880.708101851851</v>
      </c>
      <c r="C137" s="84">
        <v>43</v>
      </c>
      <c r="D137" s="85">
        <v>38.93</v>
      </c>
      <c r="E137" s="82">
        <f t="shared" si="2"/>
        <v>1673.99</v>
      </c>
      <c r="F137" s="86" t="s">
        <v>24</v>
      </c>
      <c r="H137" s="53"/>
    </row>
    <row r="138" spans="1:8">
      <c r="A138" s="77">
        <v>42880</v>
      </c>
      <c r="B138" s="78">
        <v>42880.708333333336</v>
      </c>
      <c r="C138" s="84">
        <v>142</v>
      </c>
      <c r="D138" s="85">
        <v>38.93</v>
      </c>
      <c r="E138" s="82">
        <f t="shared" si="2"/>
        <v>5528.06</v>
      </c>
      <c r="F138" s="86" t="s">
        <v>24</v>
      </c>
      <c r="H138" s="53"/>
    </row>
    <row r="139" spans="1:8">
      <c r="A139" s="77">
        <v>42880</v>
      </c>
      <c r="B139" s="78">
        <v>42880.708935185183</v>
      </c>
      <c r="C139" s="84">
        <v>145</v>
      </c>
      <c r="D139" s="85">
        <v>38.924999999999997</v>
      </c>
      <c r="E139" s="82">
        <f t="shared" si="2"/>
        <v>5644.125</v>
      </c>
      <c r="F139" s="86" t="s">
        <v>24</v>
      </c>
      <c r="H139" s="53"/>
    </row>
    <row r="140" spans="1:8">
      <c r="A140" s="77">
        <v>42880</v>
      </c>
      <c r="B140" s="78">
        <v>42880.709479166668</v>
      </c>
      <c r="C140" s="84">
        <v>74</v>
      </c>
      <c r="D140" s="85">
        <v>38.93</v>
      </c>
      <c r="E140" s="82">
        <f t="shared" si="2"/>
        <v>2880.82</v>
      </c>
      <c r="F140" s="86" t="s">
        <v>24</v>
      </c>
      <c r="H140" s="53"/>
    </row>
    <row r="141" spans="1:8">
      <c r="A141" s="77">
        <v>42880</v>
      </c>
      <c r="B141" s="78">
        <v>42880.709675925929</v>
      </c>
      <c r="C141" s="84">
        <v>198</v>
      </c>
      <c r="D141" s="85">
        <v>38.924999999999997</v>
      </c>
      <c r="E141" s="82">
        <f t="shared" si="2"/>
        <v>7707.15</v>
      </c>
      <c r="F141" s="86" t="s">
        <v>24</v>
      </c>
      <c r="H141" s="53"/>
    </row>
    <row r="142" spans="1:8">
      <c r="A142" s="77">
        <v>42880</v>
      </c>
      <c r="B142" s="78">
        <v>42880.71</v>
      </c>
      <c r="C142" s="84">
        <v>148</v>
      </c>
      <c r="D142" s="85">
        <v>38.92</v>
      </c>
      <c r="E142" s="82">
        <f t="shared" si="2"/>
        <v>5760.16</v>
      </c>
      <c r="F142" s="86" t="s">
        <v>24</v>
      </c>
      <c r="H142" s="53"/>
    </row>
    <row r="143" spans="1:8">
      <c r="A143" s="77">
        <v>42880</v>
      </c>
      <c r="B143" s="78">
        <v>42880.710682870369</v>
      </c>
      <c r="C143" s="84">
        <v>76</v>
      </c>
      <c r="D143" s="85">
        <v>38.914999999999999</v>
      </c>
      <c r="E143" s="82">
        <f t="shared" si="2"/>
        <v>2957.54</v>
      </c>
      <c r="F143" s="86" t="s">
        <v>24</v>
      </c>
      <c r="H143" s="53"/>
    </row>
    <row r="144" spans="1:8">
      <c r="A144" s="77">
        <v>42880</v>
      </c>
      <c r="B144" s="78">
        <v>42880.710682870369</v>
      </c>
      <c r="C144" s="84">
        <v>82</v>
      </c>
      <c r="D144" s="85">
        <v>38.914999999999999</v>
      </c>
      <c r="E144" s="82">
        <f t="shared" si="2"/>
        <v>3191.0299999999997</v>
      </c>
      <c r="F144" s="86" t="s">
        <v>24</v>
      </c>
      <c r="H144" s="53"/>
    </row>
    <row r="145" spans="1:8">
      <c r="A145" s="77">
        <v>42880</v>
      </c>
      <c r="B145" s="78">
        <v>42880.711261574077</v>
      </c>
      <c r="C145" s="84">
        <v>180</v>
      </c>
      <c r="D145" s="85">
        <v>38.92</v>
      </c>
      <c r="E145" s="82">
        <f t="shared" si="2"/>
        <v>7005.6</v>
      </c>
      <c r="F145" s="86" t="s">
        <v>24</v>
      </c>
      <c r="H145" s="53"/>
    </row>
    <row r="146" spans="1:8">
      <c r="A146" s="77">
        <v>42880</v>
      </c>
      <c r="B146" s="78">
        <v>42880.711643518516</v>
      </c>
      <c r="C146" s="84">
        <v>82</v>
      </c>
      <c r="D146" s="85">
        <v>38.924999999999997</v>
      </c>
      <c r="E146" s="82">
        <f t="shared" si="2"/>
        <v>3191.85</v>
      </c>
      <c r="F146" s="86" t="s">
        <v>24</v>
      </c>
      <c r="H146" s="53"/>
    </row>
    <row r="147" spans="1:8">
      <c r="A147" s="77">
        <v>42880</v>
      </c>
      <c r="B147" s="78">
        <v>42880.711643518516</v>
      </c>
      <c r="C147" s="84">
        <v>74</v>
      </c>
      <c r="D147" s="85">
        <v>38.924999999999997</v>
      </c>
      <c r="E147" s="82">
        <f t="shared" si="2"/>
        <v>2880.45</v>
      </c>
      <c r="F147" s="86" t="s">
        <v>24</v>
      </c>
      <c r="H147" s="53"/>
    </row>
    <row r="148" spans="1:8">
      <c r="A148" s="77">
        <v>42880</v>
      </c>
      <c r="B148" s="78">
        <v>42880.712025462963</v>
      </c>
      <c r="C148" s="84">
        <v>8</v>
      </c>
      <c r="D148" s="85">
        <v>38.924999999999997</v>
      </c>
      <c r="E148" s="82">
        <f t="shared" si="2"/>
        <v>311.39999999999998</v>
      </c>
      <c r="F148" s="86" t="s">
        <v>24</v>
      </c>
      <c r="H148" s="53"/>
    </row>
    <row r="149" spans="1:8">
      <c r="A149" s="77">
        <v>42880</v>
      </c>
      <c r="B149" s="78">
        <v>42880.712511574071</v>
      </c>
      <c r="C149" s="84">
        <v>157</v>
      </c>
      <c r="D149" s="85">
        <v>38.93</v>
      </c>
      <c r="E149" s="82">
        <f t="shared" si="2"/>
        <v>6112.01</v>
      </c>
      <c r="F149" s="86" t="s">
        <v>24</v>
      </c>
      <c r="H149" s="53"/>
    </row>
    <row r="150" spans="1:8">
      <c r="A150" s="77">
        <v>42880</v>
      </c>
      <c r="B150" s="78">
        <v>42880.712511574071</v>
      </c>
      <c r="C150" s="84">
        <v>226</v>
      </c>
      <c r="D150" s="85">
        <v>38.93</v>
      </c>
      <c r="E150" s="82">
        <f t="shared" si="2"/>
        <v>8798.18</v>
      </c>
      <c r="F150" s="86" t="s">
        <v>24</v>
      </c>
      <c r="H150" s="53"/>
    </row>
    <row r="151" spans="1:8">
      <c r="A151" s="77">
        <v>42880</v>
      </c>
      <c r="B151" s="78">
        <v>42880.712511574071</v>
      </c>
      <c r="C151" s="84">
        <v>212</v>
      </c>
      <c r="D151" s="85">
        <v>38.93</v>
      </c>
      <c r="E151" s="82">
        <f t="shared" si="2"/>
        <v>8253.16</v>
      </c>
      <c r="F151" s="86" t="s">
        <v>24</v>
      </c>
      <c r="H151" s="53"/>
    </row>
    <row r="152" spans="1:8">
      <c r="A152" s="77">
        <v>42880</v>
      </c>
      <c r="B152" s="78">
        <v>42880.71334490741</v>
      </c>
      <c r="C152" s="84">
        <v>230</v>
      </c>
      <c r="D152" s="85">
        <v>38.92</v>
      </c>
      <c r="E152" s="82">
        <f t="shared" si="2"/>
        <v>8951.6</v>
      </c>
      <c r="F152" s="86" t="s">
        <v>24</v>
      </c>
      <c r="H152" s="53"/>
    </row>
    <row r="153" spans="1:8">
      <c r="A153" s="77">
        <v>42880</v>
      </c>
      <c r="B153" s="78">
        <v>42880.714062500003</v>
      </c>
      <c r="C153" s="84">
        <v>182</v>
      </c>
      <c r="D153" s="85">
        <v>38.924999999999997</v>
      </c>
      <c r="E153" s="82">
        <f t="shared" si="2"/>
        <v>7084.3499999999995</v>
      </c>
      <c r="F153" s="86" t="s">
        <v>24</v>
      </c>
      <c r="H153" s="53"/>
    </row>
    <row r="154" spans="1:8">
      <c r="A154" s="77">
        <v>42880</v>
      </c>
      <c r="B154" s="78">
        <v>42880.714826388888</v>
      </c>
      <c r="C154" s="84">
        <v>34</v>
      </c>
      <c r="D154" s="85">
        <v>38.93</v>
      </c>
      <c r="E154" s="82">
        <f t="shared" si="2"/>
        <v>1323.62</v>
      </c>
      <c r="F154" s="86" t="s">
        <v>24</v>
      </c>
      <c r="H154" s="53"/>
    </row>
    <row r="155" spans="1:8">
      <c r="A155" s="77">
        <v>42880</v>
      </c>
      <c r="B155" s="78">
        <v>42880.714826388888</v>
      </c>
      <c r="C155" s="84">
        <v>119</v>
      </c>
      <c r="D155" s="85">
        <v>38.93</v>
      </c>
      <c r="E155" s="82">
        <f t="shared" si="2"/>
        <v>4632.67</v>
      </c>
      <c r="F155" s="86" t="s">
        <v>24</v>
      </c>
      <c r="H155" s="53"/>
    </row>
    <row r="156" spans="1:8">
      <c r="A156" s="77">
        <v>42880</v>
      </c>
      <c r="B156" s="78">
        <v>42880.71533564815</v>
      </c>
      <c r="C156" s="84">
        <v>16</v>
      </c>
      <c r="D156" s="85">
        <v>38.93</v>
      </c>
      <c r="E156" s="82">
        <f t="shared" si="2"/>
        <v>622.88</v>
      </c>
      <c r="F156" s="86" t="s">
        <v>24</v>
      </c>
      <c r="H156" s="53"/>
    </row>
    <row r="157" spans="1:8">
      <c r="A157" s="77">
        <v>42880</v>
      </c>
      <c r="B157" s="78">
        <v>42880.715844907405</v>
      </c>
      <c r="C157" s="84">
        <v>93</v>
      </c>
      <c r="D157" s="85">
        <v>38.93</v>
      </c>
      <c r="E157" s="82">
        <f t="shared" si="2"/>
        <v>3620.49</v>
      </c>
      <c r="F157" s="86" t="s">
        <v>24</v>
      </c>
      <c r="H157" s="53"/>
    </row>
    <row r="158" spans="1:8">
      <c r="A158" s="77">
        <v>42880</v>
      </c>
      <c r="B158" s="78">
        <v>42880.715844907405</v>
      </c>
      <c r="C158" s="84">
        <v>48</v>
      </c>
      <c r="D158" s="85">
        <v>38.93</v>
      </c>
      <c r="E158" s="82">
        <f t="shared" si="2"/>
        <v>1868.6399999999999</v>
      </c>
      <c r="F158" s="86" t="s">
        <v>24</v>
      </c>
      <c r="H158" s="53"/>
    </row>
    <row r="159" spans="1:8">
      <c r="A159" s="77">
        <v>42880</v>
      </c>
      <c r="B159" s="78">
        <v>42880.716087962966</v>
      </c>
      <c r="C159" s="84">
        <v>133</v>
      </c>
      <c r="D159" s="85">
        <v>38.924999999999997</v>
      </c>
      <c r="E159" s="82">
        <f t="shared" si="2"/>
        <v>5177.0249999999996</v>
      </c>
      <c r="F159" s="86" t="s">
        <v>24</v>
      </c>
      <c r="H159" s="53"/>
    </row>
    <row r="160" spans="1:8">
      <c r="A160" s="77">
        <v>42880</v>
      </c>
      <c r="B160" s="78">
        <v>42880.716087962966</v>
      </c>
      <c r="C160" s="84">
        <v>233</v>
      </c>
      <c r="D160" s="85">
        <v>38.924999999999997</v>
      </c>
      <c r="E160" s="82">
        <f t="shared" si="2"/>
        <v>9069.5249999999996</v>
      </c>
      <c r="F160" s="86" t="s">
        <v>24</v>
      </c>
      <c r="H160" s="53"/>
    </row>
    <row r="161" spans="1:8">
      <c r="A161" s="77">
        <v>42880</v>
      </c>
      <c r="B161" s="78">
        <v>42880.716087962966</v>
      </c>
      <c r="C161" s="84">
        <v>162</v>
      </c>
      <c r="D161" s="85">
        <v>38.924999999999997</v>
      </c>
      <c r="E161" s="82">
        <f t="shared" si="2"/>
        <v>6305.8499999999995</v>
      </c>
      <c r="F161" s="86" t="s">
        <v>24</v>
      </c>
      <c r="H161" s="53"/>
    </row>
    <row r="162" spans="1:8">
      <c r="A162" s="77">
        <v>42880</v>
      </c>
      <c r="B162" s="78">
        <v>42880.716087962966</v>
      </c>
      <c r="C162" s="84">
        <v>4</v>
      </c>
      <c r="D162" s="85">
        <v>38.924999999999997</v>
      </c>
      <c r="E162" s="82">
        <f t="shared" si="2"/>
        <v>155.69999999999999</v>
      </c>
      <c r="F162" s="86" t="s">
        <v>24</v>
      </c>
      <c r="H162" s="53"/>
    </row>
    <row r="163" spans="1:8">
      <c r="A163" s="77">
        <v>42880</v>
      </c>
      <c r="B163" s="78">
        <v>42880.717268518521</v>
      </c>
      <c r="C163" s="84">
        <v>176</v>
      </c>
      <c r="D163" s="85">
        <v>38.924999999999997</v>
      </c>
      <c r="E163" s="82">
        <f t="shared" si="2"/>
        <v>6850.7999999999993</v>
      </c>
      <c r="F163" s="86" t="s">
        <v>24</v>
      </c>
      <c r="H163" s="53"/>
    </row>
    <row r="164" spans="1:8">
      <c r="A164" s="77">
        <v>42880</v>
      </c>
      <c r="B164" s="78">
        <v>42880.717326388891</v>
      </c>
      <c r="C164" s="84">
        <v>154</v>
      </c>
      <c r="D164" s="85">
        <v>38.92</v>
      </c>
      <c r="E164" s="82">
        <f t="shared" si="2"/>
        <v>5993.68</v>
      </c>
      <c r="F164" s="86" t="s">
        <v>24</v>
      </c>
      <c r="H164" s="53"/>
    </row>
    <row r="165" spans="1:8">
      <c r="A165" s="77">
        <v>42880</v>
      </c>
      <c r="B165" s="78">
        <v>42880.718263888892</v>
      </c>
      <c r="C165" s="84">
        <v>160</v>
      </c>
      <c r="D165" s="85">
        <v>38.92</v>
      </c>
      <c r="E165" s="82">
        <f t="shared" si="2"/>
        <v>6227.2000000000007</v>
      </c>
      <c r="F165" s="86" t="s">
        <v>24</v>
      </c>
      <c r="H165" s="53"/>
    </row>
    <row r="166" spans="1:8">
      <c r="A166" s="77">
        <v>42880</v>
      </c>
      <c r="B166" s="78">
        <v>42880.71837962963</v>
      </c>
      <c r="C166" s="84">
        <v>307</v>
      </c>
      <c r="D166" s="85">
        <v>38.914999999999999</v>
      </c>
      <c r="E166" s="82">
        <f t="shared" si="2"/>
        <v>11946.904999999999</v>
      </c>
      <c r="F166" s="86" t="s">
        <v>24</v>
      </c>
      <c r="H166" s="53"/>
    </row>
    <row r="167" spans="1:8">
      <c r="A167" s="77">
        <v>42880</v>
      </c>
      <c r="B167" s="78">
        <v>42880.718773148146</v>
      </c>
      <c r="C167" s="84">
        <v>71</v>
      </c>
      <c r="D167" s="85">
        <v>38.924999999999997</v>
      </c>
      <c r="E167" s="82">
        <f t="shared" si="2"/>
        <v>2763.6749999999997</v>
      </c>
      <c r="F167" s="86" t="s">
        <v>24</v>
      </c>
      <c r="H167" s="53"/>
    </row>
    <row r="168" spans="1:8">
      <c r="A168" s="77">
        <v>42880</v>
      </c>
      <c r="B168" s="78">
        <v>42880.719155092593</v>
      </c>
      <c r="C168" s="84">
        <v>126</v>
      </c>
      <c r="D168" s="85">
        <v>38.93</v>
      </c>
      <c r="E168" s="82">
        <f t="shared" si="2"/>
        <v>4905.18</v>
      </c>
      <c r="F168" s="86" t="s">
        <v>24</v>
      </c>
      <c r="H168" s="53"/>
    </row>
    <row r="169" spans="1:8">
      <c r="A169" s="77">
        <v>42880</v>
      </c>
      <c r="B169" s="78">
        <v>42880.719155092593</v>
      </c>
      <c r="C169" s="84">
        <v>112</v>
      </c>
      <c r="D169" s="85">
        <v>38.93</v>
      </c>
      <c r="E169" s="82">
        <f t="shared" si="2"/>
        <v>4360.16</v>
      </c>
      <c r="F169" s="86" t="s">
        <v>24</v>
      </c>
      <c r="H169" s="53"/>
    </row>
    <row r="170" spans="1:8">
      <c r="A170" s="77">
        <v>42880</v>
      </c>
      <c r="B170" s="78">
        <v>42880.719537037039</v>
      </c>
      <c r="C170" s="84">
        <v>70</v>
      </c>
      <c r="D170" s="85">
        <v>38.93</v>
      </c>
      <c r="E170" s="82">
        <f t="shared" si="2"/>
        <v>2725.1</v>
      </c>
      <c r="F170" s="86" t="s">
        <v>24</v>
      </c>
      <c r="H170" s="53"/>
    </row>
    <row r="171" spans="1:8">
      <c r="A171" s="77">
        <v>42880</v>
      </c>
      <c r="B171" s="78">
        <v>42880.719537037039</v>
      </c>
      <c r="C171" s="84">
        <v>91</v>
      </c>
      <c r="D171" s="85">
        <v>38.93</v>
      </c>
      <c r="E171" s="82">
        <f t="shared" si="2"/>
        <v>3542.63</v>
      </c>
      <c r="F171" s="86" t="s">
        <v>24</v>
      </c>
      <c r="H171" s="53"/>
    </row>
    <row r="172" spans="1:8">
      <c r="A172" s="77">
        <v>42880</v>
      </c>
      <c r="B172" s="78">
        <v>42880.719907407409</v>
      </c>
      <c r="C172" s="84">
        <v>165</v>
      </c>
      <c r="D172" s="85">
        <v>38.924999999999997</v>
      </c>
      <c r="E172" s="82">
        <f t="shared" si="2"/>
        <v>6422.6249999999991</v>
      </c>
      <c r="F172" s="86" t="s">
        <v>24</v>
      </c>
      <c r="H172" s="53"/>
    </row>
    <row r="173" spans="1:8">
      <c r="A173" s="77">
        <v>42880</v>
      </c>
      <c r="B173" s="78">
        <v>42880.719907407409</v>
      </c>
      <c r="C173" s="84">
        <v>159</v>
      </c>
      <c r="D173" s="85">
        <v>38.924999999999997</v>
      </c>
      <c r="E173" s="82">
        <f t="shared" si="2"/>
        <v>6189.0749999999998</v>
      </c>
      <c r="F173" s="86" t="s">
        <v>24</v>
      </c>
      <c r="H173" s="53"/>
    </row>
    <row r="174" spans="1:8">
      <c r="A174" s="77">
        <v>42880</v>
      </c>
      <c r="B174" s="78">
        <v>42880.721192129633</v>
      </c>
      <c r="C174" s="84">
        <v>118</v>
      </c>
      <c r="D174" s="85">
        <v>38.935000000000002</v>
      </c>
      <c r="E174" s="82">
        <f t="shared" si="2"/>
        <v>4594.33</v>
      </c>
      <c r="F174" s="86" t="s">
        <v>24</v>
      </c>
      <c r="H174" s="53"/>
    </row>
    <row r="175" spans="1:8">
      <c r="A175" s="77">
        <v>42880</v>
      </c>
      <c r="B175" s="78">
        <v>42880.721192129633</v>
      </c>
      <c r="C175" s="84">
        <v>106</v>
      </c>
      <c r="D175" s="85">
        <v>38.935000000000002</v>
      </c>
      <c r="E175" s="82">
        <f t="shared" si="2"/>
        <v>4127.1100000000006</v>
      </c>
      <c r="F175" s="86" t="s">
        <v>24</v>
      </c>
      <c r="H175" s="53"/>
    </row>
    <row r="176" spans="1:8">
      <c r="A176" s="77">
        <v>42880</v>
      </c>
      <c r="B176" s="78">
        <v>42880.721319444441</v>
      </c>
      <c r="C176" s="84">
        <v>155</v>
      </c>
      <c r="D176" s="85">
        <v>38.935000000000002</v>
      </c>
      <c r="E176" s="82">
        <f t="shared" si="2"/>
        <v>6034.9250000000002</v>
      </c>
      <c r="F176" s="86" t="s">
        <v>24</v>
      </c>
      <c r="H176" s="53"/>
    </row>
    <row r="177" spans="1:8">
      <c r="A177" s="77">
        <v>42880</v>
      </c>
      <c r="B177" s="78">
        <v>42880.721319444441</v>
      </c>
      <c r="C177" s="84">
        <v>109</v>
      </c>
      <c r="D177" s="85">
        <v>38.935000000000002</v>
      </c>
      <c r="E177" s="82">
        <f t="shared" si="2"/>
        <v>4243.915</v>
      </c>
      <c r="F177" s="86" t="s">
        <v>24</v>
      </c>
      <c r="H177" s="53"/>
    </row>
    <row r="178" spans="1:8">
      <c r="A178" s="77">
        <v>42880</v>
      </c>
      <c r="B178" s="78">
        <v>42880.721550925926</v>
      </c>
      <c r="C178" s="84">
        <v>194</v>
      </c>
      <c r="D178" s="85">
        <v>38.93</v>
      </c>
      <c r="E178" s="82">
        <f t="shared" si="2"/>
        <v>7552.42</v>
      </c>
      <c r="F178" s="86" t="s">
        <v>24</v>
      </c>
      <c r="H178" s="53"/>
    </row>
    <row r="179" spans="1:8">
      <c r="A179" s="77">
        <v>42880</v>
      </c>
      <c r="B179" s="78">
        <v>42880.721550925926</v>
      </c>
      <c r="C179" s="84">
        <v>147</v>
      </c>
      <c r="D179" s="85">
        <v>38.93</v>
      </c>
      <c r="E179" s="82">
        <f t="shared" si="2"/>
        <v>5722.71</v>
      </c>
      <c r="F179" s="86" t="s">
        <v>24</v>
      </c>
      <c r="H179" s="53"/>
    </row>
    <row r="180" spans="1:8">
      <c r="A180" s="77">
        <v>42880</v>
      </c>
      <c r="B180" s="78">
        <v>42880.721550925926</v>
      </c>
      <c r="C180" s="84">
        <v>249</v>
      </c>
      <c r="D180" s="85">
        <v>38.93</v>
      </c>
      <c r="E180" s="82">
        <f t="shared" si="2"/>
        <v>9693.57</v>
      </c>
      <c r="F180" s="86" t="s">
        <v>24</v>
      </c>
      <c r="H180" s="53"/>
    </row>
    <row r="181" spans="1:8">
      <c r="A181" s="77">
        <v>42880</v>
      </c>
      <c r="B181" s="78">
        <v>42880.721817129626</v>
      </c>
      <c r="C181" s="84">
        <v>199</v>
      </c>
      <c r="D181" s="85">
        <v>38.93</v>
      </c>
      <c r="E181" s="82">
        <f t="shared" si="2"/>
        <v>7747.07</v>
      </c>
      <c r="F181" s="86" t="s">
        <v>24</v>
      </c>
      <c r="H181" s="53"/>
    </row>
    <row r="182" spans="1:8">
      <c r="A182" s="77">
        <v>42880</v>
      </c>
      <c r="B182" s="78">
        <v>42880.722222222219</v>
      </c>
      <c r="C182" s="84">
        <v>143</v>
      </c>
      <c r="D182" s="85">
        <v>38.924999999999997</v>
      </c>
      <c r="E182" s="82">
        <f t="shared" si="2"/>
        <v>5566.2749999999996</v>
      </c>
      <c r="F182" s="86" t="s">
        <v>24</v>
      </c>
      <c r="H182" s="53"/>
    </row>
    <row r="183" spans="1:8">
      <c r="A183" s="77">
        <v>42880</v>
      </c>
      <c r="B183" s="78">
        <v>42880.722222222219</v>
      </c>
      <c r="C183" s="84">
        <v>59</v>
      </c>
      <c r="D183" s="85">
        <v>38.924999999999997</v>
      </c>
      <c r="E183" s="82">
        <f t="shared" si="2"/>
        <v>2296.5749999999998</v>
      </c>
      <c r="F183" s="86" t="s">
        <v>24</v>
      </c>
      <c r="H183" s="53"/>
    </row>
    <row r="184" spans="1:8">
      <c r="A184" s="77">
        <v>42880</v>
      </c>
      <c r="B184" s="78">
        <v>42880.722442129627</v>
      </c>
      <c r="C184" s="84">
        <v>151</v>
      </c>
      <c r="D184" s="85">
        <v>38.92</v>
      </c>
      <c r="E184" s="82">
        <f t="shared" si="2"/>
        <v>5876.92</v>
      </c>
      <c r="F184" s="86" t="s">
        <v>24</v>
      </c>
      <c r="H184" s="53"/>
    </row>
    <row r="185" spans="1:8">
      <c r="A185" s="77">
        <v>42880</v>
      </c>
      <c r="B185" s="78">
        <v>42880.722442129627</v>
      </c>
      <c r="C185" s="84">
        <v>21</v>
      </c>
      <c r="D185" s="85">
        <v>38.92</v>
      </c>
      <c r="E185" s="82">
        <f t="shared" si="2"/>
        <v>817.32</v>
      </c>
      <c r="F185" s="86" t="s">
        <v>24</v>
      </c>
      <c r="H185" s="53"/>
    </row>
    <row r="186" spans="1:8">
      <c r="A186" s="77">
        <v>42880</v>
      </c>
      <c r="B186" s="78">
        <v>42880.723483796297</v>
      </c>
      <c r="C186" s="84">
        <v>152</v>
      </c>
      <c r="D186" s="85">
        <v>38.935000000000002</v>
      </c>
      <c r="E186" s="82">
        <f t="shared" si="2"/>
        <v>5918.1200000000008</v>
      </c>
      <c r="F186" s="86" t="s">
        <v>24</v>
      </c>
      <c r="H186" s="53"/>
    </row>
    <row r="187" spans="1:8">
      <c r="A187" s="77">
        <v>42880</v>
      </c>
      <c r="B187" s="78">
        <v>42880.723541666666</v>
      </c>
      <c r="C187" s="84">
        <v>132</v>
      </c>
      <c r="D187" s="85">
        <v>38.93</v>
      </c>
      <c r="E187" s="82">
        <f t="shared" si="2"/>
        <v>5138.76</v>
      </c>
      <c r="F187" s="86" t="s">
        <v>24</v>
      </c>
      <c r="H187" s="53"/>
    </row>
    <row r="188" spans="1:8">
      <c r="A188" s="77">
        <v>42880</v>
      </c>
      <c r="B188" s="78">
        <v>42880.724120370367</v>
      </c>
      <c r="C188" s="84">
        <v>169</v>
      </c>
      <c r="D188" s="85">
        <v>38.93</v>
      </c>
      <c r="E188" s="82">
        <f t="shared" si="2"/>
        <v>6579.17</v>
      </c>
      <c r="F188" s="86" t="s">
        <v>24</v>
      </c>
      <c r="H188" s="53"/>
    </row>
    <row r="189" spans="1:8">
      <c r="A189" s="77">
        <v>42880</v>
      </c>
      <c r="B189" s="78">
        <v>42880.724374999998</v>
      </c>
      <c r="C189" s="84">
        <v>93</v>
      </c>
      <c r="D189" s="85">
        <v>38.93</v>
      </c>
      <c r="E189" s="82">
        <f t="shared" si="2"/>
        <v>3620.49</v>
      </c>
      <c r="F189" s="86" t="s">
        <v>24</v>
      </c>
      <c r="H189" s="53"/>
    </row>
    <row r="190" spans="1:8">
      <c r="A190" s="77">
        <v>42880</v>
      </c>
      <c r="B190" s="78">
        <v>42880.724374999998</v>
      </c>
      <c r="C190" s="84">
        <v>88</v>
      </c>
      <c r="D190" s="85">
        <v>38.93</v>
      </c>
      <c r="E190" s="82">
        <f t="shared" si="2"/>
        <v>3425.84</v>
      </c>
      <c r="F190" s="86" t="s">
        <v>24</v>
      </c>
      <c r="H190" s="53"/>
    </row>
    <row r="191" spans="1:8">
      <c r="A191" s="77">
        <v>42880</v>
      </c>
      <c r="B191" s="78">
        <v>42880.72488425926</v>
      </c>
      <c r="C191" s="84">
        <v>112</v>
      </c>
      <c r="D191" s="85">
        <v>38.93</v>
      </c>
      <c r="E191" s="82">
        <f t="shared" si="2"/>
        <v>4360.16</v>
      </c>
      <c r="F191" s="86" t="s">
        <v>24</v>
      </c>
      <c r="H191" s="53"/>
    </row>
    <row r="192" spans="1:8">
      <c r="A192" s="77">
        <v>42880</v>
      </c>
      <c r="B192" s="78">
        <v>42880.72488425926</v>
      </c>
      <c r="C192" s="84">
        <v>42</v>
      </c>
      <c r="D192" s="85">
        <v>38.93</v>
      </c>
      <c r="E192" s="82">
        <f t="shared" si="2"/>
        <v>1635.06</v>
      </c>
      <c r="F192" s="86" t="s">
        <v>24</v>
      </c>
      <c r="H192" s="53"/>
    </row>
    <row r="193" spans="1:8">
      <c r="A193" s="77">
        <v>42880</v>
      </c>
      <c r="B193" s="78">
        <v>42880.725266203706</v>
      </c>
      <c r="C193" s="84">
        <v>128</v>
      </c>
      <c r="D193" s="85">
        <v>38.93</v>
      </c>
      <c r="E193" s="82">
        <f t="shared" si="2"/>
        <v>4983.04</v>
      </c>
      <c r="F193" s="86" t="s">
        <v>24</v>
      </c>
      <c r="H193" s="53"/>
    </row>
    <row r="194" spans="1:8">
      <c r="A194" s="77">
        <v>42880</v>
      </c>
      <c r="B194" s="78">
        <v>42880.725266203706</v>
      </c>
      <c r="C194" s="84">
        <v>23</v>
      </c>
      <c r="D194" s="85">
        <v>38.93</v>
      </c>
      <c r="E194" s="82">
        <f t="shared" si="2"/>
        <v>895.39</v>
      </c>
      <c r="F194" s="86" t="s">
        <v>24</v>
      </c>
      <c r="H194" s="53"/>
    </row>
    <row r="195" spans="1:8">
      <c r="A195" s="77">
        <v>42880</v>
      </c>
      <c r="B195" s="78">
        <v>42880.725393518522</v>
      </c>
      <c r="C195" s="84">
        <v>114</v>
      </c>
      <c r="D195" s="85">
        <v>38.93</v>
      </c>
      <c r="E195" s="82">
        <f t="shared" si="2"/>
        <v>4438.0199999999995</v>
      </c>
      <c r="F195" s="86" t="s">
        <v>24</v>
      </c>
      <c r="H195" s="53"/>
    </row>
    <row r="196" spans="1:8">
      <c r="A196" s="77">
        <v>42880</v>
      </c>
      <c r="B196" s="78">
        <v>42880.72550925926</v>
      </c>
      <c r="C196" s="84">
        <v>51</v>
      </c>
      <c r="D196" s="85">
        <v>38.93</v>
      </c>
      <c r="E196" s="82">
        <f t="shared" si="2"/>
        <v>1985.43</v>
      </c>
      <c r="F196" s="86" t="s">
        <v>24</v>
      </c>
      <c r="H196" s="53"/>
    </row>
    <row r="197" spans="1:8">
      <c r="A197" s="77">
        <v>42880</v>
      </c>
      <c r="B197" s="78">
        <v>42880.72550925926</v>
      </c>
      <c r="C197" s="84">
        <v>39</v>
      </c>
      <c r="D197" s="85">
        <v>38.93</v>
      </c>
      <c r="E197" s="82">
        <f t="shared" si="2"/>
        <v>1518.27</v>
      </c>
      <c r="F197" s="86" t="s">
        <v>24</v>
      </c>
      <c r="H197" s="53"/>
    </row>
    <row r="198" spans="1:8">
      <c r="A198" s="77">
        <v>42880</v>
      </c>
      <c r="B198" s="78">
        <v>42880.72550925926</v>
      </c>
      <c r="C198" s="84">
        <v>162</v>
      </c>
      <c r="D198" s="85">
        <v>38.93</v>
      </c>
      <c r="E198" s="82">
        <f t="shared" ref="E198:E201" si="3">IF(D198="","",D198*C198)</f>
        <v>6306.66</v>
      </c>
      <c r="F198" s="86" t="s">
        <v>24</v>
      </c>
      <c r="H198" s="53"/>
    </row>
    <row r="199" spans="1:8">
      <c r="A199" s="77">
        <v>42880</v>
      </c>
      <c r="B199" s="78">
        <v>42880.725659722222</v>
      </c>
      <c r="C199" s="84">
        <v>92</v>
      </c>
      <c r="D199" s="85">
        <v>38.93</v>
      </c>
      <c r="E199" s="82">
        <f t="shared" si="3"/>
        <v>3581.56</v>
      </c>
      <c r="F199" s="86" t="s">
        <v>24</v>
      </c>
      <c r="H199" s="53"/>
    </row>
    <row r="200" spans="1:8">
      <c r="A200" s="77">
        <v>42880</v>
      </c>
      <c r="B200" s="78">
        <v>42880.726006944446</v>
      </c>
      <c r="C200" s="84">
        <v>169</v>
      </c>
      <c r="D200" s="85">
        <v>38.935000000000002</v>
      </c>
      <c r="E200" s="82">
        <f t="shared" si="3"/>
        <v>6580.0150000000003</v>
      </c>
      <c r="F200" s="86" t="s">
        <v>24</v>
      </c>
      <c r="H200" s="53"/>
    </row>
    <row r="201" spans="1:8">
      <c r="A201" s="77">
        <v>42880</v>
      </c>
      <c r="B201" s="78">
        <v>42880.726006944446</v>
      </c>
      <c r="C201" s="84">
        <v>82</v>
      </c>
      <c r="D201" s="85">
        <v>38.935000000000002</v>
      </c>
      <c r="E201" s="82">
        <f t="shared" si="3"/>
        <v>3192.67</v>
      </c>
      <c r="F201" s="86" t="s">
        <v>24</v>
      </c>
      <c r="H201" s="53"/>
    </row>
    <row r="202" spans="1:8">
      <c r="A202" s="77">
        <v>42881</v>
      </c>
      <c r="B202" s="78">
        <v>42881.37809027778</v>
      </c>
      <c r="C202" s="84">
        <v>131</v>
      </c>
      <c r="D202" s="85">
        <v>38.954999999999998</v>
      </c>
      <c r="E202" s="82">
        <f>IF(D202="","",D202*C202)</f>
        <v>5103.1049999999996</v>
      </c>
      <c r="F202" s="86" t="s">
        <v>24</v>
      </c>
      <c r="H202" s="53"/>
    </row>
    <row r="203" spans="1:8">
      <c r="A203" s="77">
        <v>42881</v>
      </c>
      <c r="B203" s="78">
        <v>42881.379629629628</v>
      </c>
      <c r="C203" s="84">
        <v>142</v>
      </c>
      <c r="D203" s="85">
        <v>38.93</v>
      </c>
      <c r="E203" s="82">
        <f t="shared" ref="E203:E238" si="4">IF(D203="","",D203*C203)</f>
        <v>5528.06</v>
      </c>
      <c r="F203" s="86" t="s">
        <v>24</v>
      </c>
      <c r="H203" s="53"/>
    </row>
    <row r="204" spans="1:8">
      <c r="A204" s="77">
        <v>42881</v>
      </c>
      <c r="B204" s="78">
        <v>42881.38175925926</v>
      </c>
      <c r="C204" s="84">
        <v>147</v>
      </c>
      <c r="D204" s="85">
        <v>38.979999999999997</v>
      </c>
      <c r="E204" s="82">
        <f t="shared" si="4"/>
        <v>5730.0599999999995</v>
      </c>
      <c r="F204" s="86" t="s">
        <v>24</v>
      </c>
      <c r="H204" s="53"/>
    </row>
    <row r="205" spans="1:8">
      <c r="A205" s="77">
        <v>42881</v>
      </c>
      <c r="B205" s="78">
        <v>42881.384305555555</v>
      </c>
      <c r="C205" s="84">
        <v>143</v>
      </c>
      <c r="D205" s="85">
        <v>38.975000000000001</v>
      </c>
      <c r="E205" s="82">
        <f t="shared" si="4"/>
        <v>5573.4250000000002</v>
      </c>
      <c r="F205" s="86" t="s">
        <v>24</v>
      </c>
      <c r="H205" s="53"/>
    </row>
    <row r="206" spans="1:8">
      <c r="A206" s="77">
        <v>42881</v>
      </c>
      <c r="B206" s="78">
        <v>42881.387187499997</v>
      </c>
      <c r="C206" s="84">
        <v>145</v>
      </c>
      <c r="D206" s="85">
        <v>39.020000000000003</v>
      </c>
      <c r="E206" s="82">
        <f t="shared" si="4"/>
        <v>5657.9000000000005</v>
      </c>
      <c r="F206" s="86" t="s">
        <v>24</v>
      </c>
      <c r="H206" s="53"/>
    </row>
    <row r="207" spans="1:8">
      <c r="A207" s="77">
        <v>42881</v>
      </c>
      <c r="B207" s="78">
        <v>42881.390983796293</v>
      </c>
      <c r="C207" s="84">
        <v>112</v>
      </c>
      <c r="D207" s="85">
        <v>39.024999999999999</v>
      </c>
      <c r="E207" s="82">
        <f t="shared" si="4"/>
        <v>4370.8</v>
      </c>
      <c r="F207" s="86" t="s">
        <v>24</v>
      </c>
      <c r="H207" s="53"/>
    </row>
    <row r="208" spans="1:8">
      <c r="A208" s="77">
        <v>42881</v>
      </c>
      <c r="B208" s="78">
        <v>42881.390983796293</v>
      </c>
      <c r="C208" s="84">
        <v>34</v>
      </c>
      <c r="D208" s="85">
        <v>39.024999999999999</v>
      </c>
      <c r="E208" s="82">
        <f t="shared" si="4"/>
        <v>1326.85</v>
      </c>
      <c r="F208" s="86" t="s">
        <v>24</v>
      </c>
      <c r="H208" s="53"/>
    </row>
    <row r="209" spans="1:8">
      <c r="A209" s="77">
        <v>42881</v>
      </c>
      <c r="B209" s="78">
        <v>42881.393287037034</v>
      </c>
      <c r="C209" s="84">
        <v>56</v>
      </c>
      <c r="D209" s="85">
        <v>39.020000000000003</v>
      </c>
      <c r="E209" s="82">
        <f t="shared" si="4"/>
        <v>2185.1200000000003</v>
      </c>
      <c r="F209" s="86" t="s">
        <v>24</v>
      </c>
      <c r="H209" s="53"/>
    </row>
    <row r="210" spans="1:8">
      <c r="A210" s="77">
        <v>42881</v>
      </c>
      <c r="B210" s="78">
        <v>42881.393287037034</v>
      </c>
      <c r="C210" s="84">
        <v>82</v>
      </c>
      <c r="D210" s="85">
        <v>39.020000000000003</v>
      </c>
      <c r="E210" s="82">
        <f t="shared" si="4"/>
        <v>3199.6400000000003</v>
      </c>
      <c r="F210" s="86" t="s">
        <v>24</v>
      </c>
      <c r="H210" s="53"/>
    </row>
    <row r="211" spans="1:8">
      <c r="A211" s="77">
        <v>42881</v>
      </c>
      <c r="B211" s="78">
        <v>42881.398518518516</v>
      </c>
      <c r="C211" s="84">
        <v>131</v>
      </c>
      <c r="D211" s="85">
        <v>39.03</v>
      </c>
      <c r="E211" s="82">
        <f t="shared" si="4"/>
        <v>5112.93</v>
      </c>
      <c r="F211" s="86" t="s">
        <v>24</v>
      </c>
      <c r="H211" s="53"/>
    </row>
    <row r="212" spans="1:8">
      <c r="A212" s="77">
        <v>42881</v>
      </c>
      <c r="B212" s="78">
        <v>42881.401400462964</v>
      </c>
      <c r="C212" s="84">
        <v>138</v>
      </c>
      <c r="D212" s="85">
        <v>39.020000000000003</v>
      </c>
      <c r="E212" s="82">
        <f t="shared" si="4"/>
        <v>5384.76</v>
      </c>
      <c r="F212" s="86" t="s">
        <v>24</v>
      </c>
      <c r="H212" s="53"/>
    </row>
    <row r="213" spans="1:8">
      <c r="A213" s="77">
        <v>42881</v>
      </c>
      <c r="B213" s="78">
        <v>42881.407002314816</v>
      </c>
      <c r="C213" s="84">
        <v>146</v>
      </c>
      <c r="D213" s="85">
        <v>38.979999999999997</v>
      </c>
      <c r="E213" s="82">
        <f t="shared" si="4"/>
        <v>5691.08</v>
      </c>
      <c r="F213" s="86" t="s">
        <v>24</v>
      </c>
      <c r="H213" s="53"/>
    </row>
    <row r="214" spans="1:8">
      <c r="A214" s="77">
        <v>42881</v>
      </c>
      <c r="B214" s="78">
        <v>42881.410613425927</v>
      </c>
      <c r="C214" s="84">
        <v>130</v>
      </c>
      <c r="D214" s="85">
        <v>38.994999999999997</v>
      </c>
      <c r="E214" s="82">
        <f t="shared" si="4"/>
        <v>5069.3499999999995</v>
      </c>
      <c r="F214" s="86" t="s">
        <v>24</v>
      </c>
      <c r="H214" s="53"/>
    </row>
    <row r="215" spans="1:8">
      <c r="A215" s="77">
        <v>42881</v>
      </c>
      <c r="B215" s="78">
        <v>42881.415358796294</v>
      </c>
      <c r="C215" s="84">
        <v>140</v>
      </c>
      <c r="D215" s="85">
        <v>38.99</v>
      </c>
      <c r="E215" s="82">
        <f t="shared" si="4"/>
        <v>5458.6</v>
      </c>
      <c r="F215" s="86" t="s">
        <v>24</v>
      </c>
      <c r="H215" s="53"/>
    </row>
    <row r="216" spans="1:8">
      <c r="A216" s="77">
        <v>42881</v>
      </c>
      <c r="B216" s="78">
        <v>42881.418611111112</v>
      </c>
      <c r="C216" s="84">
        <v>136</v>
      </c>
      <c r="D216" s="85">
        <v>39.034999999999997</v>
      </c>
      <c r="E216" s="82">
        <f t="shared" si="4"/>
        <v>5308.7599999999993</v>
      </c>
      <c r="F216" s="86" t="s">
        <v>24</v>
      </c>
      <c r="H216" s="53"/>
    </row>
    <row r="217" spans="1:8">
      <c r="A217" s="77">
        <v>42881</v>
      </c>
      <c r="B217" s="78">
        <v>42881.421481481484</v>
      </c>
      <c r="C217" s="84">
        <v>25</v>
      </c>
      <c r="D217" s="85">
        <v>39.01</v>
      </c>
      <c r="E217" s="82">
        <f t="shared" si="4"/>
        <v>975.25</v>
      </c>
      <c r="F217" s="86" t="s">
        <v>24</v>
      </c>
      <c r="H217" s="53"/>
    </row>
    <row r="218" spans="1:8">
      <c r="A218" s="77">
        <v>42881</v>
      </c>
      <c r="B218" s="78">
        <v>42881.425810185188</v>
      </c>
      <c r="C218" s="84">
        <v>129</v>
      </c>
      <c r="D218" s="85">
        <v>39.01</v>
      </c>
      <c r="E218" s="82">
        <f t="shared" si="4"/>
        <v>5032.29</v>
      </c>
      <c r="F218" s="86" t="s">
        <v>24</v>
      </c>
      <c r="H218" s="53"/>
    </row>
    <row r="219" spans="1:8">
      <c r="A219" s="77">
        <v>42881</v>
      </c>
      <c r="B219" s="78">
        <v>42881.429201388892</v>
      </c>
      <c r="C219" s="84">
        <v>144</v>
      </c>
      <c r="D219" s="85">
        <v>39</v>
      </c>
      <c r="E219" s="82">
        <f t="shared" si="4"/>
        <v>5616</v>
      </c>
      <c r="F219" s="86" t="s">
        <v>24</v>
      </c>
      <c r="H219" s="53"/>
    </row>
    <row r="220" spans="1:8">
      <c r="A220" s="77">
        <v>42881</v>
      </c>
      <c r="B220" s="78">
        <v>42881.433437500003</v>
      </c>
      <c r="C220" s="84">
        <v>141</v>
      </c>
      <c r="D220" s="85">
        <v>38.984999999999999</v>
      </c>
      <c r="E220" s="82">
        <f t="shared" si="4"/>
        <v>5496.8850000000002</v>
      </c>
      <c r="F220" s="86" t="s">
        <v>24</v>
      </c>
      <c r="H220" s="53"/>
    </row>
    <row r="221" spans="1:8">
      <c r="A221" s="77">
        <v>42881</v>
      </c>
      <c r="B221" s="78">
        <v>42881.4375462963</v>
      </c>
      <c r="C221" s="84">
        <v>135</v>
      </c>
      <c r="D221" s="85">
        <v>39.01</v>
      </c>
      <c r="E221" s="82">
        <f t="shared" si="4"/>
        <v>5266.3499999999995</v>
      </c>
      <c r="F221" s="86" t="s">
        <v>24</v>
      </c>
      <c r="H221" s="53"/>
    </row>
    <row r="222" spans="1:8">
      <c r="A222" s="77">
        <v>42881</v>
      </c>
      <c r="B222" s="78">
        <v>42881.442141203705</v>
      </c>
      <c r="C222" s="84">
        <v>42</v>
      </c>
      <c r="D222" s="85">
        <v>38.975000000000001</v>
      </c>
      <c r="E222" s="82">
        <f t="shared" si="4"/>
        <v>1636.95</v>
      </c>
      <c r="F222" s="86" t="s">
        <v>24</v>
      </c>
      <c r="H222" s="53"/>
    </row>
    <row r="223" spans="1:8">
      <c r="A223" s="77">
        <v>42881</v>
      </c>
      <c r="B223" s="78">
        <v>42881.446180555555</v>
      </c>
      <c r="C223" s="84">
        <v>135</v>
      </c>
      <c r="D223" s="85">
        <v>38.945</v>
      </c>
      <c r="E223" s="82">
        <f t="shared" si="4"/>
        <v>5257.5749999999998</v>
      </c>
      <c r="F223" s="86" t="s">
        <v>24</v>
      </c>
      <c r="H223" s="53"/>
    </row>
    <row r="224" spans="1:8">
      <c r="A224" s="77">
        <v>42881</v>
      </c>
      <c r="B224" s="78">
        <v>42881.45076388889</v>
      </c>
      <c r="C224" s="84">
        <v>132</v>
      </c>
      <c r="D224" s="85">
        <v>38.924999999999997</v>
      </c>
      <c r="E224" s="82">
        <f t="shared" si="4"/>
        <v>5138.0999999999995</v>
      </c>
      <c r="F224" s="86" t="s">
        <v>24</v>
      </c>
      <c r="H224" s="53"/>
    </row>
    <row r="225" spans="1:8">
      <c r="A225" s="77">
        <v>42881</v>
      </c>
      <c r="B225" s="78">
        <v>42881.454918981479</v>
      </c>
      <c r="C225" s="84">
        <v>56</v>
      </c>
      <c r="D225" s="85">
        <v>38.94</v>
      </c>
      <c r="E225" s="82">
        <f t="shared" si="4"/>
        <v>2180.64</v>
      </c>
      <c r="F225" s="86" t="s">
        <v>24</v>
      </c>
      <c r="H225" s="53"/>
    </row>
    <row r="226" spans="1:8">
      <c r="A226" s="77">
        <v>42881</v>
      </c>
      <c r="B226" s="78">
        <v>42881.454918981479</v>
      </c>
      <c r="C226" s="84">
        <v>78</v>
      </c>
      <c r="D226" s="85">
        <v>38.94</v>
      </c>
      <c r="E226" s="82">
        <f t="shared" si="4"/>
        <v>3037.3199999999997</v>
      </c>
      <c r="F226" s="86" t="s">
        <v>24</v>
      </c>
      <c r="H226" s="53"/>
    </row>
    <row r="227" spans="1:8">
      <c r="A227" s="77">
        <v>42881</v>
      </c>
      <c r="B227" s="78">
        <v>42881.460277777776</v>
      </c>
      <c r="C227" s="84">
        <v>134</v>
      </c>
      <c r="D227" s="85">
        <v>38.950000000000003</v>
      </c>
      <c r="E227" s="82">
        <f t="shared" si="4"/>
        <v>5219.3</v>
      </c>
      <c r="F227" s="86" t="s">
        <v>24</v>
      </c>
      <c r="H227" s="53"/>
    </row>
    <row r="228" spans="1:8">
      <c r="A228" s="77">
        <v>42881</v>
      </c>
      <c r="B228" s="78">
        <v>42881.466377314813</v>
      </c>
      <c r="C228" s="84">
        <v>65</v>
      </c>
      <c r="D228" s="85">
        <v>38.99</v>
      </c>
      <c r="E228" s="82">
        <f t="shared" si="4"/>
        <v>2534.35</v>
      </c>
      <c r="F228" s="86" t="s">
        <v>24</v>
      </c>
      <c r="H228" s="53"/>
    </row>
    <row r="229" spans="1:8">
      <c r="A229" s="77">
        <v>42881</v>
      </c>
      <c r="B229" s="78">
        <v>42881.471504629626</v>
      </c>
      <c r="C229" s="84">
        <v>152</v>
      </c>
      <c r="D229" s="85">
        <v>39.024999999999999</v>
      </c>
      <c r="E229" s="82">
        <f t="shared" si="4"/>
        <v>5931.8</v>
      </c>
      <c r="F229" s="86" t="s">
        <v>24</v>
      </c>
      <c r="H229" s="53"/>
    </row>
    <row r="230" spans="1:8">
      <c r="A230" s="77">
        <v>42881</v>
      </c>
      <c r="B230" s="78">
        <v>42881.476886574077</v>
      </c>
      <c r="C230" s="84">
        <v>49</v>
      </c>
      <c r="D230" s="85">
        <v>39.03</v>
      </c>
      <c r="E230" s="82">
        <f t="shared" si="4"/>
        <v>1912.47</v>
      </c>
      <c r="F230" s="86" t="s">
        <v>24</v>
      </c>
      <c r="H230" s="53"/>
    </row>
    <row r="231" spans="1:8">
      <c r="A231" s="77">
        <v>42881</v>
      </c>
      <c r="B231" s="78">
        <v>42881.481562499997</v>
      </c>
      <c r="C231" s="84">
        <v>60</v>
      </c>
      <c r="D231" s="85">
        <v>39.03</v>
      </c>
      <c r="E231" s="82">
        <f t="shared" si="4"/>
        <v>2341.8000000000002</v>
      </c>
      <c r="F231" s="86" t="s">
        <v>24</v>
      </c>
      <c r="H231" s="53"/>
    </row>
    <row r="232" spans="1:8">
      <c r="A232" s="77">
        <v>42881</v>
      </c>
      <c r="B232" s="78">
        <v>42881.481562499997</v>
      </c>
      <c r="C232" s="84">
        <v>86</v>
      </c>
      <c r="D232" s="85">
        <v>39.03</v>
      </c>
      <c r="E232" s="82">
        <f t="shared" si="4"/>
        <v>3356.58</v>
      </c>
      <c r="F232" s="86" t="s">
        <v>24</v>
      </c>
      <c r="H232" s="53"/>
    </row>
    <row r="233" spans="1:8">
      <c r="A233" s="77">
        <v>42881</v>
      </c>
      <c r="B233" s="78">
        <v>42881.487673611111</v>
      </c>
      <c r="C233" s="84">
        <v>87</v>
      </c>
      <c r="D233" s="85">
        <v>39.06</v>
      </c>
      <c r="E233" s="82">
        <f t="shared" si="4"/>
        <v>3398.2200000000003</v>
      </c>
      <c r="F233" s="86" t="s">
        <v>24</v>
      </c>
      <c r="H233" s="53"/>
    </row>
    <row r="234" spans="1:8">
      <c r="A234" s="77">
        <v>42881</v>
      </c>
      <c r="B234" s="78">
        <v>42881.493333333332</v>
      </c>
      <c r="C234" s="84">
        <v>151</v>
      </c>
      <c r="D234" s="85">
        <v>39.045000000000002</v>
      </c>
      <c r="E234" s="82">
        <f t="shared" si="4"/>
        <v>5895.7950000000001</v>
      </c>
      <c r="F234" s="86" t="s">
        <v>24</v>
      </c>
      <c r="H234" s="53"/>
    </row>
    <row r="235" spans="1:8">
      <c r="A235" s="77">
        <v>42881</v>
      </c>
      <c r="B235" s="78">
        <v>42881.497604166667</v>
      </c>
      <c r="C235" s="84">
        <v>129</v>
      </c>
      <c r="D235" s="85">
        <v>39.024999999999999</v>
      </c>
      <c r="E235" s="82">
        <f t="shared" si="4"/>
        <v>5034.2249999999995</v>
      </c>
      <c r="F235" s="86" t="s">
        <v>24</v>
      </c>
      <c r="H235" s="53"/>
    </row>
    <row r="236" spans="1:8">
      <c r="A236" s="77">
        <v>42881</v>
      </c>
      <c r="B236" s="78">
        <v>42881.503877314812</v>
      </c>
      <c r="C236" s="84">
        <v>115</v>
      </c>
      <c r="D236" s="85">
        <v>39.045000000000002</v>
      </c>
      <c r="E236" s="82">
        <f t="shared" si="4"/>
        <v>4490.1750000000002</v>
      </c>
      <c r="F236" s="86" t="s">
        <v>24</v>
      </c>
      <c r="H236" s="53"/>
    </row>
    <row r="237" spans="1:8">
      <c r="A237" s="77">
        <v>42881</v>
      </c>
      <c r="B237" s="78">
        <v>42881.503877314812</v>
      </c>
      <c r="C237" s="84">
        <v>15</v>
      </c>
      <c r="D237" s="85">
        <v>39.045000000000002</v>
      </c>
      <c r="E237" s="82">
        <f t="shared" si="4"/>
        <v>585.67500000000007</v>
      </c>
      <c r="F237" s="86" t="s">
        <v>24</v>
      </c>
      <c r="H237" s="53"/>
    </row>
    <row r="238" spans="1:8">
      <c r="A238" s="77">
        <v>42881</v>
      </c>
      <c r="B238" s="78">
        <v>42881.511956018519</v>
      </c>
      <c r="C238" s="84">
        <v>135</v>
      </c>
      <c r="D238" s="85">
        <v>39.064999999999998</v>
      </c>
      <c r="E238" s="82">
        <f t="shared" si="4"/>
        <v>5273.7749999999996</v>
      </c>
      <c r="F238" s="86" t="s">
        <v>24</v>
      </c>
      <c r="H238" s="53"/>
    </row>
    <row r="239" spans="1:8">
      <c r="A239" s="77">
        <v>42884</v>
      </c>
      <c r="B239" s="78">
        <v>42884.378611111111</v>
      </c>
      <c r="C239" s="84">
        <v>131</v>
      </c>
      <c r="D239" s="85">
        <v>39.064999999999998</v>
      </c>
      <c r="E239" s="82">
        <f>IF(D239="","",D239*C239)</f>
        <v>5117.5149999999994</v>
      </c>
      <c r="F239" s="86" t="s">
        <v>24</v>
      </c>
      <c r="H239" s="53"/>
    </row>
    <row r="240" spans="1:8">
      <c r="A240" s="77">
        <v>42884</v>
      </c>
      <c r="B240" s="78">
        <v>42884.381030092591</v>
      </c>
      <c r="C240" s="84">
        <v>135</v>
      </c>
      <c r="D240" s="85">
        <v>39.07</v>
      </c>
      <c r="E240" s="82">
        <f t="shared" ref="E240:E303" si="5">IF(D240="","",D240*C240)</f>
        <v>5274.45</v>
      </c>
      <c r="F240" s="86" t="s">
        <v>24</v>
      </c>
      <c r="H240" s="53"/>
    </row>
    <row r="241" spans="1:8">
      <c r="A241" s="77">
        <v>42884</v>
      </c>
      <c r="B241" s="78">
        <v>42884.384016203701</v>
      </c>
      <c r="C241" s="84">
        <v>108</v>
      </c>
      <c r="D241" s="85">
        <v>39.049999999999997</v>
      </c>
      <c r="E241" s="82">
        <f t="shared" si="5"/>
        <v>4217.3999999999996</v>
      </c>
      <c r="F241" s="86" t="s">
        <v>24</v>
      </c>
      <c r="H241" s="53"/>
    </row>
    <row r="242" spans="1:8">
      <c r="A242" s="77">
        <v>42884</v>
      </c>
      <c r="B242" s="78">
        <v>42884.384016203701</v>
      </c>
      <c r="C242" s="84">
        <v>57</v>
      </c>
      <c r="D242" s="85">
        <v>39.049999999999997</v>
      </c>
      <c r="E242" s="82">
        <f t="shared" si="5"/>
        <v>2225.85</v>
      </c>
      <c r="F242" s="86" t="s">
        <v>24</v>
      </c>
      <c r="H242" s="53"/>
    </row>
    <row r="243" spans="1:8">
      <c r="A243" s="77">
        <v>42884</v>
      </c>
      <c r="B243" s="78">
        <v>42884.385844907411</v>
      </c>
      <c r="C243" s="84">
        <v>141</v>
      </c>
      <c r="D243" s="85">
        <v>39.049999999999997</v>
      </c>
      <c r="E243" s="82">
        <f t="shared" si="5"/>
        <v>5506.0499999999993</v>
      </c>
      <c r="F243" s="86" t="s">
        <v>24</v>
      </c>
      <c r="H243" s="53"/>
    </row>
    <row r="244" spans="1:8">
      <c r="A244" s="77">
        <v>42884</v>
      </c>
      <c r="B244" s="78">
        <v>42884.386874999997</v>
      </c>
      <c r="C244" s="84">
        <v>142</v>
      </c>
      <c r="D244" s="85">
        <v>39.015000000000001</v>
      </c>
      <c r="E244" s="82">
        <f t="shared" si="5"/>
        <v>5540.13</v>
      </c>
      <c r="F244" s="86" t="s">
        <v>24</v>
      </c>
      <c r="H244" s="53"/>
    </row>
    <row r="245" spans="1:8">
      <c r="A245" s="77">
        <v>42884</v>
      </c>
      <c r="B245" s="78">
        <v>42884.390625</v>
      </c>
      <c r="C245" s="84">
        <v>151</v>
      </c>
      <c r="D245" s="85">
        <v>38.99</v>
      </c>
      <c r="E245" s="82">
        <f t="shared" si="5"/>
        <v>5887.4900000000007</v>
      </c>
      <c r="F245" s="86" t="s">
        <v>24</v>
      </c>
      <c r="H245" s="53"/>
    </row>
    <row r="246" spans="1:8">
      <c r="A246" s="77">
        <v>42884</v>
      </c>
      <c r="B246" s="78">
        <v>42884.393321759257</v>
      </c>
      <c r="C246" s="84">
        <v>125</v>
      </c>
      <c r="D246" s="85">
        <v>38.96</v>
      </c>
      <c r="E246" s="82">
        <f t="shared" si="5"/>
        <v>4870</v>
      </c>
      <c r="F246" s="86" t="s">
        <v>24</v>
      </c>
      <c r="H246" s="53"/>
    </row>
    <row r="247" spans="1:8">
      <c r="A247" s="77">
        <v>42884</v>
      </c>
      <c r="B247" s="78">
        <v>42884.393321759257</v>
      </c>
      <c r="C247" s="84">
        <v>4</v>
      </c>
      <c r="D247" s="85">
        <v>38.96</v>
      </c>
      <c r="E247" s="82">
        <f t="shared" si="5"/>
        <v>155.84</v>
      </c>
      <c r="F247" s="86" t="s">
        <v>24</v>
      </c>
      <c r="H247" s="53"/>
    </row>
    <row r="248" spans="1:8">
      <c r="A248" s="77">
        <v>42884</v>
      </c>
      <c r="B248" s="78">
        <v>42884.397962962961</v>
      </c>
      <c r="C248" s="84">
        <v>129</v>
      </c>
      <c r="D248" s="85">
        <v>38.945</v>
      </c>
      <c r="E248" s="82">
        <f t="shared" si="5"/>
        <v>5023.9049999999997</v>
      </c>
      <c r="F248" s="86" t="s">
        <v>24</v>
      </c>
      <c r="H248" s="53"/>
    </row>
    <row r="249" spans="1:8">
      <c r="A249" s="77">
        <v>42884</v>
      </c>
      <c r="B249" s="78">
        <v>42884.397962962961</v>
      </c>
      <c r="C249" s="84">
        <v>4</v>
      </c>
      <c r="D249" s="85">
        <v>38.945</v>
      </c>
      <c r="E249" s="82">
        <f t="shared" si="5"/>
        <v>155.78</v>
      </c>
      <c r="F249" s="86" t="s">
        <v>24</v>
      </c>
      <c r="H249" s="53"/>
    </row>
    <row r="250" spans="1:8">
      <c r="A250" s="77">
        <v>42884</v>
      </c>
      <c r="B250" s="78">
        <v>42884.400590277779</v>
      </c>
      <c r="C250" s="84">
        <v>134</v>
      </c>
      <c r="D250" s="85">
        <v>38.93</v>
      </c>
      <c r="E250" s="82">
        <f t="shared" si="5"/>
        <v>5216.62</v>
      </c>
      <c r="F250" s="86" t="s">
        <v>24</v>
      </c>
      <c r="H250" s="53"/>
    </row>
    <row r="251" spans="1:8">
      <c r="A251" s="77">
        <v>42884</v>
      </c>
      <c r="B251" s="78">
        <v>42884.406701388885</v>
      </c>
      <c r="C251" s="84">
        <v>139</v>
      </c>
      <c r="D251" s="85">
        <v>38.935000000000002</v>
      </c>
      <c r="E251" s="82">
        <f t="shared" si="5"/>
        <v>5411.9650000000001</v>
      </c>
      <c r="F251" s="86" t="s">
        <v>24</v>
      </c>
      <c r="H251" s="53"/>
    </row>
    <row r="252" spans="1:8">
      <c r="A252" s="77">
        <v>42884</v>
      </c>
      <c r="B252" s="78">
        <v>42884.40896990741</v>
      </c>
      <c r="C252" s="84">
        <v>83</v>
      </c>
      <c r="D252" s="85">
        <v>38.94</v>
      </c>
      <c r="E252" s="82">
        <f t="shared" si="5"/>
        <v>3232.02</v>
      </c>
      <c r="F252" s="86" t="s">
        <v>24</v>
      </c>
      <c r="H252" s="53"/>
    </row>
    <row r="253" spans="1:8">
      <c r="A253" s="77">
        <v>42884</v>
      </c>
      <c r="B253" s="78">
        <v>42884.40896990741</v>
      </c>
      <c r="C253" s="84">
        <v>45</v>
      </c>
      <c r="D253" s="85">
        <v>38.94</v>
      </c>
      <c r="E253" s="82">
        <f t="shared" si="5"/>
        <v>1752.3</v>
      </c>
      <c r="F253" s="86" t="s">
        <v>24</v>
      </c>
      <c r="H253" s="53"/>
    </row>
    <row r="254" spans="1:8">
      <c r="A254" s="77">
        <v>42884</v>
      </c>
      <c r="B254" s="78">
        <v>42884.41375</v>
      </c>
      <c r="C254" s="84">
        <v>138</v>
      </c>
      <c r="D254" s="85">
        <v>38.94</v>
      </c>
      <c r="E254" s="82">
        <f t="shared" si="5"/>
        <v>5373.7199999999993</v>
      </c>
      <c r="F254" s="86" t="s">
        <v>24</v>
      </c>
      <c r="H254" s="53"/>
    </row>
    <row r="255" spans="1:8">
      <c r="A255" s="77">
        <v>42884</v>
      </c>
      <c r="B255" s="78">
        <v>42884.416828703703</v>
      </c>
      <c r="C255" s="84">
        <v>84</v>
      </c>
      <c r="D255" s="85">
        <v>38.984999999999999</v>
      </c>
      <c r="E255" s="82">
        <f t="shared" si="5"/>
        <v>3274.74</v>
      </c>
      <c r="F255" s="86" t="s">
        <v>24</v>
      </c>
      <c r="H255" s="53"/>
    </row>
    <row r="256" spans="1:8">
      <c r="A256" s="77">
        <v>42884</v>
      </c>
      <c r="B256" s="78">
        <v>42884.416828703703</v>
      </c>
      <c r="C256" s="84">
        <v>44</v>
      </c>
      <c r="D256" s="85">
        <v>38.984999999999999</v>
      </c>
      <c r="E256" s="82">
        <f t="shared" si="5"/>
        <v>1715.34</v>
      </c>
      <c r="F256" s="86" t="s">
        <v>24</v>
      </c>
      <c r="H256" s="53"/>
    </row>
    <row r="257" spans="1:8">
      <c r="A257" s="77">
        <v>42884</v>
      </c>
      <c r="B257" s="78">
        <v>42884.420601851853</v>
      </c>
      <c r="C257" s="84">
        <v>136</v>
      </c>
      <c r="D257" s="85">
        <v>39.015000000000001</v>
      </c>
      <c r="E257" s="82">
        <f t="shared" si="5"/>
        <v>5306.04</v>
      </c>
      <c r="F257" s="86" t="s">
        <v>24</v>
      </c>
      <c r="H257" s="53"/>
    </row>
    <row r="258" spans="1:8">
      <c r="A258" s="77">
        <v>42884</v>
      </c>
      <c r="B258" s="78">
        <v>42884.426527777781</v>
      </c>
      <c r="C258" s="84">
        <v>133</v>
      </c>
      <c r="D258" s="85">
        <v>38.945</v>
      </c>
      <c r="E258" s="82">
        <f t="shared" si="5"/>
        <v>5179.6850000000004</v>
      </c>
      <c r="F258" s="86" t="s">
        <v>24</v>
      </c>
      <c r="H258" s="53"/>
    </row>
    <row r="259" spans="1:8">
      <c r="A259" s="77">
        <v>42884</v>
      </c>
      <c r="B259" s="78">
        <v>42884.429247685184</v>
      </c>
      <c r="C259" s="84">
        <v>134</v>
      </c>
      <c r="D259" s="85">
        <v>38.945</v>
      </c>
      <c r="E259" s="82">
        <f t="shared" si="5"/>
        <v>5218.63</v>
      </c>
      <c r="F259" s="86" t="s">
        <v>24</v>
      </c>
      <c r="H259" s="53"/>
    </row>
    <row r="260" spans="1:8">
      <c r="A260" s="77">
        <v>42884</v>
      </c>
      <c r="B260" s="78">
        <v>42884.432997685188</v>
      </c>
      <c r="C260" s="84">
        <v>129</v>
      </c>
      <c r="D260" s="85">
        <v>38.94</v>
      </c>
      <c r="E260" s="82">
        <f t="shared" si="5"/>
        <v>5023.2599999999993</v>
      </c>
      <c r="F260" s="86" t="s">
        <v>24</v>
      </c>
      <c r="H260" s="53"/>
    </row>
    <row r="261" spans="1:8">
      <c r="A261" s="77">
        <v>42884</v>
      </c>
      <c r="B261" s="78">
        <v>42884.436655092592</v>
      </c>
      <c r="C261" s="84">
        <v>66</v>
      </c>
      <c r="D261" s="85">
        <v>38.945</v>
      </c>
      <c r="E261" s="82">
        <f t="shared" si="5"/>
        <v>2570.37</v>
      </c>
      <c r="F261" s="86" t="s">
        <v>24</v>
      </c>
      <c r="H261" s="53"/>
    </row>
    <row r="262" spans="1:8">
      <c r="A262" s="77">
        <v>42884</v>
      </c>
      <c r="B262" s="78">
        <v>42884.436655092592</v>
      </c>
      <c r="C262" s="84">
        <v>70</v>
      </c>
      <c r="D262" s="85">
        <v>38.945</v>
      </c>
      <c r="E262" s="82">
        <f t="shared" si="5"/>
        <v>2726.15</v>
      </c>
      <c r="F262" s="86" t="s">
        <v>24</v>
      </c>
      <c r="H262" s="53"/>
    </row>
    <row r="263" spans="1:8">
      <c r="A263" s="77">
        <v>42884</v>
      </c>
      <c r="B263" s="78">
        <v>42884.441296296296</v>
      </c>
      <c r="C263" s="84">
        <v>66</v>
      </c>
      <c r="D263" s="85">
        <v>38.97</v>
      </c>
      <c r="E263" s="82">
        <f t="shared" si="5"/>
        <v>2572.02</v>
      </c>
      <c r="F263" s="86" t="s">
        <v>24</v>
      </c>
      <c r="H263" s="53"/>
    </row>
    <row r="264" spans="1:8">
      <c r="A264" s="77">
        <v>42884</v>
      </c>
      <c r="B264" s="78">
        <v>42884.441296296296</v>
      </c>
      <c r="C264" s="84">
        <v>76</v>
      </c>
      <c r="D264" s="85">
        <v>38.97</v>
      </c>
      <c r="E264" s="82">
        <f t="shared" si="5"/>
        <v>2961.72</v>
      </c>
      <c r="F264" s="86" t="s">
        <v>24</v>
      </c>
      <c r="H264" s="53"/>
    </row>
    <row r="265" spans="1:8">
      <c r="A265" s="77">
        <v>42884</v>
      </c>
      <c r="B265" s="78">
        <v>42884.44630787037</v>
      </c>
      <c r="C265" s="84">
        <v>90</v>
      </c>
      <c r="D265" s="85">
        <v>39.01</v>
      </c>
      <c r="E265" s="82">
        <f t="shared" si="5"/>
        <v>3510.8999999999996</v>
      </c>
      <c r="F265" s="86" t="s">
        <v>24</v>
      </c>
      <c r="H265" s="53"/>
    </row>
    <row r="266" spans="1:8">
      <c r="A266" s="77">
        <v>42884</v>
      </c>
      <c r="B266" s="78">
        <v>42884.44630787037</v>
      </c>
      <c r="C266" s="84">
        <v>42</v>
      </c>
      <c r="D266" s="85">
        <v>39.01</v>
      </c>
      <c r="E266" s="82">
        <f t="shared" si="5"/>
        <v>1638.4199999999998</v>
      </c>
      <c r="F266" s="86" t="s">
        <v>24</v>
      </c>
      <c r="H266" s="53"/>
    </row>
    <row r="267" spans="1:8">
      <c r="A267" s="77">
        <v>42884</v>
      </c>
      <c r="B267" s="78">
        <v>42884.4534375</v>
      </c>
      <c r="C267" s="84">
        <v>147</v>
      </c>
      <c r="D267" s="85">
        <v>39</v>
      </c>
      <c r="E267" s="82">
        <f t="shared" si="5"/>
        <v>5733</v>
      </c>
      <c r="F267" s="86" t="s">
        <v>24</v>
      </c>
      <c r="H267" s="53"/>
    </row>
    <row r="268" spans="1:8">
      <c r="A268" s="77">
        <v>42884</v>
      </c>
      <c r="B268" s="78">
        <v>42884.456446759257</v>
      </c>
      <c r="C268" s="84">
        <v>133</v>
      </c>
      <c r="D268" s="85">
        <v>38.984999999999999</v>
      </c>
      <c r="E268" s="82">
        <f t="shared" si="5"/>
        <v>5185.0050000000001</v>
      </c>
      <c r="F268" s="86" t="s">
        <v>24</v>
      </c>
      <c r="H268" s="53"/>
    </row>
    <row r="269" spans="1:8">
      <c r="A269" s="77">
        <v>42884</v>
      </c>
      <c r="B269" s="78">
        <v>42884.463553240741</v>
      </c>
      <c r="C269" s="84">
        <v>135</v>
      </c>
      <c r="D269" s="85">
        <v>38.984999999999999</v>
      </c>
      <c r="E269" s="82">
        <f t="shared" si="5"/>
        <v>5262.9750000000004</v>
      </c>
      <c r="F269" s="86" t="s">
        <v>24</v>
      </c>
      <c r="H269" s="53"/>
    </row>
    <row r="270" spans="1:8">
      <c r="A270" s="77">
        <v>42884</v>
      </c>
      <c r="B270" s="78">
        <v>42884.466562499998</v>
      </c>
      <c r="C270" s="84">
        <v>136</v>
      </c>
      <c r="D270" s="85">
        <v>39.024999999999999</v>
      </c>
      <c r="E270" s="82">
        <f t="shared" si="5"/>
        <v>5307.4</v>
      </c>
      <c r="F270" s="86" t="s">
        <v>24</v>
      </c>
      <c r="H270" s="53"/>
    </row>
    <row r="271" spans="1:8">
      <c r="A271" s="77">
        <v>42884</v>
      </c>
      <c r="B271" s="78">
        <v>42884.472291666665</v>
      </c>
      <c r="C271" s="84">
        <v>128</v>
      </c>
      <c r="D271" s="85">
        <v>39.04</v>
      </c>
      <c r="E271" s="82">
        <f t="shared" si="5"/>
        <v>4997.12</v>
      </c>
      <c r="F271" s="86" t="s">
        <v>24</v>
      </c>
      <c r="H271" s="53"/>
    </row>
    <row r="272" spans="1:8">
      <c r="A272" s="77">
        <v>42884</v>
      </c>
      <c r="B272" s="78">
        <v>42884.478263888886</v>
      </c>
      <c r="C272" s="84">
        <v>130</v>
      </c>
      <c r="D272" s="85">
        <v>39.064999999999998</v>
      </c>
      <c r="E272" s="82">
        <f t="shared" si="5"/>
        <v>5078.45</v>
      </c>
      <c r="F272" s="86" t="s">
        <v>24</v>
      </c>
      <c r="H272" s="53"/>
    </row>
    <row r="273" spans="1:8">
      <c r="A273" s="77">
        <v>42884</v>
      </c>
      <c r="B273" s="78">
        <v>42884.486608796295</v>
      </c>
      <c r="C273" s="84">
        <v>146</v>
      </c>
      <c r="D273" s="85">
        <v>39.06</v>
      </c>
      <c r="E273" s="82">
        <f t="shared" si="5"/>
        <v>5702.76</v>
      </c>
      <c r="F273" s="86" t="s">
        <v>24</v>
      </c>
      <c r="H273" s="53"/>
    </row>
    <row r="274" spans="1:8">
      <c r="A274" s="77">
        <v>42884</v>
      </c>
      <c r="B274" s="78">
        <v>42884.493460648147</v>
      </c>
      <c r="C274" s="84">
        <v>108</v>
      </c>
      <c r="D274" s="85">
        <v>39.08</v>
      </c>
      <c r="E274" s="82">
        <f t="shared" si="5"/>
        <v>4220.6399999999994</v>
      </c>
      <c r="F274" s="86" t="s">
        <v>24</v>
      </c>
      <c r="H274" s="53"/>
    </row>
    <row r="275" spans="1:8">
      <c r="A275" s="77">
        <v>42884</v>
      </c>
      <c r="B275" s="78">
        <v>42884.496990740743</v>
      </c>
      <c r="C275" s="84">
        <v>142</v>
      </c>
      <c r="D275" s="85">
        <v>39.08</v>
      </c>
      <c r="E275" s="82">
        <f t="shared" si="5"/>
        <v>5549.36</v>
      </c>
      <c r="F275" s="86" t="s">
        <v>24</v>
      </c>
      <c r="H275" s="53"/>
    </row>
    <row r="276" spans="1:8">
      <c r="A276" s="77">
        <v>42884</v>
      </c>
      <c r="B276" s="78">
        <v>42884.505960648145</v>
      </c>
      <c r="C276" s="84">
        <v>128</v>
      </c>
      <c r="D276" s="85">
        <v>39.055</v>
      </c>
      <c r="E276" s="82">
        <f t="shared" si="5"/>
        <v>4999.04</v>
      </c>
      <c r="F276" s="86" t="s">
        <v>24</v>
      </c>
      <c r="H276" s="53"/>
    </row>
    <row r="277" spans="1:8">
      <c r="A277" s="77">
        <v>42884</v>
      </c>
      <c r="B277" s="78">
        <v>42884.509687500002</v>
      </c>
      <c r="C277" s="84">
        <v>111</v>
      </c>
      <c r="D277" s="85">
        <v>39.049999999999997</v>
      </c>
      <c r="E277" s="82">
        <f t="shared" si="5"/>
        <v>4334.5499999999993</v>
      </c>
      <c r="F277" s="86" t="s">
        <v>24</v>
      </c>
      <c r="H277" s="53"/>
    </row>
    <row r="278" spans="1:8">
      <c r="A278" s="77">
        <v>42884</v>
      </c>
      <c r="B278" s="78">
        <v>42884.509687500002</v>
      </c>
      <c r="C278" s="84">
        <v>17</v>
      </c>
      <c r="D278" s="85">
        <v>39.049999999999997</v>
      </c>
      <c r="E278" s="82">
        <f t="shared" si="5"/>
        <v>663.84999999999991</v>
      </c>
      <c r="F278" s="86" t="s">
        <v>24</v>
      </c>
      <c r="H278" s="53"/>
    </row>
    <row r="279" spans="1:8">
      <c r="A279" s="77">
        <v>42884</v>
      </c>
      <c r="B279" s="78">
        <v>42884.518541666665</v>
      </c>
      <c r="C279" s="84">
        <v>64</v>
      </c>
      <c r="D279" s="85">
        <v>39.015000000000001</v>
      </c>
      <c r="E279" s="82">
        <f t="shared" si="5"/>
        <v>2496.96</v>
      </c>
      <c r="F279" s="86" t="s">
        <v>24</v>
      </c>
      <c r="H279" s="53"/>
    </row>
    <row r="280" spans="1:8">
      <c r="A280" s="77">
        <v>42884</v>
      </c>
      <c r="B280" s="78">
        <v>42884.518541666665</v>
      </c>
      <c r="C280" s="84">
        <v>26</v>
      </c>
      <c r="D280" s="85">
        <v>39.015000000000001</v>
      </c>
      <c r="E280" s="82">
        <f t="shared" si="5"/>
        <v>1014.39</v>
      </c>
      <c r="F280" s="86" t="s">
        <v>24</v>
      </c>
      <c r="H280" s="53"/>
    </row>
    <row r="281" spans="1:8">
      <c r="A281" s="77">
        <v>42884</v>
      </c>
      <c r="B281" s="78">
        <v>42884.518541666665</v>
      </c>
      <c r="C281" s="84">
        <v>42</v>
      </c>
      <c r="D281" s="85">
        <v>39.015000000000001</v>
      </c>
      <c r="E281" s="82">
        <f t="shared" si="5"/>
        <v>1638.63</v>
      </c>
      <c r="F281" s="86" t="s">
        <v>24</v>
      </c>
      <c r="H281" s="53"/>
    </row>
    <row r="282" spans="1:8">
      <c r="A282" s="77">
        <v>42884</v>
      </c>
      <c r="B282" s="78">
        <v>42884.522777777776</v>
      </c>
      <c r="C282" s="84">
        <v>131</v>
      </c>
      <c r="D282" s="85">
        <v>39.005000000000003</v>
      </c>
      <c r="E282" s="82">
        <f t="shared" si="5"/>
        <v>5109.6550000000007</v>
      </c>
      <c r="F282" s="86" t="s">
        <v>24</v>
      </c>
      <c r="H282" s="53"/>
    </row>
    <row r="283" spans="1:8">
      <c r="A283" s="77">
        <v>42884</v>
      </c>
      <c r="B283" s="78">
        <v>42884.53</v>
      </c>
      <c r="C283" s="84">
        <v>106</v>
      </c>
      <c r="D283" s="85">
        <v>38.97</v>
      </c>
      <c r="E283" s="82">
        <f t="shared" si="5"/>
        <v>4130.82</v>
      </c>
      <c r="F283" s="86" t="s">
        <v>24</v>
      </c>
      <c r="H283" s="53"/>
    </row>
    <row r="284" spans="1:8">
      <c r="A284" s="77">
        <v>42884</v>
      </c>
      <c r="B284" s="78">
        <v>42884.536365740743</v>
      </c>
      <c r="C284" s="84">
        <v>123</v>
      </c>
      <c r="D284" s="85">
        <v>38.979999999999997</v>
      </c>
      <c r="E284" s="82">
        <f t="shared" si="5"/>
        <v>4794.54</v>
      </c>
      <c r="F284" s="86" t="s">
        <v>24</v>
      </c>
      <c r="H284" s="53"/>
    </row>
    <row r="285" spans="1:8">
      <c r="A285" s="77">
        <v>42884</v>
      </c>
      <c r="B285" s="78">
        <v>42884.536365740743</v>
      </c>
      <c r="C285" s="84">
        <v>13</v>
      </c>
      <c r="D285" s="85">
        <v>38.979999999999997</v>
      </c>
      <c r="E285" s="82">
        <f t="shared" si="5"/>
        <v>506.73999999999995</v>
      </c>
      <c r="F285" s="86" t="s">
        <v>24</v>
      </c>
      <c r="H285" s="53"/>
    </row>
    <row r="286" spans="1:8">
      <c r="A286" s="77">
        <v>42884</v>
      </c>
      <c r="B286" s="78">
        <v>42884.542002314818</v>
      </c>
      <c r="C286" s="84">
        <v>135</v>
      </c>
      <c r="D286" s="85">
        <v>38.99</v>
      </c>
      <c r="E286" s="82">
        <f t="shared" si="5"/>
        <v>5263.6500000000005</v>
      </c>
      <c r="F286" s="86" t="s">
        <v>24</v>
      </c>
      <c r="H286" s="53"/>
    </row>
    <row r="287" spans="1:8">
      <c r="A287" s="77">
        <v>42884</v>
      </c>
      <c r="B287" s="78">
        <v>42884.547905092593</v>
      </c>
      <c r="C287" s="84">
        <v>129</v>
      </c>
      <c r="D287" s="85">
        <v>38.984999999999999</v>
      </c>
      <c r="E287" s="82">
        <f t="shared" si="5"/>
        <v>5029.0649999999996</v>
      </c>
      <c r="F287" s="86" t="s">
        <v>24</v>
      </c>
      <c r="H287" s="53"/>
    </row>
    <row r="288" spans="1:8">
      <c r="A288" s="77">
        <v>42884</v>
      </c>
      <c r="B288" s="78">
        <v>42884.554293981484</v>
      </c>
      <c r="C288" s="84">
        <v>143</v>
      </c>
      <c r="D288" s="85">
        <v>38.99</v>
      </c>
      <c r="E288" s="82">
        <f t="shared" si="5"/>
        <v>5575.5700000000006</v>
      </c>
      <c r="F288" s="86" t="s">
        <v>24</v>
      </c>
      <c r="H288" s="53"/>
    </row>
    <row r="289" spans="1:8">
      <c r="A289" s="77">
        <v>42884</v>
      </c>
      <c r="B289" s="78">
        <v>42884.562488425923</v>
      </c>
      <c r="C289" s="84">
        <v>132</v>
      </c>
      <c r="D289" s="85">
        <v>39.005000000000003</v>
      </c>
      <c r="E289" s="82">
        <f t="shared" si="5"/>
        <v>5148.6600000000008</v>
      </c>
      <c r="F289" s="86" t="s">
        <v>24</v>
      </c>
      <c r="H289" s="53"/>
    </row>
    <row r="290" spans="1:8">
      <c r="A290" s="77">
        <v>42884</v>
      </c>
      <c r="B290" s="78">
        <v>42884.565266203703</v>
      </c>
      <c r="C290" s="84">
        <v>130</v>
      </c>
      <c r="D290" s="85">
        <v>39.005000000000003</v>
      </c>
      <c r="E290" s="82">
        <f t="shared" si="5"/>
        <v>5070.6500000000005</v>
      </c>
      <c r="F290" s="86" t="s">
        <v>24</v>
      </c>
      <c r="H290" s="53"/>
    </row>
    <row r="291" spans="1:8">
      <c r="A291" s="77">
        <v>42884</v>
      </c>
      <c r="B291" s="78">
        <v>42884.571574074071</v>
      </c>
      <c r="C291" s="84">
        <v>128</v>
      </c>
      <c r="D291" s="85">
        <v>39.015000000000001</v>
      </c>
      <c r="E291" s="82">
        <f t="shared" si="5"/>
        <v>4993.92</v>
      </c>
      <c r="F291" s="86" t="s">
        <v>24</v>
      </c>
      <c r="H291" s="53"/>
    </row>
    <row r="292" spans="1:8">
      <c r="A292" s="77">
        <v>42884</v>
      </c>
      <c r="B292" s="78">
        <v>42884.57912037037</v>
      </c>
      <c r="C292" s="84">
        <v>146</v>
      </c>
      <c r="D292" s="85">
        <v>39</v>
      </c>
      <c r="E292" s="82">
        <f t="shared" si="5"/>
        <v>5694</v>
      </c>
      <c r="F292" s="86" t="s">
        <v>24</v>
      </c>
      <c r="H292" s="53"/>
    </row>
    <row r="293" spans="1:8">
      <c r="A293" s="77">
        <v>42884</v>
      </c>
      <c r="B293" s="78">
        <v>42884.583506944444</v>
      </c>
      <c r="C293" s="84">
        <v>129</v>
      </c>
      <c r="D293" s="85">
        <v>39</v>
      </c>
      <c r="E293" s="82">
        <f t="shared" si="5"/>
        <v>5031</v>
      </c>
      <c r="F293" s="86" t="s">
        <v>24</v>
      </c>
      <c r="H293" s="53"/>
    </row>
    <row r="294" spans="1:8">
      <c r="A294" s="77">
        <v>42884</v>
      </c>
      <c r="B294" s="78">
        <v>42884.594236111108</v>
      </c>
      <c r="C294" s="84">
        <v>70</v>
      </c>
      <c r="D294" s="85">
        <v>38.965000000000003</v>
      </c>
      <c r="E294" s="82">
        <f t="shared" si="5"/>
        <v>2727.55</v>
      </c>
      <c r="F294" s="86" t="s">
        <v>24</v>
      </c>
      <c r="H294" s="53"/>
    </row>
    <row r="295" spans="1:8">
      <c r="A295" s="77">
        <v>42884</v>
      </c>
      <c r="B295" s="78">
        <v>42884.594236111108</v>
      </c>
      <c r="C295" s="84">
        <v>31</v>
      </c>
      <c r="D295" s="85">
        <v>38.965000000000003</v>
      </c>
      <c r="E295" s="82">
        <f t="shared" si="5"/>
        <v>1207.9150000000002</v>
      </c>
      <c r="F295" s="86" t="s">
        <v>24</v>
      </c>
      <c r="H295" s="53"/>
    </row>
    <row r="296" spans="1:8">
      <c r="A296" s="77">
        <v>42884</v>
      </c>
      <c r="B296" s="78">
        <v>42884.594236111108</v>
      </c>
      <c r="C296" s="84">
        <v>43</v>
      </c>
      <c r="D296" s="85">
        <v>38.965000000000003</v>
      </c>
      <c r="E296" s="82">
        <f t="shared" si="5"/>
        <v>1675.4950000000001</v>
      </c>
      <c r="F296" s="86" t="s">
        <v>24</v>
      </c>
      <c r="H296" s="53"/>
    </row>
    <row r="297" spans="1:8">
      <c r="A297" s="77">
        <v>42884</v>
      </c>
      <c r="B297" s="78">
        <v>42884.600069444445</v>
      </c>
      <c r="C297" s="84">
        <v>129</v>
      </c>
      <c r="D297" s="85">
        <v>38.954999999999998</v>
      </c>
      <c r="E297" s="82">
        <f t="shared" si="5"/>
        <v>5025.1949999999997</v>
      </c>
      <c r="F297" s="86" t="s">
        <v>24</v>
      </c>
      <c r="H297" s="53"/>
    </row>
    <row r="298" spans="1:8">
      <c r="A298" s="77">
        <v>42884</v>
      </c>
      <c r="B298" s="78">
        <v>42884.602673611109</v>
      </c>
      <c r="C298" s="84">
        <v>133</v>
      </c>
      <c r="D298" s="85">
        <v>38.954999999999998</v>
      </c>
      <c r="E298" s="82">
        <f t="shared" si="5"/>
        <v>5181.0149999999994</v>
      </c>
      <c r="F298" s="86" t="s">
        <v>24</v>
      </c>
      <c r="H298" s="53"/>
    </row>
    <row r="299" spans="1:8">
      <c r="A299" s="77">
        <v>42884</v>
      </c>
      <c r="B299" s="78">
        <v>42884.608622685184</v>
      </c>
      <c r="C299" s="84">
        <v>139</v>
      </c>
      <c r="D299" s="85">
        <v>38.945</v>
      </c>
      <c r="E299" s="82">
        <f t="shared" si="5"/>
        <v>5413.3550000000005</v>
      </c>
      <c r="F299" s="86" t="s">
        <v>24</v>
      </c>
      <c r="H299" s="53"/>
    </row>
    <row r="300" spans="1:8">
      <c r="A300" s="77">
        <v>42884</v>
      </c>
      <c r="B300" s="78">
        <v>42884.614918981482</v>
      </c>
      <c r="C300" s="84">
        <v>137</v>
      </c>
      <c r="D300" s="85">
        <v>38.97</v>
      </c>
      <c r="E300" s="82">
        <f t="shared" si="5"/>
        <v>5338.8899999999994</v>
      </c>
      <c r="F300" s="86" t="s">
        <v>24</v>
      </c>
      <c r="H300" s="53"/>
    </row>
    <row r="301" spans="1:8">
      <c r="A301" s="77">
        <v>42884</v>
      </c>
      <c r="B301" s="78">
        <v>42884.623124999998</v>
      </c>
      <c r="C301" s="84">
        <v>130</v>
      </c>
      <c r="D301" s="85">
        <v>39</v>
      </c>
      <c r="E301" s="82">
        <f t="shared" si="5"/>
        <v>5070</v>
      </c>
      <c r="F301" s="86" t="s">
        <v>24</v>
      </c>
      <c r="H301" s="53"/>
    </row>
    <row r="302" spans="1:8">
      <c r="A302" s="77">
        <v>42884</v>
      </c>
      <c r="B302" s="78">
        <v>42884.626400462963</v>
      </c>
      <c r="C302" s="84">
        <v>135</v>
      </c>
      <c r="D302" s="85">
        <v>39.01</v>
      </c>
      <c r="E302" s="82">
        <f t="shared" si="5"/>
        <v>5266.3499999999995</v>
      </c>
      <c r="F302" s="86" t="s">
        <v>24</v>
      </c>
      <c r="H302" s="53"/>
    </row>
    <row r="303" spans="1:8">
      <c r="A303" s="77">
        <v>42884</v>
      </c>
      <c r="B303" s="78">
        <v>42884.63349537037</v>
      </c>
      <c r="C303" s="84">
        <v>10</v>
      </c>
      <c r="D303" s="85">
        <v>39.045000000000002</v>
      </c>
      <c r="E303" s="82">
        <f t="shared" si="5"/>
        <v>390.45000000000005</v>
      </c>
      <c r="F303" s="86" t="s">
        <v>24</v>
      </c>
      <c r="H303" s="53"/>
    </row>
    <row r="304" spans="1:8">
      <c r="A304" s="77">
        <v>42884</v>
      </c>
      <c r="B304" s="78">
        <v>42884.63349537037</v>
      </c>
      <c r="C304" s="84">
        <v>133</v>
      </c>
      <c r="D304" s="85">
        <v>39.045000000000002</v>
      </c>
      <c r="E304" s="82">
        <f t="shared" ref="E304:E323" si="6">IF(D304="","",D304*C304)</f>
        <v>5192.9850000000006</v>
      </c>
      <c r="F304" s="86" t="s">
        <v>24</v>
      </c>
      <c r="H304" s="53"/>
    </row>
    <row r="305" spans="1:8">
      <c r="A305" s="77">
        <v>42884</v>
      </c>
      <c r="B305" s="78">
        <v>42884.637974537036</v>
      </c>
      <c r="C305" s="84">
        <v>128</v>
      </c>
      <c r="D305" s="85">
        <v>39.034999999999997</v>
      </c>
      <c r="E305" s="82">
        <f t="shared" si="6"/>
        <v>4996.4799999999996</v>
      </c>
      <c r="F305" s="86" t="s">
        <v>24</v>
      </c>
      <c r="H305" s="53"/>
    </row>
    <row r="306" spans="1:8">
      <c r="A306" s="77">
        <v>42884</v>
      </c>
      <c r="B306" s="78">
        <v>42884.645821759259</v>
      </c>
      <c r="C306" s="84">
        <v>141</v>
      </c>
      <c r="D306" s="85">
        <v>39.020000000000003</v>
      </c>
      <c r="E306" s="82">
        <f t="shared" si="6"/>
        <v>5501.8200000000006</v>
      </c>
      <c r="F306" s="86" t="s">
        <v>24</v>
      </c>
      <c r="H306" s="53"/>
    </row>
    <row r="307" spans="1:8">
      <c r="A307" s="77">
        <v>42884</v>
      </c>
      <c r="B307" s="78">
        <v>42884.645821759259</v>
      </c>
      <c r="C307" s="84">
        <v>3</v>
      </c>
      <c r="D307" s="85">
        <v>39.020000000000003</v>
      </c>
      <c r="E307" s="82">
        <f t="shared" si="6"/>
        <v>117.06</v>
      </c>
      <c r="F307" s="86" t="s">
        <v>24</v>
      </c>
      <c r="H307" s="53"/>
    </row>
    <row r="308" spans="1:8">
      <c r="A308" s="77">
        <v>42884</v>
      </c>
      <c r="B308" s="78">
        <v>42884.645949074074</v>
      </c>
      <c r="C308" s="84">
        <v>138</v>
      </c>
      <c r="D308" s="85">
        <v>39.015000000000001</v>
      </c>
      <c r="E308" s="82">
        <f t="shared" si="6"/>
        <v>5384.07</v>
      </c>
      <c r="F308" s="86" t="s">
        <v>24</v>
      </c>
      <c r="H308" s="53"/>
    </row>
    <row r="309" spans="1:8">
      <c r="A309" s="77">
        <v>42884</v>
      </c>
      <c r="B309" s="78">
        <v>42884.650011574071</v>
      </c>
      <c r="C309" s="84">
        <v>130</v>
      </c>
      <c r="D309" s="85">
        <v>39.01</v>
      </c>
      <c r="E309" s="82">
        <f t="shared" si="6"/>
        <v>5071.3</v>
      </c>
      <c r="F309" s="86" t="s">
        <v>24</v>
      </c>
      <c r="H309" s="53"/>
    </row>
    <row r="310" spans="1:8">
      <c r="A310" s="77">
        <v>42884</v>
      </c>
      <c r="B310" s="78">
        <v>42884.654907407406</v>
      </c>
      <c r="C310" s="84">
        <v>130</v>
      </c>
      <c r="D310" s="85">
        <v>39.024999999999999</v>
      </c>
      <c r="E310" s="82">
        <f t="shared" si="6"/>
        <v>5073.25</v>
      </c>
      <c r="F310" s="86" t="s">
        <v>24</v>
      </c>
      <c r="H310" s="53"/>
    </row>
    <row r="311" spans="1:8">
      <c r="A311" s="77">
        <v>42884</v>
      </c>
      <c r="B311" s="78">
        <v>42884.65966435185</v>
      </c>
      <c r="C311" s="84">
        <v>153</v>
      </c>
      <c r="D311" s="85">
        <v>39.034999999999997</v>
      </c>
      <c r="E311" s="82">
        <f t="shared" si="6"/>
        <v>5972.3549999999996</v>
      </c>
      <c r="F311" s="86" t="s">
        <v>24</v>
      </c>
      <c r="H311" s="53"/>
    </row>
    <row r="312" spans="1:8">
      <c r="A312" s="77">
        <v>42884</v>
      </c>
      <c r="B312" s="78">
        <v>42884.662430555552</v>
      </c>
      <c r="C312" s="84">
        <v>143</v>
      </c>
      <c r="D312" s="85">
        <v>39.034999999999997</v>
      </c>
      <c r="E312" s="82">
        <f t="shared" si="6"/>
        <v>5582.0049999999992</v>
      </c>
      <c r="F312" s="86" t="s">
        <v>24</v>
      </c>
      <c r="H312" s="53"/>
    </row>
    <row r="313" spans="1:8">
      <c r="A313" s="77">
        <v>42884</v>
      </c>
      <c r="B313" s="78">
        <v>42884.69599537037</v>
      </c>
      <c r="C313" s="84">
        <v>140</v>
      </c>
      <c r="D313" s="85">
        <v>39</v>
      </c>
      <c r="E313" s="82">
        <f t="shared" si="6"/>
        <v>5460</v>
      </c>
      <c r="F313" s="86" t="s">
        <v>24</v>
      </c>
      <c r="H313" s="53"/>
    </row>
    <row r="314" spans="1:8">
      <c r="A314" s="77">
        <v>42884</v>
      </c>
      <c r="B314" s="78">
        <v>42884.696006944447</v>
      </c>
      <c r="C314" s="84">
        <v>53</v>
      </c>
      <c r="D314" s="85">
        <v>39</v>
      </c>
      <c r="E314" s="82">
        <f t="shared" si="6"/>
        <v>2067</v>
      </c>
      <c r="F314" s="86" t="s">
        <v>24</v>
      </c>
      <c r="H314" s="53"/>
    </row>
    <row r="315" spans="1:8">
      <c r="A315" s="77">
        <v>42884</v>
      </c>
      <c r="B315" s="78">
        <v>42884.696006944447</v>
      </c>
      <c r="C315" s="84">
        <v>200</v>
      </c>
      <c r="D315" s="85">
        <v>39</v>
      </c>
      <c r="E315" s="82">
        <f t="shared" si="6"/>
        <v>7800</v>
      </c>
      <c r="F315" s="86" t="s">
        <v>24</v>
      </c>
      <c r="H315" s="53"/>
    </row>
    <row r="316" spans="1:8">
      <c r="A316" s="77">
        <v>42884</v>
      </c>
      <c r="B316" s="78">
        <v>42884.696134259262</v>
      </c>
      <c r="C316" s="84">
        <v>125</v>
      </c>
      <c r="D316" s="85">
        <v>39</v>
      </c>
      <c r="E316" s="82">
        <f t="shared" si="6"/>
        <v>4875</v>
      </c>
      <c r="F316" s="86" t="s">
        <v>24</v>
      </c>
      <c r="H316" s="53"/>
    </row>
    <row r="317" spans="1:8">
      <c r="A317" s="77">
        <v>42884</v>
      </c>
      <c r="B317" s="78">
        <v>42884.696134259262</v>
      </c>
      <c r="C317" s="84">
        <v>150</v>
      </c>
      <c r="D317" s="85">
        <v>39</v>
      </c>
      <c r="E317" s="82">
        <f t="shared" si="6"/>
        <v>5850</v>
      </c>
      <c r="F317" s="86" t="s">
        <v>24</v>
      </c>
      <c r="H317" s="53"/>
    </row>
    <row r="318" spans="1:8">
      <c r="A318" s="77">
        <v>42884</v>
      </c>
      <c r="B318" s="78">
        <v>42884.698831018519</v>
      </c>
      <c r="C318" s="84">
        <v>138</v>
      </c>
      <c r="D318" s="85">
        <v>39</v>
      </c>
      <c r="E318" s="82">
        <f t="shared" si="6"/>
        <v>5382</v>
      </c>
      <c r="F318" s="86" t="s">
        <v>24</v>
      </c>
      <c r="H318" s="53"/>
    </row>
    <row r="319" spans="1:8">
      <c r="A319" s="77">
        <v>42884</v>
      </c>
      <c r="B319" s="78">
        <v>42884.701481481483</v>
      </c>
      <c r="C319" s="84">
        <v>79</v>
      </c>
      <c r="D319" s="85">
        <v>39</v>
      </c>
      <c r="E319" s="82">
        <f t="shared" si="6"/>
        <v>3081</v>
      </c>
      <c r="F319" s="86" t="s">
        <v>24</v>
      </c>
      <c r="H319" s="53"/>
    </row>
    <row r="320" spans="1:8">
      <c r="A320" s="77">
        <v>42884</v>
      </c>
      <c r="B320" s="78">
        <v>42884.701481481483</v>
      </c>
      <c r="C320" s="84">
        <v>64</v>
      </c>
      <c r="D320" s="85">
        <v>39</v>
      </c>
      <c r="E320" s="82">
        <f t="shared" si="6"/>
        <v>2496</v>
      </c>
      <c r="F320" s="86" t="s">
        <v>24</v>
      </c>
      <c r="H320" s="53"/>
    </row>
    <row r="321" spans="1:8">
      <c r="A321" s="77">
        <v>42884</v>
      </c>
      <c r="B321" s="78">
        <v>42884.70244212963</v>
      </c>
      <c r="C321" s="84">
        <v>131</v>
      </c>
      <c r="D321" s="85">
        <v>39</v>
      </c>
      <c r="E321" s="82">
        <f t="shared" si="6"/>
        <v>5109</v>
      </c>
      <c r="F321" s="86" t="s">
        <v>24</v>
      </c>
      <c r="H321" s="53"/>
    </row>
    <row r="322" spans="1:8">
      <c r="A322" s="77">
        <v>42884</v>
      </c>
      <c r="B322" s="78">
        <v>42884.705011574071</v>
      </c>
      <c r="C322" s="84">
        <v>139</v>
      </c>
      <c r="D322" s="85">
        <v>39</v>
      </c>
      <c r="E322" s="82">
        <f t="shared" si="6"/>
        <v>5421</v>
      </c>
      <c r="F322" s="86" t="s">
        <v>24</v>
      </c>
      <c r="H322" s="53"/>
    </row>
    <row r="323" spans="1:8">
      <c r="A323" s="77">
        <v>42884</v>
      </c>
      <c r="B323" s="78">
        <v>42884.708738425928</v>
      </c>
      <c r="C323" s="84">
        <v>142</v>
      </c>
      <c r="D323" s="85">
        <v>38.994999999999997</v>
      </c>
      <c r="E323" s="82">
        <f t="shared" si="6"/>
        <v>5537.29</v>
      </c>
      <c r="F323" s="86" t="s">
        <v>24</v>
      </c>
      <c r="H323" s="53"/>
    </row>
    <row r="324" spans="1:8">
      <c r="A324" s="77">
        <v>42885</v>
      </c>
      <c r="B324" s="78">
        <v>42885.379050925927</v>
      </c>
      <c r="C324" s="84">
        <v>160</v>
      </c>
      <c r="D324" s="85">
        <v>38.94</v>
      </c>
      <c r="E324" s="82">
        <f>IF(D324="","",D324*C324)</f>
        <v>6230.4</v>
      </c>
      <c r="F324" s="86" t="s">
        <v>24</v>
      </c>
      <c r="H324" s="53"/>
    </row>
    <row r="325" spans="1:8">
      <c r="A325" s="77">
        <v>42885</v>
      </c>
      <c r="B325" s="78">
        <v>42885.380740740744</v>
      </c>
      <c r="C325" s="84">
        <v>156</v>
      </c>
      <c r="D325" s="85">
        <v>38.875</v>
      </c>
      <c r="E325" s="82">
        <f t="shared" ref="E325:E388" si="7">IF(D325="","",D325*C325)</f>
        <v>6064.5</v>
      </c>
      <c r="F325" s="86" t="s">
        <v>24</v>
      </c>
      <c r="H325" s="53"/>
    </row>
    <row r="326" spans="1:8">
      <c r="A326" s="77">
        <v>42885</v>
      </c>
      <c r="B326" s="78">
        <v>42885.382685185185</v>
      </c>
      <c r="C326" s="84">
        <v>133</v>
      </c>
      <c r="D326" s="85">
        <v>38.9</v>
      </c>
      <c r="E326" s="82">
        <f t="shared" si="7"/>
        <v>5173.7</v>
      </c>
      <c r="F326" s="86" t="s">
        <v>24</v>
      </c>
      <c r="H326" s="53"/>
    </row>
    <row r="327" spans="1:8">
      <c r="A327" s="77">
        <v>42885</v>
      </c>
      <c r="B327" s="78">
        <v>42885.385011574072</v>
      </c>
      <c r="C327" s="84">
        <v>152</v>
      </c>
      <c r="D327" s="85">
        <v>38.875</v>
      </c>
      <c r="E327" s="82">
        <f t="shared" si="7"/>
        <v>5909</v>
      </c>
      <c r="F327" s="86" t="s">
        <v>24</v>
      </c>
      <c r="H327" s="53"/>
    </row>
    <row r="328" spans="1:8">
      <c r="A328" s="77">
        <v>42885</v>
      </c>
      <c r="B328" s="78">
        <v>42885.387754629628</v>
      </c>
      <c r="C328" s="84">
        <v>132</v>
      </c>
      <c r="D328" s="85">
        <v>38.875</v>
      </c>
      <c r="E328" s="82">
        <f t="shared" si="7"/>
        <v>5131.5</v>
      </c>
      <c r="F328" s="86" t="s">
        <v>24</v>
      </c>
      <c r="H328" s="53"/>
    </row>
    <row r="329" spans="1:8">
      <c r="A329" s="77">
        <v>42885</v>
      </c>
      <c r="B329" s="78">
        <v>42885.391400462962</v>
      </c>
      <c r="C329" s="84">
        <v>130</v>
      </c>
      <c r="D329" s="85">
        <v>38.840000000000003</v>
      </c>
      <c r="E329" s="82">
        <f t="shared" si="7"/>
        <v>5049.2000000000007</v>
      </c>
      <c r="F329" s="86" t="s">
        <v>24</v>
      </c>
      <c r="H329" s="53"/>
    </row>
    <row r="330" spans="1:8">
      <c r="A330" s="77">
        <v>42885</v>
      </c>
      <c r="B330" s="78">
        <v>42885.394918981481</v>
      </c>
      <c r="C330" s="84">
        <v>38</v>
      </c>
      <c r="D330" s="85">
        <v>38.909999999999997</v>
      </c>
      <c r="E330" s="82">
        <f t="shared" si="7"/>
        <v>1478.58</v>
      </c>
      <c r="F330" s="86" t="s">
        <v>24</v>
      </c>
      <c r="H330" s="53"/>
    </row>
    <row r="331" spans="1:8">
      <c r="A331" s="77">
        <v>42885</v>
      </c>
      <c r="B331" s="78">
        <v>42885.394918981481</v>
      </c>
      <c r="C331" s="84">
        <v>106</v>
      </c>
      <c r="D331" s="85">
        <v>38.909999999999997</v>
      </c>
      <c r="E331" s="82">
        <f t="shared" si="7"/>
        <v>4124.46</v>
      </c>
      <c r="F331" s="86" t="s">
        <v>24</v>
      </c>
      <c r="H331" s="53"/>
    </row>
    <row r="332" spans="1:8">
      <c r="A332" s="77">
        <v>42885</v>
      </c>
      <c r="B332" s="78">
        <v>42885.397268518522</v>
      </c>
      <c r="C332" s="84">
        <v>138</v>
      </c>
      <c r="D332" s="85">
        <v>38.965000000000003</v>
      </c>
      <c r="E332" s="82">
        <f t="shared" si="7"/>
        <v>5377.17</v>
      </c>
      <c r="F332" s="86" t="s">
        <v>24</v>
      </c>
      <c r="H332" s="53"/>
    </row>
    <row r="333" spans="1:8">
      <c r="A333" s="77">
        <v>42885</v>
      </c>
      <c r="B333" s="78">
        <v>42885.402083333334</v>
      </c>
      <c r="C333" s="84">
        <v>143</v>
      </c>
      <c r="D333" s="85">
        <v>38.935000000000002</v>
      </c>
      <c r="E333" s="82">
        <f t="shared" si="7"/>
        <v>5567.7049999999999</v>
      </c>
      <c r="F333" s="86" t="s">
        <v>24</v>
      </c>
      <c r="H333" s="53"/>
    </row>
    <row r="334" spans="1:8">
      <c r="A334" s="77">
        <v>42885</v>
      </c>
      <c r="B334" s="78">
        <v>42885.407430555555</v>
      </c>
      <c r="C334" s="84">
        <v>153</v>
      </c>
      <c r="D334" s="85">
        <v>39.034999999999997</v>
      </c>
      <c r="E334" s="82">
        <f t="shared" si="7"/>
        <v>5972.3549999999996</v>
      </c>
      <c r="F334" s="86" t="s">
        <v>24</v>
      </c>
      <c r="H334" s="53"/>
    </row>
    <row r="335" spans="1:8">
      <c r="A335" s="77">
        <v>42885</v>
      </c>
      <c r="B335" s="78">
        <v>42885.409768518519</v>
      </c>
      <c r="C335" s="84">
        <v>135</v>
      </c>
      <c r="D335" s="85">
        <v>39.049999999999997</v>
      </c>
      <c r="E335" s="82">
        <f t="shared" si="7"/>
        <v>5271.75</v>
      </c>
      <c r="F335" s="86" t="s">
        <v>24</v>
      </c>
      <c r="H335" s="53"/>
    </row>
    <row r="336" spans="1:8">
      <c r="A336" s="77">
        <v>42885</v>
      </c>
      <c r="B336" s="78">
        <v>42885.413935185185</v>
      </c>
      <c r="C336" s="84">
        <v>139</v>
      </c>
      <c r="D336" s="85">
        <v>39.034999999999997</v>
      </c>
      <c r="E336" s="82">
        <f t="shared" si="7"/>
        <v>5425.8649999999998</v>
      </c>
      <c r="F336" s="86" t="s">
        <v>24</v>
      </c>
      <c r="H336" s="53"/>
    </row>
    <row r="337" spans="1:8">
      <c r="A337" s="77">
        <v>42885</v>
      </c>
      <c r="B337" s="78">
        <v>42885.417337962965</v>
      </c>
      <c r="C337" s="84">
        <v>137</v>
      </c>
      <c r="D337" s="85">
        <v>39.045000000000002</v>
      </c>
      <c r="E337" s="82">
        <f t="shared" si="7"/>
        <v>5349.165</v>
      </c>
      <c r="F337" s="86" t="s">
        <v>24</v>
      </c>
      <c r="H337" s="53"/>
    </row>
    <row r="338" spans="1:8">
      <c r="A338" s="77">
        <v>42885</v>
      </c>
      <c r="B338" s="78">
        <v>42885.421273148146</v>
      </c>
      <c r="C338" s="84">
        <v>138</v>
      </c>
      <c r="D338" s="85">
        <v>39.005000000000003</v>
      </c>
      <c r="E338" s="82">
        <f t="shared" si="7"/>
        <v>5382.6900000000005</v>
      </c>
      <c r="F338" s="86" t="s">
        <v>24</v>
      </c>
      <c r="H338" s="53"/>
    </row>
    <row r="339" spans="1:8">
      <c r="A339" s="77">
        <v>42885</v>
      </c>
      <c r="B339" s="78">
        <v>42885.425497685188</v>
      </c>
      <c r="C339" s="84">
        <v>47</v>
      </c>
      <c r="D339" s="85">
        <v>38.954999999999998</v>
      </c>
      <c r="E339" s="82">
        <f t="shared" si="7"/>
        <v>1830.885</v>
      </c>
      <c r="F339" s="86" t="s">
        <v>24</v>
      </c>
      <c r="H339" s="53"/>
    </row>
    <row r="340" spans="1:8">
      <c r="A340" s="77">
        <v>42885</v>
      </c>
      <c r="B340" s="78">
        <v>42885.425497685188</v>
      </c>
      <c r="C340" s="84">
        <v>100</v>
      </c>
      <c r="D340" s="85">
        <v>38.954999999999998</v>
      </c>
      <c r="E340" s="82">
        <f t="shared" si="7"/>
        <v>3895.5</v>
      </c>
      <c r="F340" s="86" t="s">
        <v>24</v>
      </c>
      <c r="H340" s="53"/>
    </row>
    <row r="341" spans="1:8">
      <c r="A341" s="77">
        <v>42885</v>
      </c>
      <c r="B341" s="78">
        <v>42885.429826388892</v>
      </c>
      <c r="C341" s="84">
        <v>129</v>
      </c>
      <c r="D341" s="85">
        <v>38.85</v>
      </c>
      <c r="E341" s="82">
        <f t="shared" si="7"/>
        <v>5011.6500000000005</v>
      </c>
      <c r="F341" s="86" t="s">
        <v>24</v>
      </c>
      <c r="H341" s="53"/>
    </row>
    <row r="342" spans="1:8">
      <c r="A342" s="77">
        <v>42885</v>
      </c>
      <c r="B342" s="78">
        <v>42885.436539351853</v>
      </c>
      <c r="C342" s="84">
        <v>141</v>
      </c>
      <c r="D342" s="85">
        <v>38.869999999999997</v>
      </c>
      <c r="E342" s="82">
        <f t="shared" si="7"/>
        <v>5480.67</v>
      </c>
      <c r="F342" s="86" t="s">
        <v>24</v>
      </c>
      <c r="H342" s="53"/>
    </row>
    <row r="343" spans="1:8">
      <c r="A343" s="77">
        <v>42885</v>
      </c>
      <c r="B343" s="78">
        <v>42885.438993055555</v>
      </c>
      <c r="C343" s="84">
        <v>129</v>
      </c>
      <c r="D343" s="85">
        <v>38.840000000000003</v>
      </c>
      <c r="E343" s="82">
        <f t="shared" si="7"/>
        <v>5010.3600000000006</v>
      </c>
      <c r="F343" s="86" t="s">
        <v>24</v>
      </c>
      <c r="H343" s="53"/>
    </row>
    <row r="344" spans="1:8">
      <c r="A344" s="77">
        <v>42885</v>
      </c>
      <c r="B344" s="78">
        <v>42885.443935185183</v>
      </c>
      <c r="C344" s="84">
        <v>138</v>
      </c>
      <c r="D344" s="85">
        <v>38.78</v>
      </c>
      <c r="E344" s="82">
        <f t="shared" si="7"/>
        <v>5351.64</v>
      </c>
      <c r="F344" s="86" t="s">
        <v>24</v>
      </c>
      <c r="H344" s="53"/>
    </row>
    <row r="345" spans="1:8">
      <c r="A345" s="77">
        <v>42885</v>
      </c>
      <c r="B345" s="78">
        <v>42885.448796296296</v>
      </c>
      <c r="C345" s="84">
        <v>134</v>
      </c>
      <c r="D345" s="85">
        <v>38.814999999999998</v>
      </c>
      <c r="E345" s="82">
        <f t="shared" si="7"/>
        <v>5201.21</v>
      </c>
      <c r="F345" s="86" t="s">
        <v>24</v>
      </c>
      <c r="H345" s="53"/>
    </row>
    <row r="346" spans="1:8">
      <c r="A346" s="77">
        <v>42885</v>
      </c>
      <c r="B346" s="78">
        <v>42885.453449074077</v>
      </c>
      <c r="C346" s="84">
        <v>138</v>
      </c>
      <c r="D346" s="85">
        <v>38.840000000000003</v>
      </c>
      <c r="E346" s="82">
        <f t="shared" si="7"/>
        <v>5359.92</v>
      </c>
      <c r="F346" s="86" t="s">
        <v>24</v>
      </c>
      <c r="H346" s="53"/>
    </row>
    <row r="347" spans="1:8">
      <c r="A347" s="77">
        <v>42885</v>
      </c>
      <c r="B347" s="78">
        <v>42885.459317129629</v>
      </c>
      <c r="C347" s="84">
        <v>129</v>
      </c>
      <c r="D347" s="85">
        <v>38.865000000000002</v>
      </c>
      <c r="E347" s="82">
        <f t="shared" si="7"/>
        <v>5013.585</v>
      </c>
      <c r="F347" s="86" t="s">
        <v>24</v>
      </c>
      <c r="H347" s="53"/>
    </row>
    <row r="348" spans="1:8">
      <c r="A348" s="77">
        <v>42885</v>
      </c>
      <c r="B348" s="78">
        <v>42885.464803240742</v>
      </c>
      <c r="C348" s="84">
        <v>150</v>
      </c>
      <c r="D348" s="85">
        <v>38.914999999999999</v>
      </c>
      <c r="E348" s="82">
        <f t="shared" si="7"/>
        <v>5837.25</v>
      </c>
      <c r="F348" s="86" t="s">
        <v>24</v>
      </c>
      <c r="H348" s="53"/>
    </row>
    <row r="349" spans="1:8">
      <c r="A349" s="77">
        <v>42885</v>
      </c>
      <c r="B349" s="78">
        <v>42885.470092592594</v>
      </c>
      <c r="C349" s="84">
        <v>133</v>
      </c>
      <c r="D349" s="85">
        <v>38.93</v>
      </c>
      <c r="E349" s="82">
        <f t="shared" si="7"/>
        <v>5177.6899999999996</v>
      </c>
      <c r="F349" s="86" t="s">
        <v>24</v>
      </c>
      <c r="H349" s="53"/>
    </row>
    <row r="350" spans="1:8">
      <c r="A350" s="77">
        <v>42885</v>
      </c>
      <c r="B350" s="78">
        <v>42885.475162037037</v>
      </c>
      <c r="C350" s="84">
        <v>7</v>
      </c>
      <c r="D350" s="85">
        <v>38.895000000000003</v>
      </c>
      <c r="E350" s="82">
        <f t="shared" si="7"/>
        <v>272.26500000000004</v>
      </c>
      <c r="F350" s="86" t="s">
        <v>24</v>
      </c>
      <c r="H350" s="53"/>
    </row>
    <row r="351" spans="1:8">
      <c r="A351" s="77">
        <v>42885</v>
      </c>
      <c r="B351" s="78">
        <v>42885.475162037037</v>
      </c>
      <c r="C351" s="84">
        <v>124</v>
      </c>
      <c r="D351" s="85">
        <v>38.895000000000003</v>
      </c>
      <c r="E351" s="82">
        <f t="shared" si="7"/>
        <v>4822.9800000000005</v>
      </c>
      <c r="F351" s="86" t="s">
        <v>24</v>
      </c>
      <c r="H351" s="53"/>
    </row>
    <row r="352" spans="1:8">
      <c r="A352" s="77">
        <v>42885</v>
      </c>
      <c r="B352" s="78">
        <v>42885.482476851852</v>
      </c>
      <c r="C352" s="84">
        <v>146</v>
      </c>
      <c r="D352" s="85">
        <v>38.825000000000003</v>
      </c>
      <c r="E352" s="82">
        <f t="shared" si="7"/>
        <v>5668.4500000000007</v>
      </c>
      <c r="F352" s="86" t="s">
        <v>24</v>
      </c>
      <c r="H352" s="53"/>
    </row>
    <row r="353" spans="1:8">
      <c r="A353" s="77">
        <v>42885</v>
      </c>
      <c r="B353" s="78">
        <v>42885.487650462965</v>
      </c>
      <c r="C353" s="84">
        <v>130</v>
      </c>
      <c r="D353" s="85">
        <v>38.82</v>
      </c>
      <c r="E353" s="82">
        <f t="shared" si="7"/>
        <v>5046.6000000000004</v>
      </c>
      <c r="F353" s="86" t="s">
        <v>24</v>
      </c>
      <c r="H353" s="53"/>
    </row>
    <row r="354" spans="1:8">
      <c r="A354" s="77">
        <v>42885</v>
      </c>
      <c r="B354" s="78">
        <v>42885.493506944447</v>
      </c>
      <c r="C354" s="84">
        <v>131</v>
      </c>
      <c r="D354" s="85">
        <v>38.82</v>
      </c>
      <c r="E354" s="82">
        <f t="shared" si="7"/>
        <v>5085.42</v>
      </c>
      <c r="F354" s="86" t="s">
        <v>24</v>
      </c>
      <c r="H354" s="53"/>
    </row>
    <row r="355" spans="1:8">
      <c r="A355" s="77">
        <v>42885</v>
      </c>
      <c r="B355" s="78">
        <v>42885.498923611114</v>
      </c>
      <c r="C355" s="84">
        <v>108</v>
      </c>
      <c r="D355" s="85">
        <v>38.825000000000003</v>
      </c>
      <c r="E355" s="82">
        <f t="shared" si="7"/>
        <v>4193.1000000000004</v>
      </c>
      <c r="F355" s="86" t="s">
        <v>24</v>
      </c>
      <c r="H355" s="53"/>
    </row>
    <row r="356" spans="1:8">
      <c r="A356" s="77">
        <v>42885</v>
      </c>
      <c r="B356" s="78">
        <v>42885.498923611114</v>
      </c>
      <c r="C356" s="84">
        <v>22</v>
      </c>
      <c r="D356" s="85">
        <v>38.825000000000003</v>
      </c>
      <c r="E356" s="82">
        <f t="shared" si="7"/>
        <v>854.15000000000009</v>
      </c>
      <c r="F356" s="86" t="s">
        <v>24</v>
      </c>
      <c r="H356" s="53"/>
    </row>
    <row r="357" spans="1:8">
      <c r="A357" s="77">
        <v>42885</v>
      </c>
      <c r="B357" s="78">
        <v>42885.504814814813</v>
      </c>
      <c r="C357" s="84">
        <v>96</v>
      </c>
      <c r="D357" s="85">
        <v>38.835000000000001</v>
      </c>
      <c r="E357" s="82">
        <f t="shared" si="7"/>
        <v>3728.16</v>
      </c>
      <c r="F357" s="86" t="s">
        <v>24</v>
      </c>
      <c r="H357" s="53"/>
    </row>
    <row r="358" spans="1:8">
      <c r="A358" s="77">
        <v>42885</v>
      </c>
      <c r="B358" s="78">
        <v>42885.504837962966</v>
      </c>
      <c r="C358" s="84">
        <v>39</v>
      </c>
      <c r="D358" s="85">
        <v>38.835000000000001</v>
      </c>
      <c r="E358" s="82">
        <f t="shared" si="7"/>
        <v>1514.5650000000001</v>
      </c>
      <c r="F358" s="86" t="s">
        <v>24</v>
      </c>
      <c r="H358" s="53"/>
    </row>
    <row r="359" spans="1:8">
      <c r="A359" s="77">
        <v>42885</v>
      </c>
      <c r="B359" s="78">
        <v>42885.51258101852</v>
      </c>
      <c r="C359" s="84">
        <v>142</v>
      </c>
      <c r="D359" s="85">
        <v>38.78</v>
      </c>
      <c r="E359" s="82">
        <f t="shared" si="7"/>
        <v>5506.76</v>
      </c>
      <c r="F359" s="86" t="s">
        <v>24</v>
      </c>
      <c r="H359" s="53"/>
    </row>
    <row r="360" spans="1:8">
      <c r="A360" s="77">
        <v>42885</v>
      </c>
      <c r="B360" s="78">
        <v>42885.519768518519</v>
      </c>
      <c r="C360" s="84">
        <v>139</v>
      </c>
      <c r="D360" s="85">
        <v>38.76</v>
      </c>
      <c r="E360" s="82">
        <f t="shared" si="7"/>
        <v>5387.6399999999994</v>
      </c>
      <c r="F360" s="86" t="s">
        <v>24</v>
      </c>
      <c r="H360" s="53"/>
    </row>
    <row r="361" spans="1:8">
      <c r="A361" s="77">
        <v>42885</v>
      </c>
      <c r="B361" s="78">
        <v>42885.529074074075</v>
      </c>
      <c r="C361" s="84">
        <v>138</v>
      </c>
      <c r="D361" s="85">
        <v>38.744999999999997</v>
      </c>
      <c r="E361" s="82">
        <f t="shared" si="7"/>
        <v>5346.8099999999995</v>
      </c>
      <c r="F361" s="86" t="s">
        <v>24</v>
      </c>
      <c r="H361" s="53"/>
    </row>
    <row r="362" spans="1:8">
      <c r="A362" s="77">
        <v>42885</v>
      </c>
      <c r="B362" s="78">
        <v>42885.534571759257</v>
      </c>
      <c r="C362" s="84">
        <v>143</v>
      </c>
      <c r="D362" s="85">
        <v>38.755000000000003</v>
      </c>
      <c r="E362" s="82">
        <f t="shared" si="7"/>
        <v>5541.9650000000001</v>
      </c>
      <c r="F362" s="86" t="s">
        <v>24</v>
      </c>
      <c r="H362" s="53"/>
    </row>
    <row r="363" spans="1:8">
      <c r="A363" s="77">
        <v>42885</v>
      </c>
      <c r="B363" s="78">
        <v>42885.540289351855</v>
      </c>
      <c r="C363" s="84">
        <v>139</v>
      </c>
      <c r="D363" s="85">
        <v>38.74</v>
      </c>
      <c r="E363" s="82">
        <f t="shared" si="7"/>
        <v>5384.8600000000006</v>
      </c>
      <c r="F363" s="86" t="s">
        <v>24</v>
      </c>
      <c r="H363" s="53"/>
    </row>
    <row r="364" spans="1:8">
      <c r="A364" s="77">
        <v>42885</v>
      </c>
      <c r="B364" s="78">
        <v>42885.545810185184</v>
      </c>
      <c r="C364" s="84">
        <v>131</v>
      </c>
      <c r="D364" s="85">
        <v>38.734999999999999</v>
      </c>
      <c r="E364" s="82">
        <f t="shared" si="7"/>
        <v>5074.2849999999999</v>
      </c>
      <c r="F364" s="86" t="s">
        <v>24</v>
      </c>
      <c r="H364" s="53"/>
    </row>
    <row r="365" spans="1:8">
      <c r="A365" s="77">
        <v>42885</v>
      </c>
      <c r="B365" s="78">
        <v>42885.551631944443</v>
      </c>
      <c r="C365" s="84">
        <v>132</v>
      </c>
      <c r="D365" s="85">
        <v>38.72</v>
      </c>
      <c r="E365" s="82">
        <f t="shared" si="7"/>
        <v>5111.04</v>
      </c>
      <c r="F365" s="86" t="s">
        <v>24</v>
      </c>
      <c r="H365" s="53"/>
    </row>
    <row r="366" spans="1:8">
      <c r="A366" s="77">
        <v>42885</v>
      </c>
      <c r="B366" s="78">
        <v>42885.55773148148</v>
      </c>
      <c r="C366" s="84">
        <v>131</v>
      </c>
      <c r="D366" s="85">
        <v>38.725000000000001</v>
      </c>
      <c r="E366" s="82">
        <f t="shared" si="7"/>
        <v>5072.9750000000004</v>
      </c>
      <c r="F366" s="86" t="s">
        <v>24</v>
      </c>
      <c r="H366" s="53"/>
    </row>
    <row r="367" spans="1:8">
      <c r="A367" s="77">
        <v>42885</v>
      </c>
      <c r="B367" s="78">
        <v>42885.564930555556</v>
      </c>
      <c r="C367" s="84">
        <v>100</v>
      </c>
      <c r="D367" s="85">
        <v>38.74</v>
      </c>
      <c r="E367" s="82">
        <f t="shared" si="7"/>
        <v>3874</v>
      </c>
      <c r="F367" s="86" t="s">
        <v>24</v>
      </c>
      <c r="H367" s="53"/>
    </row>
    <row r="368" spans="1:8">
      <c r="A368" s="77">
        <v>42885</v>
      </c>
      <c r="B368" s="78">
        <v>42885.564930555556</v>
      </c>
      <c r="C368" s="84">
        <v>29</v>
      </c>
      <c r="D368" s="85">
        <v>38.74</v>
      </c>
      <c r="E368" s="82">
        <f t="shared" si="7"/>
        <v>1123.46</v>
      </c>
      <c r="F368" s="86" t="s">
        <v>24</v>
      </c>
      <c r="H368" s="53"/>
    </row>
    <row r="369" spans="1:8">
      <c r="A369" s="77">
        <v>42885</v>
      </c>
      <c r="B369" s="78">
        <v>42885.570370370369</v>
      </c>
      <c r="C369" s="84">
        <v>54</v>
      </c>
      <c r="D369" s="85">
        <v>38.755000000000003</v>
      </c>
      <c r="E369" s="82">
        <f t="shared" si="7"/>
        <v>2092.77</v>
      </c>
      <c r="F369" s="86" t="s">
        <v>24</v>
      </c>
      <c r="H369" s="53"/>
    </row>
    <row r="370" spans="1:8">
      <c r="A370" s="77">
        <v>42885</v>
      </c>
      <c r="B370" s="78">
        <v>42885.570370370369</v>
      </c>
      <c r="C370" s="84">
        <v>88</v>
      </c>
      <c r="D370" s="85">
        <v>38.755000000000003</v>
      </c>
      <c r="E370" s="82">
        <f t="shared" si="7"/>
        <v>3410.44</v>
      </c>
      <c r="F370" s="86" t="s">
        <v>24</v>
      </c>
      <c r="H370" s="53"/>
    </row>
    <row r="371" spans="1:8">
      <c r="A371" s="77">
        <v>42885</v>
      </c>
      <c r="B371" s="78">
        <v>42885.577013888891</v>
      </c>
      <c r="C371" s="84">
        <v>30</v>
      </c>
      <c r="D371" s="85">
        <v>38.74</v>
      </c>
      <c r="E371" s="82">
        <f t="shared" si="7"/>
        <v>1162.2</v>
      </c>
      <c r="F371" s="86" t="s">
        <v>24</v>
      </c>
      <c r="H371" s="53"/>
    </row>
    <row r="372" spans="1:8">
      <c r="A372" s="77">
        <v>42885</v>
      </c>
      <c r="B372" s="78">
        <v>42885.577013888891</v>
      </c>
      <c r="C372" s="84">
        <v>99</v>
      </c>
      <c r="D372" s="85">
        <v>38.74</v>
      </c>
      <c r="E372" s="82">
        <f t="shared" si="7"/>
        <v>3835.26</v>
      </c>
      <c r="F372" s="86" t="s">
        <v>24</v>
      </c>
      <c r="H372" s="53"/>
    </row>
    <row r="373" spans="1:8">
      <c r="A373" s="77">
        <v>42885</v>
      </c>
      <c r="B373" s="78">
        <v>42885.583067129628</v>
      </c>
      <c r="C373" s="84">
        <v>138</v>
      </c>
      <c r="D373" s="85">
        <v>38.74</v>
      </c>
      <c r="E373" s="82">
        <f t="shared" si="7"/>
        <v>5346.12</v>
      </c>
      <c r="F373" s="86" t="s">
        <v>24</v>
      </c>
      <c r="H373" s="53"/>
    </row>
    <row r="374" spans="1:8">
      <c r="A374" s="77">
        <v>42885</v>
      </c>
      <c r="B374" s="78">
        <v>42885.588645833333</v>
      </c>
      <c r="C374" s="84">
        <v>132</v>
      </c>
      <c r="D374" s="85">
        <v>38.729999999999997</v>
      </c>
      <c r="E374" s="82">
        <f t="shared" si="7"/>
        <v>5112.3599999999997</v>
      </c>
      <c r="F374" s="86" t="s">
        <v>24</v>
      </c>
      <c r="H374" s="53"/>
    </row>
    <row r="375" spans="1:8">
      <c r="A375" s="77">
        <v>42885</v>
      </c>
      <c r="B375" s="78">
        <v>42885.595868055556</v>
      </c>
      <c r="C375" s="84">
        <v>116</v>
      </c>
      <c r="D375" s="85">
        <v>38.76</v>
      </c>
      <c r="E375" s="82">
        <f t="shared" si="7"/>
        <v>4496.16</v>
      </c>
      <c r="F375" s="86" t="s">
        <v>24</v>
      </c>
      <c r="H375" s="53"/>
    </row>
    <row r="376" spans="1:8">
      <c r="A376" s="77">
        <v>42885</v>
      </c>
      <c r="B376" s="78">
        <v>42885.595868055556</v>
      </c>
      <c r="C376" s="84">
        <v>19</v>
      </c>
      <c r="D376" s="85">
        <v>38.76</v>
      </c>
      <c r="E376" s="82">
        <f t="shared" si="7"/>
        <v>736.43999999999994</v>
      </c>
      <c r="F376" s="86" t="s">
        <v>24</v>
      </c>
      <c r="H376" s="53"/>
    </row>
    <row r="377" spans="1:8">
      <c r="A377" s="77">
        <v>42885</v>
      </c>
      <c r="B377" s="78">
        <v>42885.601006944446</v>
      </c>
      <c r="C377" s="84">
        <v>128</v>
      </c>
      <c r="D377" s="85">
        <v>38.770000000000003</v>
      </c>
      <c r="E377" s="82">
        <f t="shared" si="7"/>
        <v>4962.5600000000004</v>
      </c>
      <c r="F377" s="86" t="s">
        <v>24</v>
      </c>
      <c r="H377" s="53"/>
    </row>
    <row r="378" spans="1:8">
      <c r="A378" s="77">
        <v>42885</v>
      </c>
      <c r="B378" s="78">
        <v>42885.601006944446</v>
      </c>
      <c r="C378" s="84">
        <v>4</v>
      </c>
      <c r="D378" s="85">
        <v>38.770000000000003</v>
      </c>
      <c r="E378" s="82">
        <f t="shared" si="7"/>
        <v>155.08000000000001</v>
      </c>
      <c r="F378" s="86" t="s">
        <v>24</v>
      </c>
      <c r="H378" s="53"/>
    </row>
    <row r="379" spans="1:8">
      <c r="A379" s="77">
        <v>42885</v>
      </c>
      <c r="B379" s="78">
        <v>42885.60633101852</v>
      </c>
      <c r="C379" s="84">
        <v>132</v>
      </c>
      <c r="D379" s="85">
        <v>38.755000000000003</v>
      </c>
      <c r="E379" s="82">
        <f t="shared" si="7"/>
        <v>5115.6600000000008</v>
      </c>
      <c r="F379" s="86" t="s">
        <v>24</v>
      </c>
      <c r="H379" s="53"/>
    </row>
    <row r="380" spans="1:8">
      <c r="A380" s="77">
        <v>42885</v>
      </c>
      <c r="B380" s="78">
        <v>42885.612199074072</v>
      </c>
      <c r="C380" s="84">
        <v>373</v>
      </c>
      <c r="D380" s="85">
        <v>38.72</v>
      </c>
      <c r="E380" s="82">
        <f t="shared" si="7"/>
        <v>14442.56</v>
      </c>
      <c r="F380" s="86" t="s">
        <v>24</v>
      </c>
      <c r="H380" s="53"/>
    </row>
    <row r="381" spans="1:8">
      <c r="A381" s="77">
        <v>42885</v>
      </c>
      <c r="B381" s="78">
        <v>42885.612199074072</v>
      </c>
      <c r="C381" s="84">
        <v>2127</v>
      </c>
      <c r="D381" s="85">
        <v>38.72</v>
      </c>
      <c r="E381" s="82">
        <f t="shared" si="7"/>
        <v>82357.440000000002</v>
      </c>
      <c r="F381" s="86" t="s">
        <v>24</v>
      </c>
      <c r="H381" s="53"/>
    </row>
    <row r="382" spans="1:8">
      <c r="A382" s="77">
        <v>42885</v>
      </c>
      <c r="B382" s="78">
        <v>42885.612974537034</v>
      </c>
      <c r="C382" s="84">
        <v>136</v>
      </c>
      <c r="D382" s="85">
        <v>38.715000000000003</v>
      </c>
      <c r="E382" s="82">
        <f t="shared" si="7"/>
        <v>5265.2400000000007</v>
      </c>
      <c r="F382" s="86" t="s">
        <v>24</v>
      </c>
      <c r="H382" s="53"/>
    </row>
    <row r="383" spans="1:8">
      <c r="A383" s="77">
        <v>42885</v>
      </c>
      <c r="B383" s="78">
        <v>42885.618946759256</v>
      </c>
      <c r="C383" s="84">
        <v>132</v>
      </c>
      <c r="D383" s="85">
        <v>38.725000000000001</v>
      </c>
      <c r="E383" s="82">
        <f t="shared" si="7"/>
        <v>5111.7</v>
      </c>
      <c r="F383" s="86" t="s">
        <v>24</v>
      </c>
      <c r="H383" s="53"/>
    </row>
    <row r="384" spans="1:8">
      <c r="A384" s="77">
        <v>42885</v>
      </c>
      <c r="B384" s="78">
        <v>42885.625219907408</v>
      </c>
      <c r="C384" s="84">
        <v>287</v>
      </c>
      <c r="D384" s="85">
        <v>38.700000000000003</v>
      </c>
      <c r="E384" s="82">
        <f t="shared" si="7"/>
        <v>11106.900000000001</v>
      </c>
      <c r="F384" s="86" t="s">
        <v>24</v>
      </c>
      <c r="H384" s="53"/>
    </row>
    <row r="385" spans="1:8">
      <c r="A385" s="77">
        <v>42885</v>
      </c>
      <c r="B385" s="78">
        <v>42885.625219907408</v>
      </c>
      <c r="C385" s="84">
        <v>64</v>
      </c>
      <c r="D385" s="85">
        <v>38.700000000000003</v>
      </c>
      <c r="E385" s="82">
        <f t="shared" si="7"/>
        <v>2476.8000000000002</v>
      </c>
      <c r="F385" s="86" t="s">
        <v>24</v>
      </c>
      <c r="H385" s="53"/>
    </row>
    <row r="386" spans="1:8">
      <c r="A386" s="77">
        <v>42885</v>
      </c>
      <c r="B386" s="78">
        <v>42885.625219907408</v>
      </c>
      <c r="C386" s="84">
        <v>130</v>
      </c>
      <c r="D386" s="85">
        <v>38.700000000000003</v>
      </c>
      <c r="E386" s="82">
        <f t="shared" si="7"/>
        <v>5031</v>
      </c>
      <c r="F386" s="86" t="s">
        <v>24</v>
      </c>
      <c r="H386" s="53"/>
    </row>
    <row r="387" spans="1:8">
      <c r="A387" s="77">
        <v>42885</v>
      </c>
      <c r="B387" s="78">
        <v>42885.625219907408</v>
      </c>
      <c r="C387" s="84">
        <v>135</v>
      </c>
      <c r="D387" s="85">
        <v>38.700000000000003</v>
      </c>
      <c r="E387" s="82">
        <f t="shared" si="7"/>
        <v>5224.5</v>
      </c>
      <c r="F387" s="86" t="s">
        <v>24</v>
      </c>
      <c r="H387" s="53"/>
    </row>
    <row r="388" spans="1:8">
      <c r="A388" s="77">
        <v>42885</v>
      </c>
      <c r="B388" s="78">
        <v>42885.625219907408</v>
      </c>
      <c r="C388" s="84">
        <v>2014</v>
      </c>
      <c r="D388" s="85">
        <v>38.700000000000003</v>
      </c>
      <c r="E388" s="82">
        <f t="shared" si="7"/>
        <v>77941.8</v>
      </c>
      <c r="F388" s="86" t="s">
        <v>24</v>
      </c>
      <c r="H388" s="53"/>
    </row>
    <row r="389" spans="1:8">
      <c r="A389" s="77">
        <v>42885</v>
      </c>
      <c r="B389" s="78">
        <v>42885.629791666666</v>
      </c>
      <c r="C389" s="84">
        <v>129</v>
      </c>
      <c r="D389" s="85">
        <v>38.725000000000001</v>
      </c>
      <c r="E389" s="82">
        <f t="shared" ref="E389:E452" si="8">IF(D389="","",D389*C389)</f>
        <v>4995.5250000000005</v>
      </c>
      <c r="F389" s="86" t="s">
        <v>24</v>
      </c>
      <c r="H389" s="53"/>
    </row>
    <row r="390" spans="1:8">
      <c r="A390" s="77">
        <v>42885</v>
      </c>
      <c r="B390" s="78">
        <v>42885.634097222224</v>
      </c>
      <c r="C390" s="84">
        <v>133</v>
      </c>
      <c r="D390" s="85">
        <v>38.744999999999997</v>
      </c>
      <c r="E390" s="82">
        <f t="shared" si="8"/>
        <v>5153.085</v>
      </c>
      <c r="F390" s="86" t="s">
        <v>24</v>
      </c>
      <c r="H390" s="53"/>
    </row>
    <row r="391" spans="1:8">
      <c r="A391" s="77">
        <v>42885</v>
      </c>
      <c r="B391" s="78">
        <v>42885.640231481484</v>
      </c>
      <c r="C391" s="84">
        <v>127</v>
      </c>
      <c r="D391" s="85">
        <v>38.725000000000001</v>
      </c>
      <c r="E391" s="82">
        <f t="shared" si="8"/>
        <v>4918.0749999999998</v>
      </c>
      <c r="F391" s="86" t="s">
        <v>24</v>
      </c>
      <c r="H391" s="53"/>
    </row>
    <row r="392" spans="1:8">
      <c r="A392" s="77">
        <v>42885</v>
      </c>
      <c r="B392" s="78">
        <v>42885.640231481484</v>
      </c>
      <c r="C392" s="84">
        <v>8</v>
      </c>
      <c r="D392" s="85">
        <v>38.725000000000001</v>
      </c>
      <c r="E392" s="82">
        <f t="shared" si="8"/>
        <v>309.8</v>
      </c>
      <c r="F392" s="86" t="s">
        <v>24</v>
      </c>
      <c r="H392" s="53"/>
    </row>
    <row r="393" spans="1:8">
      <c r="A393" s="77">
        <v>42885</v>
      </c>
      <c r="B393" s="78">
        <v>42885.645196759258</v>
      </c>
      <c r="C393" s="84">
        <v>133</v>
      </c>
      <c r="D393" s="85">
        <v>38.76</v>
      </c>
      <c r="E393" s="82">
        <f t="shared" si="8"/>
        <v>5155.08</v>
      </c>
      <c r="F393" s="86" t="s">
        <v>24</v>
      </c>
      <c r="H393" s="53"/>
    </row>
    <row r="394" spans="1:8">
      <c r="A394" s="77">
        <v>42885</v>
      </c>
      <c r="B394" s="78">
        <v>42885.648726851854</v>
      </c>
      <c r="C394" s="84">
        <v>142</v>
      </c>
      <c r="D394" s="85">
        <v>38.805</v>
      </c>
      <c r="E394" s="82">
        <f t="shared" si="8"/>
        <v>5510.31</v>
      </c>
      <c r="F394" s="86" t="s">
        <v>24</v>
      </c>
      <c r="H394" s="53"/>
    </row>
    <row r="395" spans="1:8">
      <c r="A395" s="77">
        <v>42885</v>
      </c>
      <c r="B395" s="78">
        <v>42885.652604166666</v>
      </c>
      <c r="C395" s="84">
        <v>132</v>
      </c>
      <c r="D395" s="85">
        <v>38.880000000000003</v>
      </c>
      <c r="E395" s="82">
        <f t="shared" si="8"/>
        <v>5132.1600000000008</v>
      </c>
      <c r="F395" s="86" t="s">
        <v>24</v>
      </c>
      <c r="H395" s="53"/>
    </row>
    <row r="396" spans="1:8">
      <c r="A396" s="77">
        <v>42886</v>
      </c>
      <c r="B396" s="78">
        <v>42886.378206018519</v>
      </c>
      <c r="C396" s="84">
        <v>116</v>
      </c>
      <c r="D396" s="85">
        <v>39.08</v>
      </c>
      <c r="E396" s="82">
        <f t="shared" si="8"/>
        <v>4533.28</v>
      </c>
      <c r="F396" s="86" t="s">
        <v>24</v>
      </c>
      <c r="H396" s="53"/>
    </row>
    <row r="397" spans="1:8">
      <c r="A397" s="77">
        <v>42886</v>
      </c>
      <c r="B397" s="78">
        <v>42886.378206018519</v>
      </c>
      <c r="C397" s="84">
        <v>25</v>
      </c>
      <c r="D397" s="85">
        <v>39.08</v>
      </c>
      <c r="E397" s="82">
        <f t="shared" si="8"/>
        <v>977</v>
      </c>
      <c r="F397" s="86" t="s">
        <v>24</v>
      </c>
      <c r="H397" s="53"/>
    </row>
    <row r="398" spans="1:8">
      <c r="A398" s="77">
        <v>42886</v>
      </c>
      <c r="B398" s="78">
        <v>42886.382673611108</v>
      </c>
      <c r="C398" s="84">
        <v>74</v>
      </c>
      <c r="D398" s="85">
        <v>39.174999999999997</v>
      </c>
      <c r="E398" s="82">
        <f t="shared" si="8"/>
        <v>2898.95</v>
      </c>
      <c r="F398" s="86" t="s">
        <v>24</v>
      </c>
      <c r="H398" s="53"/>
    </row>
    <row r="399" spans="1:8">
      <c r="A399" s="77">
        <v>42886</v>
      </c>
      <c r="B399" s="78">
        <v>42886.382673611108</v>
      </c>
      <c r="C399" s="84">
        <v>46</v>
      </c>
      <c r="D399" s="85">
        <v>39.174999999999997</v>
      </c>
      <c r="E399" s="82">
        <f t="shared" si="8"/>
        <v>1802.05</v>
      </c>
      <c r="F399" s="86" t="s">
        <v>24</v>
      </c>
      <c r="H399" s="53"/>
    </row>
    <row r="400" spans="1:8">
      <c r="A400" s="77">
        <v>42886</v>
      </c>
      <c r="B400" s="78">
        <v>42886.384016203701</v>
      </c>
      <c r="C400" s="84">
        <v>137</v>
      </c>
      <c r="D400" s="85">
        <v>39.174999999999997</v>
      </c>
      <c r="E400" s="82">
        <f t="shared" si="8"/>
        <v>5366.9749999999995</v>
      </c>
      <c r="F400" s="86" t="s">
        <v>24</v>
      </c>
      <c r="H400" s="53"/>
    </row>
    <row r="401" spans="1:8">
      <c r="A401" s="77">
        <v>42886</v>
      </c>
      <c r="B401" s="78">
        <v>42886.384791666664</v>
      </c>
      <c r="C401" s="84">
        <v>140</v>
      </c>
      <c r="D401" s="85">
        <v>39.17</v>
      </c>
      <c r="E401" s="82">
        <f t="shared" si="8"/>
        <v>5483.8</v>
      </c>
      <c r="F401" s="86" t="s">
        <v>24</v>
      </c>
      <c r="H401" s="53"/>
    </row>
    <row r="402" spans="1:8">
      <c r="A402" s="77">
        <v>42886</v>
      </c>
      <c r="B402" s="78">
        <v>42886.387013888889</v>
      </c>
      <c r="C402" s="84">
        <v>119</v>
      </c>
      <c r="D402" s="85">
        <v>39.18</v>
      </c>
      <c r="E402" s="82">
        <f t="shared" si="8"/>
        <v>4662.42</v>
      </c>
      <c r="F402" s="86" t="s">
        <v>24</v>
      </c>
      <c r="H402" s="53"/>
    </row>
    <row r="403" spans="1:8">
      <c r="A403" s="77">
        <v>42886</v>
      </c>
      <c r="B403" s="78">
        <v>42886.387013888889</v>
      </c>
      <c r="C403" s="84">
        <v>15</v>
      </c>
      <c r="D403" s="85">
        <v>39.18</v>
      </c>
      <c r="E403" s="82">
        <f t="shared" si="8"/>
        <v>587.70000000000005</v>
      </c>
      <c r="F403" s="86" t="s">
        <v>24</v>
      </c>
      <c r="H403" s="53"/>
    </row>
    <row r="404" spans="1:8">
      <c r="A404" s="77">
        <v>42886</v>
      </c>
      <c r="B404" s="78">
        <v>42886.389849537038</v>
      </c>
      <c r="C404" s="84">
        <v>145</v>
      </c>
      <c r="D404" s="85">
        <v>39.29</v>
      </c>
      <c r="E404" s="82">
        <f t="shared" si="8"/>
        <v>5697.05</v>
      </c>
      <c r="F404" s="86" t="s">
        <v>24</v>
      </c>
      <c r="H404" s="53"/>
    </row>
    <row r="405" spans="1:8">
      <c r="A405" s="77">
        <v>42886</v>
      </c>
      <c r="B405" s="78">
        <v>42886.392789351848</v>
      </c>
      <c r="C405" s="84">
        <v>141</v>
      </c>
      <c r="D405" s="85">
        <v>39.32</v>
      </c>
      <c r="E405" s="82">
        <f t="shared" si="8"/>
        <v>5544.12</v>
      </c>
      <c r="F405" s="86" t="s">
        <v>24</v>
      </c>
      <c r="H405" s="53"/>
    </row>
    <row r="406" spans="1:8">
      <c r="A406" s="77">
        <v>42886</v>
      </c>
      <c r="B406" s="78">
        <v>42886.396921296298</v>
      </c>
      <c r="C406" s="84">
        <v>150</v>
      </c>
      <c r="D406" s="85">
        <v>39.28</v>
      </c>
      <c r="E406" s="82">
        <f t="shared" si="8"/>
        <v>5892</v>
      </c>
      <c r="F406" s="86" t="s">
        <v>24</v>
      </c>
      <c r="H406" s="53"/>
    </row>
    <row r="407" spans="1:8">
      <c r="A407" s="77">
        <v>42886</v>
      </c>
      <c r="B407" s="78">
        <v>42886.400277777779</v>
      </c>
      <c r="C407" s="84">
        <v>67</v>
      </c>
      <c r="D407" s="85">
        <v>39.265000000000001</v>
      </c>
      <c r="E407" s="82">
        <f t="shared" si="8"/>
        <v>2630.7550000000001</v>
      </c>
      <c r="F407" s="86" t="s">
        <v>24</v>
      </c>
      <c r="H407" s="53"/>
    </row>
    <row r="408" spans="1:8">
      <c r="A408" s="77">
        <v>42886</v>
      </c>
      <c r="B408" s="78">
        <v>42886.400277777779</v>
      </c>
      <c r="C408" s="84">
        <v>70</v>
      </c>
      <c r="D408" s="85">
        <v>39.265000000000001</v>
      </c>
      <c r="E408" s="82">
        <f t="shared" si="8"/>
        <v>2748.55</v>
      </c>
      <c r="F408" s="86" t="s">
        <v>24</v>
      </c>
      <c r="H408" s="53"/>
    </row>
    <row r="409" spans="1:8">
      <c r="A409" s="77">
        <v>42886</v>
      </c>
      <c r="B409" s="78">
        <v>42886.404872685183</v>
      </c>
      <c r="C409" s="84">
        <v>157</v>
      </c>
      <c r="D409" s="85">
        <v>39.28</v>
      </c>
      <c r="E409" s="82">
        <f t="shared" si="8"/>
        <v>6166.96</v>
      </c>
      <c r="F409" s="86" t="s">
        <v>24</v>
      </c>
      <c r="H409" s="53"/>
    </row>
    <row r="410" spans="1:8">
      <c r="A410" s="77">
        <v>42886</v>
      </c>
      <c r="B410" s="78">
        <v>42886.409895833334</v>
      </c>
      <c r="C410" s="84">
        <v>162</v>
      </c>
      <c r="D410" s="85">
        <v>39.335000000000001</v>
      </c>
      <c r="E410" s="82">
        <f t="shared" si="8"/>
        <v>6372.27</v>
      </c>
      <c r="F410" s="86" t="s">
        <v>24</v>
      </c>
      <c r="H410" s="53"/>
    </row>
    <row r="411" spans="1:8">
      <c r="A411" s="77">
        <v>42886</v>
      </c>
      <c r="B411" s="78">
        <v>42886.413032407407</v>
      </c>
      <c r="C411" s="84">
        <v>136</v>
      </c>
      <c r="D411" s="85">
        <v>39.305</v>
      </c>
      <c r="E411" s="82">
        <f t="shared" si="8"/>
        <v>5345.48</v>
      </c>
      <c r="F411" s="86" t="s">
        <v>24</v>
      </c>
      <c r="H411" s="53"/>
    </row>
    <row r="412" spans="1:8">
      <c r="A412" s="77">
        <v>42886</v>
      </c>
      <c r="B412" s="78">
        <v>42886.417245370372</v>
      </c>
      <c r="C412" s="84">
        <v>125</v>
      </c>
      <c r="D412" s="85">
        <v>39.325000000000003</v>
      </c>
      <c r="E412" s="82">
        <f t="shared" si="8"/>
        <v>4915.625</v>
      </c>
      <c r="F412" s="86" t="s">
        <v>24</v>
      </c>
      <c r="H412" s="53"/>
    </row>
    <row r="413" spans="1:8">
      <c r="A413" s="77">
        <v>42886</v>
      </c>
      <c r="B413" s="78">
        <v>42886.417245370372</v>
      </c>
      <c r="C413" s="84">
        <v>18</v>
      </c>
      <c r="D413" s="85">
        <v>39.325000000000003</v>
      </c>
      <c r="E413" s="82">
        <f t="shared" si="8"/>
        <v>707.85</v>
      </c>
      <c r="F413" s="86" t="s">
        <v>24</v>
      </c>
      <c r="H413" s="53"/>
    </row>
    <row r="414" spans="1:8">
      <c r="A414" s="77">
        <v>42886</v>
      </c>
      <c r="B414" s="78">
        <v>42886.421655092592</v>
      </c>
      <c r="C414" s="84">
        <v>157</v>
      </c>
      <c r="D414" s="85">
        <v>39.29</v>
      </c>
      <c r="E414" s="82">
        <f t="shared" si="8"/>
        <v>6168.53</v>
      </c>
      <c r="F414" s="86" t="s">
        <v>24</v>
      </c>
      <c r="H414" s="53"/>
    </row>
    <row r="415" spans="1:8">
      <c r="A415" s="77">
        <v>42886</v>
      </c>
      <c r="B415" s="78">
        <v>42886.425254629627</v>
      </c>
      <c r="C415" s="84">
        <v>143</v>
      </c>
      <c r="D415" s="85">
        <v>39.270000000000003</v>
      </c>
      <c r="E415" s="82">
        <f t="shared" si="8"/>
        <v>5615.6100000000006</v>
      </c>
      <c r="F415" s="86" t="s">
        <v>24</v>
      </c>
      <c r="H415" s="53"/>
    </row>
    <row r="416" spans="1:8">
      <c r="A416" s="77">
        <v>42886</v>
      </c>
      <c r="B416" s="78">
        <v>42886.429386574076</v>
      </c>
      <c r="C416" s="84">
        <v>125</v>
      </c>
      <c r="D416" s="85">
        <v>39.229999999999997</v>
      </c>
      <c r="E416" s="82">
        <f t="shared" si="8"/>
        <v>4903.75</v>
      </c>
      <c r="F416" s="86" t="s">
        <v>24</v>
      </c>
      <c r="H416" s="53"/>
    </row>
    <row r="417" spans="1:8">
      <c r="A417" s="77">
        <v>42886</v>
      </c>
      <c r="B417" s="78">
        <v>42886.429386574076</v>
      </c>
      <c r="C417" s="84">
        <v>10</v>
      </c>
      <c r="D417" s="85">
        <v>39.229999999999997</v>
      </c>
      <c r="E417" s="82">
        <f t="shared" si="8"/>
        <v>392.29999999999995</v>
      </c>
      <c r="F417" s="86" t="s">
        <v>24</v>
      </c>
      <c r="H417" s="53"/>
    </row>
    <row r="418" spans="1:8">
      <c r="A418" s="77">
        <v>42886</v>
      </c>
      <c r="B418" s="78">
        <v>42886.435335648152</v>
      </c>
      <c r="C418" s="84">
        <v>132</v>
      </c>
      <c r="D418" s="85">
        <v>39.244999999999997</v>
      </c>
      <c r="E418" s="82">
        <f t="shared" si="8"/>
        <v>5180.3399999999992</v>
      </c>
      <c r="F418" s="86" t="s">
        <v>24</v>
      </c>
      <c r="H418" s="53"/>
    </row>
    <row r="419" spans="1:8">
      <c r="A419" s="77">
        <v>42886</v>
      </c>
      <c r="B419" s="78">
        <v>42886.43822916667</v>
      </c>
      <c r="C419" s="84">
        <v>66</v>
      </c>
      <c r="D419" s="85">
        <v>39.244999999999997</v>
      </c>
      <c r="E419" s="82">
        <f t="shared" si="8"/>
        <v>2590.1699999999996</v>
      </c>
      <c r="F419" s="86" t="s">
        <v>24</v>
      </c>
      <c r="H419" s="53"/>
    </row>
    <row r="420" spans="1:8">
      <c r="A420" s="77">
        <v>42886</v>
      </c>
      <c r="B420" s="78">
        <v>42886.43822916667</v>
      </c>
      <c r="C420" s="84">
        <v>63</v>
      </c>
      <c r="D420" s="85">
        <v>39.244999999999997</v>
      </c>
      <c r="E420" s="82">
        <f t="shared" si="8"/>
        <v>2472.4349999999999</v>
      </c>
      <c r="F420" s="86" t="s">
        <v>24</v>
      </c>
      <c r="H420" s="53"/>
    </row>
    <row r="421" spans="1:8">
      <c r="A421" s="77">
        <v>42886</v>
      </c>
      <c r="B421" s="78">
        <v>42886.442847222221</v>
      </c>
      <c r="C421" s="84">
        <v>135</v>
      </c>
      <c r="D421" s="85">
        <v>39.28</v>
      </c>
      <c r="E421" s="82">
        <f t="shared" si="8"/>
        <v>5302.8</v>
      </c>
      <c r="F421" s="86" t="s">
        <v>24</v>
      </c>
      <c r="H421" s="53"/>
    </row>
    <row r="422" spans="1:8">
      <c r="A422" s="77">
        <v>42886</v>
      </c>
      <c r="B422" s="78">
        <v>42886.447928240741</v>
      </c>
      <c r="C422" s="84">
        <v>1</v>
      </c>
      <c r="D422" s="85">
        <v>39.255000000000003</v>
      </c>
      <c r="E422" s="82">
        <f t="shared" si="8"/>
        <v>39.255000000000003</v>
      </c>
      <c r="F422" s="86" t="s">
        <v>24</v>
      </c>
      <c r="H422" s="53"/>
    </row>
    <row r="423" spans="1:8">
      <c r="A423" s="77">
        <v>42886</v>
      </c>
      <c r="B423" s="78">
        <v>42886.447939814818</v>
      </c>
      <c r="C423" s="84">
        <v>131</v>
      </c>
      <c r="D423" s="85">
        <v>39.255000000000003</v>
      </c>
      <c r="E423" s="82">
        <f t="shared" si="8"/>
        <v>5142.4050000000007</v>
      </c>
      <c r="F423" s="86" t="s">
        <v>24</v>
      </c>
      <c r="H423" s="53"/>
    </row>
    <row r="424" spans="1:8">
      <c r="A424" s="77">
        <v>42886</v>
      </c>
      <c r="B424" s="78">
        <v>42886.451979166668</v>
      </c>
      <c r="C424" s="84">
        <v>134</v>
      </c>
      <c r="D424" s="85">
        <v>39.204999999999998</v>
      </c>
      <c r="E424" s="82">
        <f t="shared" si="8"/>
        <v>5253.4699999999993</v>
      </c>
      <c r="F424" s="86" t="s">
        <v>24</v>
      </c>
      <c r="H424" s="53"/>
    </row>
    <row r="425" spans="1:8">
      <c r="A425" s="77">
        <v>42886</v>
      </c>
      <c r="B425" s="78">
        <v>42886.459027777775</v>
      </c>
      <c r="C425" s="84">
        <v>134</v>
      </c>
      <c r="D425" s="85">
        <v>39.19</v>
      </c>
      <c r="E425" s="82">
        <f t="shared" si="8"/>
        <v>5251.46</v>
      </c>
      <c r="F425" s="86" t="s">
        <v>24</v>
      </c>
      <c r="H425" s="53"/>
    </row>
    <row r="426" spans="1:8">
      <c r="A426" s="77">
        <v>42886</v>
      </c>
      <c r="B426" s="78">
        <v>42886.462546296294</v>
      </c>
      <c r="C426" s="84">
        <v>29</v>
      </c>
      <c r="D426" s="85">
        <v>39.225000000000001</v>
      </c>
      <c r="E426" s="82">
        <f t="shared" si="8"/>
        <v>1137.5250000000001</v>
      </c>
      <c r="F426" s="86" t="s">
        <v>24</v>
      </c>
      <c r="H426" s="53"/>
    </row>
    <row r="427" spans="1:8">
      <c r="A427" s="77">
        <v>42886</v>
      </c>
      <c r="B427" s="78">
        <v>42886.462546296294</v>
      </c>
      <c r="C427" s="84">
        <v>103</v>
      </c>
      <c r="D427" s="85">
        <v>39.225000000000001</v>
      </c>
      <c r="E427" s="82">
        <f t="shared" si="8"/>
        <v>4040.1750000000002</v>
      </c>
      <c r="F427" s="86" t="s">
        <v>24</v>
      </c>
      <c r="H427" s="53"/>
    </row>
    <row r="428" spans="1:8">
      <c r="A428" s="77">
        <v>42886</v>
      </c>
      <c r="B428" s="78">
        <v>42886.467743055553</v>
      </c>
      <c r="C428" s="84">
        <v>131</v>
      </c>
      <c r="D428" s="85">
        <v>39.225000000000001</v>
      </c>
      <c r="E428" s="82">
        <f t="shared" si="8"/>
        <v>5138.4750000000004</v>
      </c>
      <c r="F428" s="86" t="s">
        <v>24</v>
      </c>
      <c r="H428" s="53"/>
    </row>
    <row r="429" spans="1:8">
      <c r="A429" s="77">
        <v>42886</v>
      </c>
      <c r="B429" s="78">
        <v>42886.472905092596</v>
      </c>
      <c r="C429" s="84">
        <v>130</v>
      </c>
      <c r="D429" s="85">
        <v>39.22</v>
      </c>
      <c r="E429" s="82">
        <f t="shared" si="8"/>
        <v>5098.5999999999995</v>
      </c>
      <c r="F429" s="86" t="s">
        <v>24</v>
      </c>
      <c r="H429" s="53"/>
    </row>
    <row r="430" spans="1:8">
      <c r="A430" s="77">
        <v>42886</v>
      </c>
      <c r="B430" s="78">
        <v>42886.47892361111</v>
      </c>
      <c r="C430" s="84">
        <v>138</v>
      </c>
      <c r="D430" s="85">
        <v>39.24</v>
      </c>
      <c r="E430" s="82">
        <f t="shared" si="8"/>
        <v>5415.12</v>
      </c>
      <c r="F430" s="86" t="s">
        <v>24</v>
      </c>
      <c r="H430" s="53"/>
    </row>
    <row r="431" spans="1:8">
      <c r="A431" s="77">
        <v>42886</v>
      </c>
      <c r="B431" s="78">
        <v>42886.485462962963</v>
      </c>
      <c r="C431" s="84">
        <v>132</v>
      </c>
      <c r="D431" s="85">
        <v>39.274999999999999</v>
      </c>
      <c r="E431" s="82">
        <f t="shared" si="8"/>
        <v>5184.3</v>
      </c>
      <c r="F431" s="86" t="s">
        <v>24</v>
      </c>
      <c r="H431" s="53"/>
    </row>
    <row r="432" spans="1:8">
      <c r="A432" s="77">
        <v>42886</v>
      </c>
      <c r="B432" s="78">
        <v>42886.491516203707</v>
      </c>
      <c r="C432" s="84">
        <v>154</v>
      </c>
      <c r="D432" s="85">
        <v>39.265000000000001</v>
      </c>
      <c r="E432" s="82">
        <f t="shared" si="8"/>
        <v>6046.81</v>
      </c>
      <c r="F432" s="86" t="s">
        <v>24</v>
      </c>
      <c r="H432" s="53"/>
    </row>
    <row r="433" spans="1:8">
      <c r="A433" s="77">
        <v>42886</v>
      </c>
      <c r="B433" s="78">
        <v>42886.497488425928</v>
      </c>
      <c r="C433" s="84">
        <v>129</v>
      </c>
      <c r="D433" s="85">
        <v>39.234999999999999</v>
      </c>
      <c r="E433" s="82">
        <f t="shared" si="8"/>
        <v>5061.3149999999996</v>
      </c>
      <c r="F433" s="86" t="s">
        <v>24</v>
      </c>
      <c r="H433" s="53"/>
    </row>
    <row r="434" spans="1:8">
      <c r="A434" s="77">
        <v>42886</v>
      </c>
      <c r="B434" s="78">
        <v>42886.504756944443</v>
      </c>
      <c r="C434" s="84">
        <v>135</v>
      </c>
      <c r="D434" s="85">
        <v>39.270000000000003</v>
      </c>
      <c r="E434" s="82">
        <f t="shared" si="8"/>
        <v>5301.4500000000007</v>
      </c>
      <c r="F434" s="86" t="s">
        <v>24</v>
      </c>
      <c r="H434" s="53"/>
    </row>
    <row r="435" spans="1:8">
      <c r="A435" s="77">
        <v>42886</v>
      </c>
      <c r="B435" s="78">
        <v>42886.510034722225</v>
      </c>
      <c r="C435" s="84">
        <v>132</v>
      </c>
      <c r="D435" s="85">
        <v>39.255000000000003</v>
      </c>
      <c r="E435" s="82">
        <f t="shared" si="8"/>
        <v>5181.6600000000008</v>
      </c>
      <c r="F435" s="86" t="s">
        <v>24</v>
      </c>
      <c r="H435" s="53"/>
    </row>
    <row r="436" spans="1:8">
      <c r="A436" s="77">
        <v>42886</v>
      </c>
      <c r="B436" s="78">
        <v>42886.517696759256</v>
      </c>
      <c r="C436" s="84">
        <v>133</v>
      </c>
      <c r="D436" s="85">
        <v>39.28</v>
      </c>
      <c r="E436" s="82">
        <f t="shared" si="8"/>
        <v>5224.24</v>
      </c>
      <c r="F436" s="86" t="s">
        <v>24</v>
      </c>
      <c r="H436" s="53"/>
    </row>
    <row r="437" spans="1:8">
      <c r="A437" s="77">
        <v>42886</v>
      </c>
      <c r="B437" s="78">
        <v>42886.524837962963</v>
      </c>
      <c r="C437" s="84">
        <v>133</v>
      </c>
      <c r="D437" s="85">
        <v>39.340000000000003</v>
      </c>
      <c r="E437" s="82">
        <f t="shared" si="8"/>
        <v>5232.22</v>
      </c>
      <c r="F437" s="86" t="s">
        <v>24</v>
      </c>
      <c r="H437" s="53"/>
    </row>
    <row r="438" spans="1:8">
      <c r="A438" s="77">
        <v>42886</v>
      </c>
      <c r="B438" s="78">
        <v>42886.531956018516</v>
      </c>
      <c r="C438" s="84">
        <v>143</v>
      </c>
      <c r="D438" s="85">
        <v>39.299999999999997</v>
      </c>
      <c r="E438" s="82">
        <f t="shared" si="8"/>
        <v>5619.9</v>
      </c>
      <c r="F438" s="86" t="s">
        <v>24</v>
      </c>
      <c r="H438" s="53"/>
    </row>
    <row r="439" spans="1:8">
      <c r="A439" s="77">
        <v>42886</v>
      </c>
      <c r="B439" s="78">
        <v>42886.541296296295</v>
      </c>
      <c r="C439" s="84">
        <v>130</v>
      </c>
      <c r="D439" s="85">
        <v>39.25</v>
      </c>
      <c r="E439" s="82">
        <f t="shared" si="8"/>
        <v>5102.5</v>
      </c>
      <c r="F439" s="86" t="s">
        <v>24</v>
      </c>
      <c r="H439" s="53"/>
    </row>
    <row r="440" spans="1:8">
      <c r="A440" s="77">
        <v>42886</v>
      </c>
      <c r="B440" s="78">
        <v>42886.542893518519</v>
      </c>
      <c r="C440" s="84">
        <v>61</v>
      </c>
      <c r="D440" s="85">
        <v>39.225000000000001</v>
      </c>
      <c r="E440" s="82">
        <f t="shared" si="8"/>
        <v>2392.7249999999999</v>
      </c>
      <c r="F440" s="86" t="s">
        <v>24</v>
      </c>
      <c r="H440" s="53"/>
    </row>
    <row r="441" spans="1:8">
      <c r="A441" s="77">
        <v>42886</v>
      </c>
      <c r="B441" s="78">
        <v>42886.542893518519</v>
      </c>
      <c r="C441" s="84">
        <v>67</v>
      </c>
      <c r="D441" s="85">
        <v>39.225000000000001</v>
      </c>
      <c r="E441" s="82">
        <f t="shared" si="8"/>
        <v>2628.0750000000003</v>
      </c>
      <c r="F441" s="86" t="s">
        <v>24</v>
      </c>
      <c r="H441" s="53"/>
    </row>
    <row r="442" spans="1:8">
      <c r="A442" s="77">
        <v>42886</v>
      </c>
      <c r="B442" s="78">
        <v>42886.548530092594</v>
      </c>
      <c r="C442" s="84">
        <v>131</v>
      </c>
      <c r="D442" s="85">
        <v>39.229999999999997</v>
      </c>
      <c r="E442" s="82">
        <f t="shared" si="8"/>
        <v>5139.1299999999992</v>
      </c>
      <c r="F442" s="86" t="s">
        <v>24</v>
      </c>
      <c r="H442" s="53"/>
    </row>
    <row r="443" spans="1:8">
      <c r="A443" s="77">
        <v>42886</v>
      </c>
      <c r="B443" s="78">
        <v>42886.554085648146</v>
      </c>
      <c r="C443" s="84">
        <v>142</v>
      </c>
      <c r="D443" s="85">
        <v>39.234999999999999</v>
      </c>
      <c r="E443" s="82">
        <f t="shared" si="8"/>
        <v>5571.37</v>
      </c>
      <c r="F443" s="86" t="s">
        <v>24</v>
      </c>
      <c r="H443" s="53"/>
    </row>
    <row r="444" spans="1:8">
      <c r="A444" s="77">
        <v>42886</v>
      </c>
      <c r="B444" s="78">
        <v>42886.560879629629</v>
      </c>
      <c r="C444" s="84">
        <v>143</v>
      </c>
      <c r="D444" s="85">
        <v>39.229999999999997</v>
      </c>
      <c r="E444" s="82">
        <f t="shared" si="8"/>
        <v>5609.8899999999994</v>
      </c>
      <c r="F444" s="86" t="s">
        <v>24</v>
      </c>
      <c r="H444" s="53"/>
    </row>
    <row r="445" spans="1:8">
      <c r="A445" s="77">
        <v>42886</v>
      </c>
      <c r="B445" s="78">
        <v>42886.567442129628</v>
      </c>
      <c r="C445" s="84">
        <v>128</v>
      </c>
      <c r="D445" s="85">
        <v>39.225000000000001</v>
      </c>
      <c r="E445" s="82">
        <f t="shared" si="8"/>
        <v>5020.8</v>
      </c>
      <c r="F445" s="86" t="s">
        <v>24</v>
      </c>
      <c r="H445" s="53"/>
    </row>
    <row r="446" spans="1:8">
      <c r="A446" s="77">
        <v>42886</v>
      </c>
      <c r="B446" s="78">
        <v>42886.57304398148</v>
      </c>
      <c r="C446" s="84">
        <v>105</v>
      </c>
      <c r="D446" s="85">
        <v>39.185000000000002</v>
      </c>
      <c r="E446" s="82">
        <f t="shared" si="8"/>
        <v>4114.4250000000002</v>
      </c>
      <c r="F446" s="86" t="s">
        <v>24</v>
      </c>
      <c r="H446" s="53"/>
    </row>
    <row r="447" spans="1:8">
      <c r="A447" s="77">
        <v>42886</v>
      </c>
      <c r="B447" s="78">
        <v>42886.579664351855</v>
      </c>
      <c r="C447" s="84">
        <v>83</v>
      </c>
      <c r="D447" s="85">
        <v>39.25</v>
      </c>
      <c r="E447" s="82">
        <f t="shared" si="8"/>
        <v>3257.75</v>
      </c>
      <c r="F447" s="86" t="s">
        <v>24</v>
      </c>
      <c r="H447" s="53"/>
    </row>
    <row r="448" spans="1:8">
      <c r="A448" s="77">
        <v>42886</v>
      </c>
      <c r="B448" s="78">
        <v>42886.579664351855</v>
      </c>
      <c r="C448" s="84">
        <v>56</v>
      </c>
      <c r="D448" s="85">
        <v>39.25</v>
      </c>
      <c r="E448" s="82">
        <f t="shared" si="8"/>
        <v>2198</v>
      </c>
      <c r="F448" s="86" t="s">
        <v>24</v>
      </c>
      <c r="H448" s="53"/>
    </row>
    <row r="449" spans="1:8">
      <c r="A449" s="77">
        <v>42886</v>
      </c>
      <c r="B449" s="78">
        <v>42886.585104166668</v>
      </c>
      <c r="C449" s="84">
        <v>134</v>
      </c>
      <c r="D449" s="85">
        <v>39.234999999999999</v>
      </c>
      <c r="E449" s="82">
        <f t="shared" si="8"/>
        <v>5257.49</v>
      </c>
      <c r="F449" s="86" t="s">
        <v>24</v>
      </c>
      <c r="H449" s="53"/>
    </row>
    <row r="450" spans="1:8">
      <c r="A450" s="77">
        <v>42886</v>
      </c>
      <c r="B450" s="78">
        <v>42886.63208333333</v>
      </c>
      <c r="C450" s="84">
        <v>143</v>
      </c>
      <c r="D450" s="85">
        <v>39.25</v>
      </c>
      <c r="E450" s="82">
        <f t="shared" si="8"/>
        <v>5612.75</v>
      </c>
      <c r="F450" s="86" t="s">
        <v>24</v>
      </c>
      <c r="H450" s="53"/>
    </row>
    <row r="451" spans="1:8">
      <c r="A451" s="77">
        <v>42886</v>
      </c>
      <c r="B451" s="78">
        <v>42886.632152777776</v>
      </c>
      <c r="C451" s="84">
        <v>125</v>
      </c>
      <c r="D451" s="85">
        <v>39.25</v>
      </c>
      <c r="E451" s="82">
        <f t="shared" si="8"/>
        <v>4906.25</v>
      </c>
      <c r="F451" s="86" t="s">
        <v>24</v>
      </c>
      <c r="H451" s="53"/>
    </row>
    <row r="452" spans="1:8">
      <c r="A452" s="77">
        <v>42886</v>
      </c>
      <c r="B452" s="78">
        <v>42886.632152777776</v>
      </c>
      <c r="C452" s="84">
        <v>200</v>
      </c>
      <c r="D452" s="85">
        <v>39.25</v>
      </c>
      <c r="E452" s="82">
        <f t="shared" si="8"/>
        <v>7850</v>
      </c>
      <c r="F452" s="86" t="s">
        <v>24</v>
      </c>
      <c r="H452" s="53"/>
    </row>
    <row r="453" spans="1:8">
      <c r="A453" s="77">
        <v>42886</v>
      </c>
      <c r="B453" s="78">
        <v>42886.632407407407</v>
      </c>
      <c r="C453" s="84">
        <v>99</v>
      </c>
      <c r="D453" s="85">
        <v>39.25</v>
      </c>
      <c r="E453" s="82">
        <f t="shared" ref="E453:E486" si="9">IF(D453="","",D453*C453)</f>
        <v>3885.75</v>
      </c>
      <c r="F453" s="86" t="s">
        <v>24</v>
      </c>
      <c r="H453" s="53"/>
    </row>
    <row r="454" spans="1:8">
      <c r="A454" s="77">
        <v>42886</v>
      </c>
      <c r="B454" s="78">
        <v>42886.633101851854</v>
      </c>
      <c r="C454" s="84">
        <v>133</v>
      </c>
      <c r="D454" s="85">
        <v>39.244999999999997</v>
      </c>
      <c r="E454" s="82">
        <f t="shared" si="9"/>
        <v>5219.585</v>
      </c>
      <c r="F454" s="86" t="s">
        <v>24</v>
      </c>
      <c r="H454" s="53"/>
    </row>
    <row r="455" spans="1:8">
      <c r="A455" s="77">
        <v>42886</v>
      </c>
      <c r="B455" s="78">
        <v>42886.63962962963</v>
      </c>
      <c r="C455" s="84">
        <v>136</v>
      </c>
      <c r="D455" s="85">
        <v>39.244999999999997</v>
      </c>
      <c r="E455" s="82">
        <f t="shared" si="9"/>
        <v>5337.32</v>
      </c>
      <c r="F455" s="86" t="s">
        <v>24</v>
      </c>
      <c r="H455" s="53"/>
    </row>
    <row r="456" spans="1:8">
      <c r="A456" s="77">
        <v>42886</v>
      </c>
      <c r="B456" s="78">
        <v>42886.644421296296</v>
      </c>
      <c r="C456" s="84">
        <v>153</v>
      </c>
      <c r="D456" s="85">
        <v>39.244999999999997</v>
      </c>
      <c r="E456" s="82">
        <f t="shared" si="9"/>
        <v>6004.4849999999997</v>
      </c>
      <c r="F456" s="86" t="s">
        <v>24</v>
      </c>
      <c r="H456" s="53"/>
    </row>
    <row r="457" spans="1:8">
      <c r="A457" s="77">
        <v>42886</v>
      </c>
      <c r="B457" s="78">
        <v>42886.646793981483</v>
      </c>
      <c r="C457" s="84">
        <v>136</v>
      </c>
      <c r="D457" s="85">
        <v>39.229999999999997</v>
      </c>
      <c r="E457" s="82">
        <f t="shared" si="9"/>
        <v>5335.28</v>
      </c>
      <c r="F457" s="86" t="s">
        <v>24</v>
      </c>
      <c r="H457" s="53"/>
    </row>
    <row r="458" spans="1:8">
      <c r="A458" s="77">
        <v>42886</v>
      </c>
      <c r="B458" s="78">
        <v>42886.650196759256</v>
      </c>
      <c r="C458" s="84">
        <v>27</v>
      </c>
      <c r="D458" s="85">
        <v>39.18</v>
      </c>
      <c r="E458" s="82">
        <f t="shared" si="9"/>
        <v>1057.8599999999999</v>
      </c>
      <c r="F458" s="86" t="s">
        <v>24</v>
      </c>
      <c r="H458" s="53"/>
    </row>
    <row r="459" spans="1:8">
      <c r="A459" s="77">
        <v>42886</v>
      </c>
      <c r="B459" s="78">
        <v>42886.659780092596</v>
      </c>
      <c r="C459" s="84">
        <v>145</v>
      </c>
      <c r="D459" s="85">
        <v>39.244999999999997</v>
      </c>
      <c r="E459" s="82">
        <f t="shared" si="9"/>
        <v>5690.5249999999996</v>
      </c>
      <c r="F459" s="86" t="s">
        <v>24</v>
      </c>
      <c r="H459" s="53"/>
    </row>
    <row r="460" spans="1:8">
      <c r="A460" s="77">
        <v>42886</v>
      </c>
      <c r="B460" s="78">
        <v>42886.659907407404</v>
      </c>
      <c r="C460" s="84">
        <v>150</v>
      </c>
      <c r="D460" s="85">
        <v>39.244999999999997</v>
      </c>
      <c r="E460" s="82">
        <f t="shared" si="9"/>
        <v>5886.75</v>
      </c>
      <c r="F460" s="86" t="s">
        <v>24</v>
      </c>
      <c r="H460" s="53"/>
    </row>
    <row r="461" spans="1:8">
      <c r="A461" s="77">
        <v>42886</v>
      </c>
      <c r="B461" s="78">
        <v>42886.659907407404</v>
      </c>
      <c r="C461" s="84">
        <v>107</v>
      </c>
      <c r="D461" s="85">
        <v>39.244999999999997</v>
      </c>
      <c r="E461" s="82">
        <f t="shared" si="9"/>
        <v>4199.2150000000001</v>
      </c>
      <c r="F461" s="86" t="s">
        <v>24</v>
      </c>
      <c r="H461" s="53"/>
    </row>
    <row r="462" spans="1:8">
      <c r="A462" s="77">
        <v>42886</v>
      </c>
      <c r="B462" s="78">
        <v>42886.662893518522</v>
      </c>
      <c r="C462" s="84">
        <v>103</v>
      </c>
      <c r="D462" s="85">
        <v>39.204999999999998</v>
      </c>
      <c r="E462" s="82">
        <f t="shared" si="9"/>
        <v>4038.1149999999998</v>
      </c>
      <c r="F462" s="86" t="s">
        <v>24</v>
      </c>
      <c r="H462" s="53"/>
    </row>
    <row r="463" spans="1:8">
      <c r="A463" s="77">
        <v>42886</v>
      </c>
      <c r="B463" s="78">
        <v>42886.662893518522</v>
      </c>
      <c r="C463" s="84">
        <v>341</v>
      </c>
      <c r="D463" s="85">
        <v>39.204999999999998</v>
      </c>
      <c r="E463" s="82">
        <f t="shared" si="9"/>
        <v>13368.904999999999</v>
      </c>
      <c r="F463" s="86" t="s">
        <v>24</v>
      </c>
      <c r="H463" s="53"/>
    </row>
    <row r="464" spans="1:8">
      <c r="A464" s="77">
        <v>42886</v>
      </c>
      <c r="B464" s="78">
        <v>42886.662893518522</v>
      </c>
      <c r="C464" s="84">
        <v>884</v>
      </c>
      <c r="D464" s="85">
        <v>39.204999999999998</v>
      </c>
      <c r="E464" s="82">
        <f t="shared" si="9"/>
        <v>34657.22</v>
      </c>
      <c r="F464" s="86" t="s">
        <v>24</v>
      </c>
      <c r="H464" s="53"/>
    </row>
    <row r="465" spans="1:8">
      <c r="A465" s="77">
        <v>42886</v>
      </c>
      <c r="B465" s="78">
        <v>42886.662893518522</v>
      </c>
      <c r="C465" s="84">
        <v>783</v>
      </c>
      <c r="D465" s="85">
        <v>39.204999999999998</v>
      </c>
      <c r="E465" s="82">
        <f t="shared" si="9"/>
        <v>30697.514999999999</v>
      </c>
      <c r="F465" s="86" t="s">
        <v>24</v>
      </c>
      <c r="H465" s="53"/>
    </row>
    <row r="466" spans="1:8">
      <c r="A466" s="77">
        <v>42886</v>
      </c>
      <c r="B466" s="78">
        <v>42886.662893518522</v>
      </c>
      <c r="C466" s="84">
        <v>389</v>
      </c>
      <c r="D466" s="85">
        <v>39.204999999999998</v>
      </c>
      <c r="E466" s="82">
        <f t="shared" si="9"/>
        <v>15250.744999999999</v>
      </c>
      <c r="F466" s="86" t="s">
        <v>24</v>
      </c>
      <c r="H466" s="53"/>
    </row>
    <row r="467" spans="1:8">
      <c r="A467" s="77">
        <v>42886</v>
      </c>
      <c r="B467" s="78">
        <v>42886.663148148145</v>
      </c>
      <c r="C467" s="84">
        <v>132</v>
      </c>
      <c r="D467" s="85">
        <v>39.21</v>
      </c>
      <c r="E467" s="82">
        <f t="shared" si="9"/>
        <v>5175.72</v>
      </c>
      <c r="F467" s="86" t="s">
        <v>24</v>
      </c>
      <c r="H467" s="53"/>
    </row>
    <row r="468" spans="1:8">
      <c r="A468" s="77">
        <v>42886</v>
      </c>
      <c r="B468" s="78">
        <v>42886.666296296295</v>
      </c>
      <c r="C468" s="84">
        <v>140</v>
      </c>
      <c r="D468" s="85">
        <v>39.155000000000001</v>
      </c>
      <c r="E468" s="82">
        <f t="shared" si="9"/>
        <v>5481.7</v>
      </c>
      <c r="F468" s="86" t="s">
        <v>24</v>
      </c>
      <c r="H468" s="53"/>
    </row>
    <row r="469" spans="1:8">
      <c r="A469" s="77">
        <v>42886</v>
      </c>
      <c r="B469" s="78">
        <v>42886.668124999997</v>
      </c>
      <c r="C469" s="84">
        <v>1279</v>
      </c>
      <c r="D469" s="85">
        <v>39.1</v>
      </c>
      <c r="E469" s="82">
        <f t="shared" si="9"/>
        <v>50008.9</v>
      </c>
      <c r="F469" s="86" t="s">
        <v>24</v>
      </c>
      <c r="H469" s="53"/>
    </row>
    <row r="470" spans="1:8">
      <c r="A470" s="77">
        <v>42886</v>
      </c>
      <c r="B470" s="78">
        <v>42886.668124999997</v>
      </c>
      <c r="C470" s="84">
        <v>884</v>
      </c>
      <c r="D470" s="85">
        <v>39.1</v>
      </c>
      <c r="E470" s="82">
        <f t="shared" si="9"/>
        <v>34564.400000000001</v>
      </c>
      <c r="F470" s="86" t="s">
        <v>24</v>
      </c>
      <c r="H470" s="53"/>
    </row>
    <row r="471" spans="1:8">
      <c r="A471" s="77">
        <v>42886</v>
      </c>
      <c r="B471" s="78">
        <v>42886.668124999997</v>
      </c>
      <c r="C471" s="84">
        <v>337</v>
      </c>
      <c r="D471" s="85">
        <v>39.1</v>
      </c>
      <c r="E471" s="82">
        <f t="shared" si="9"/>
        <v>13176.7</v>
      </c>
      <c r="F471" s="86" t="s">
        <v>24</v>
      </c>
      <c r="H471" s="53"/>
    </row>
    <row r="472" spans="1:8">
      <c r="A472" s="77">
        <v>42886</v>
      </c>
      <c r="B472" s="78">
        <v>42886.670185185183</v>
      </c>
      <c r="C472" s="84">
        <v>162</v>
      </c>
      <c r="D472" s="85">
        <v>39.145000000000003</v>
      </c>
      <c r="E472" s="82">
        <f t="shared" si="9"/>
        <v>6341.4900000000007</v>
      </c>
      <c r="F472" s="86" t="s">
        <v>24</v>
      </c>
      <c r="H472" s="53"/>
    </row>
    <row r="473" spans="1:8">
      <c r="A473" s="77">
        <v>42886</v>
      </c>
      <c r="B473" s="78">
        <v>42886.674467592595</v>
      </c>
      <c r="C473" s="84">
        <v>128</v>
      </c>
      <c r="D473" s="85">
        <v>39.14</v>
      </c>
      <c r="E473" s="82">
        <f t="shared" si="9"/>
        <v>5009.92</v>
      </c>
      <c r="F473" s="86" t="s">
        <v>24</v>
      </c>
      <c r="H473" s="53"/>
    </row>
    <row r="474" spans="1:8">
      <c r="A474" s="77">
        <v>42886</v>
      </c>
      <c r="B474" s="78">
        <v>42886.676805555559</v>
      </c>
      <c r="C474" s="84">
        <v>128</v>
      </c>
      <c r="D474" s="85">
        <v>39.15</v>
      </c>
      <c r="E474" s="82">
        <f t="shared" si="9"/>
        <v>5011.2</v>
      </c>
      <c r="F474" s="86" t="s">
        <v>24</v>
      </c>
      <c r="H474" s="53"/>
    </row>
    <row r="475" spans="1:8">
      <c r="A475" s="77">
        <v>42886</v>
      </c>
      <c r="B475" s="78">
        <v>42886.680648148147</v>
      </c>
      <c r="C475" s="84">
        <v>154</v>
      </c>
      <c r="D475" s="85">
        <v>39.22</v>
      </c>
      <c r="E475" s="82">
        <f t="shared" si="9"/>
        <v>6039.88</v>
      </c>
      <c r="F475" s="86" t="s">
        <v>24</v>
      </c>
      <c r="H475" s="53"/>
    </row>
    <row r="476" spans="1:8">
      <c r="A476" s="77">
        <v>42886</v>
      </c>
      <c r="B476" s="78">
        <v>42886.68408564815</v>
      </c>
      <c r="C476" s="84">
        <v>131</v>
      </c>
      <c r="D476" s="85">
        <v>39.115000000000002</v>
      </c>
      <c r="E476" s="82">
        <f t="shared" si="9"/>
        <v>5124.0650000000005</v>
      </c>
      <c r="F476" s="86" t="s">
        <v>24</v>
      </c>
      <c r="H476" s="53"/>
    </row>
    <row r="477" spans="1:8">
      <c r="A477" s="77">
        <v>42886</v>
      </c>
      <c r="B477" s="78">
        <v>42886.687754629631</v>
      </c>
      <c r="C477" s="84">
        <v>128</v>
      </c>
      <c r="D477" s="85">
        <v>39.15</v>
      </c>
      <c r="E477" s="82">
        <f t="shared" si="9"/>
        <v>5011.2</v>
      </c>
      <c r="F477" s="86" t="s">
        <v>24</v>
      </c>
      <c r="H477" s="53"/>
    </row>
    <row r="478" spans="1:8">
      <c r="A478" s="77">
        <v>42886</v>
      </c>
      <c r="B478" s="78">
        <v>42886.691099537034</v>
      </c>
      <c r="C478" s="84">
        <v>130</v>
      </c>
      <c r="D478" s="85">
        <v>39.174999999999997</v>
      </c>
      <c r="E478" s="82">
        <f t="shared" si="9"/>
        <v>5092.75</v>
      </c>
      <c r="F478" s="86" t="s">
        <v>24</v>
      </c>
      <c r="H478" s="53"/>
    </row>
    <row r="479" spans="1:8">
      <c r="A479" s="77">
        <v>42886</v>
      </c>
      <c r="B479" s="78">
        <v>42886.694733796299</v>
      </c>
      <c r="C479" s="84">
        <v>135</v>
      </c>
      <c r="D479" s="85">
        <v>39.200000000000003</v>
      </c>
      <c r="E479" s="82">
        <f t="shared" si="9"/>
        <v>5292</v>
      </c>
      <c r="F479" s="86" t="s">
        <v>24</v>
      </c>
      <c r="H479" s="53"/>
    </row>
    <row r="480" spans="1:8">
      <c r="A480" s="77">
        <v>42886</v>
      </c>
      <c r="B480" s="78">
        <v>42886.698437500003</v>
      </c>
      <c r="C480" s="84">
        <v>28</v>
      </c>
      <c r="D480" s="85">
        <v>39.244999999999997</v>
      </c>
      <c r="E480" s="82">
        <f t="shared" si="9"/>
        <v>1098.8599999999999</v>
      </c>
      <c r="F480" s="86" t="s">
        <v>24</v>
      </c>
      <c r="H480" s="53"/>
    </row>
    <row r="481" spans="1:8">
      <c r="A481" s="77">
        <v>42886</v>
      </c>
      <c r="B481" s="78">
        <v>42886.698437500003</v>
      </c>
      <c r="C481" s="84">
        <v>106</v>
      </c>
      <c r="D481" s="85">
        <v>39.244999999999997</v>
      </c>
      <c r="E481" s="82">
        <f t="shared" si="9"/>
        <v>4159.9699999999993</v>
      </c>
      <c r="F481" s="86" t="s">
        <v>24</v>
      </c>
      <c r="H481" s="53"/>
    </row>
    <row r="482" spans="1:8">
      <c r="A482" s="77">
        <v>42886</v>
      </c>
      <c r="B482" s="78">
        <v>42886.710798611108</v>
      </c>
      <c r="C482" s="84">
        <v>101</v>
      </c>
      <c r="D482" s="85">
        <v>39.244999999999997</v>
      </c>
      <c r="E482" s="82">
        <f t="shared" si="9"/>
        <v>3963.7449999999999</v>
      </c>
      <c r="F482" s="86" t="s">
        <v>24</v>
      </c>
      <c r="H482" s="53"/>
    </row>
    <row r="483" spans="1:8">
      <c r="A483" s="77">
        <v>42886</v>
      </c>
      <c r="B483" s="78">
        <v>42886.711458333331</v>
      </c>
      <c r="C483" s="84">
        <v>467</v>
      </c>
      <c r="D483" s="85">
        <v>39.244999999999997</v>
      </c>
      <c r="E483" s="82">
        <f t="shared" si="9"/>
        <v>18327.414999999997</v>
      </c>
      <c r="F483" s="86" t="s">
        <v>24</v>
      </c>
      <c r="H483" s="53"/>
    </row>
    <row r="484" spans="1:8">
      <c r="A484" s="77">
        <v>42886</v>
      </c>
      <c r="B484" s="78">
        <v>42886.727847222224</v>
      </c>
      <c r="C484" s="84">
        <v>265</v>
      </c>
      <c r="D484" s="85">
        <v>39.204999999999998</v>
      </c>
      <c r="E484" s="82">
        <f t="shared" si="9"/>
        <v>10389.324999999999</v>
      </c>
      <c r="F484" s="86" t="s">
        <v>24</v>
      </c>
      <c r="H484" s="53"/>
    </row>
    <row r="485" spans="1:8">
      <c r="A485" s="77">
        <v>42886</v>
      </c>
      <c r="B485" s="78">
        <v>42886.72792824074</v>
      </c>
      <c r="C485" s="84">
        <v>78</v>
      </c>
      <c r="D485" s="85">
        <v>39.204999999999998</v>
      </c>
      <c r="E485" s="82">
        <f t="shared" si="9"/>
        <v>3057.99</v>
      </c>
      <c r="F485" s="86" t="s">
        <v>24</v>
      </c>
      <c r="H485" s="53"/>
    </row>
    <row r="486" spans="1:8">
      <c r="A486" s="77">
        <v>42886</v>
      </c>
      <c r="B486" s="78">
        <v>42886.728090277778</v>
      </c>
      <c r="C486" s="84">
        <v>157</v>
      </c>
      <c r="D486" s="85">
        <v>39.204999999999998</v>
      </c>
      <c r="E486" s="82">
        <f t="shared" si="9"/>
        <v>6155.1849999999995</v>
      </c>
      <c r="F486" s="86" t="s">
        <v>24</v>
      </c>
      <c r="H486" s="53"/>
    </row>
    <row r="487" spans="1:8">
      <c r="A487" s="77"/>
      <c r="B487" s="78"/>
      <c r="C487" s="77"/>
      <c r="D487" s="85"/>
      <c r="E487" s="82"/>
      <c r="F487" s="77"/>
      <c r="H487" s="53"/>
    </row>
    <row r="488" spans="1:8">
      <c r="A488" s="77"/>
      <c r="B488" s="78"/>
      <c r="C488" s="84"/>
      <c r="D488" s="85"/>
      <c r="E488" s="82"/>
      <c r="F488" s="86"/>
      <c r="H488" s="53"/>
    </row>
    <row r="489" spans="1:8">
      <c r="A489" s="77"/>
      <c r="B489" s="78"/>
      <c r="C489" s="84"/>
      <c r="D489" s="85"/>
      <c r="E489" s="82"/>
      <c r="F489" s="86"/>
      <c r="H489" s="53"/>
    </row>
    <row r="490" spans="1:8">
      <c r="A490" s="77"/>
      <c r="B490" s="78"/>
      <c r="C490" s="84"/>
      <c r="D490" s="85"/>
      <c r="E490" s="82"/>
      <c r="F490" s="86"/>
      <c r="H490" s="53"/>
    </row>
    <row r="491" spans="1:8">
      <c r="A491" s="77"/>
      <c r="B491" s="78"/>
      <c r="C491" s="84"/>
      <c r="D491" s="85"/>
      <c r="E491" s="82"/>
      <c r="F491" s="86"/>
      <c r="H491" s="53"/>
    </row>
    <row r="492" spans="1:8">
      <c r="A492" s="77"/>
      <c r="B492" s="78"/>
      <c r="C492" s="84"/>
      <c r="D492" s="85"/>
      <c r="E492" s="82"/>
      <c r="F492" s="86"/>
      <c r="H492" s="53"/>
    </row>
    <row r="493" spans="1:8">
      <c r="A493" s="77"/>
      <c r="B493" s="78"/>
      <c r="C493" s="84"/>
      <c r="D493" s="85"/>
      <c r="E493" s="82"/>
      <c r="F493" s="86"/>
      <c r="H493" s="53"/>
    </row>
    <row r="494" spans="1:8">
      <c r="A494" s="77"/>
      <c r="B494" s="78"/>
      <c r="C494" s="84"/>
      <c r="D494" s="85"/>
      <c r="E494" s="82"/>
      <c r="F494" s="86"/>
      <c r="H494" s="53"/>
    </row>
    <row r="495" spans="1:8">
      <c r="A495" s="77"/>
      <c r="B495" s="78"/>
      <c r="C495" s="84"/>
      <c r="D495" s="85"/>
      <c r="E495" s="82"/>
      <c r="F495" s="86"/>
      <c r="H495" s="53"/>
    </row>
    <row r="496" spans="1:8">
      <c r="A496" s="77"/>
      <c r="B496" s="78"/>
      <c r="C496" s="84"/>
      <c r="D496" s="85"/>
      <c r="E496" s="82"/>
      <c r="F496" s="86"/>
      <c r="H496" s="53"/>
    </row>
    <row r="497" spans="1:8">
      <c r="A497" s="77"/>
      <c r="B497" s="78"/>
      <c r="C497" s="84"/>
      <c r="D497" s="85"/>
      <c r="E497" s="82"/>
      <c r="F497" s="86"/>
      <c r="H497" s="53"/>
    </row>
    <row r="498" spans="1:8">
      <c r="A498" s="77"/>
      <c r="B498" s="78"/>
      <c r="C498" s="84"/>
      <c r="D498" s="85"/>
      <c r="E498" s="82"/>
      <c r="F498" s="86"/>
      <c r="H498" s="53"/>
    </row>
    <row r="499" spans="1:8">
      <c r="A499" s="77"/>
      <c r="B499" s="78"/>
      <c r="C499" s="84"/>
      <c r="D499" s="85"/>
      <c r="E499" s="82"/>
      <c r="F499" s="86"/>
      <c r="H499" s="53"/>
    </row>
    <row r="500" spans="1:8">
      <c r="A500" s="77"/>
      <c r="B500" s="78"/>
      <c r="C500" s="84"/>
      <c r="D500" s="85"/>
      <c r="E500" s="82"/>
      <c r="F500" s="86"/>
      <c r="H500" s="53"/>
    </row>
    <row r="501" spans="1:8">
      <c r="A501" s="77"/>
      <c r="B501" s="78"/>
      <c r="C501" s="84"/>
      <c r="D501" s="85"/>
      <c r="E501" s="82"/>
      <c r="F501" s="86"/>
      <c r="H501" s="53"/>
    </row>
    <row r="502" spans="1:8">
      <c r="A502" s="77"/>
      <c r="B502" s="78"/>
      <c r="C502" s="84"/>
      <c r="D502" s="85"/>
      <c r="E502" s="82"/>
      <c r="F502" s="86"/>
      <c r="H502" s="53"/>
    </row>
    <row r="503" spans="1:8">
      <c r="A503" s="77"/>
      <c r="B503" s="78"/>
      <c r="C503" s="84"/>
      <c r="D503" s="85"/>
      <c r="E503" s="82"/>
      <c r="F503" s="86"/>
      <c r="H503" s="53"/>
    </row>
    <row r="504" spans="1:8">
      <c r="A504" s="77"/>
      <c r="B504" s="78"/>
      <c r="C504" s="84"/>
      <c r="D504" s="85"/>
      <c r="E504" s="82"/>
      <c r="F504" s="86"/>
      <c r="H504" s="53"/>
    </row>
    <row r="505" spans="1:8">
      <c r="A505" s="77"/>
      <c r="B505" s="78"/>
      <c r="C505" s="84"/>
      <c r="D505" s="85"/>
      <c r="E505" s="82"/>
      <c r="F505" s="86"/>
      <c r="H505" s="53"/>
    </row>
    <row r="506" spans="1:8">
      <c r="A506" s="77"/>
      <c r="B506" s="78"/>
      <c r="C506" s="84"/>
      <c r="D506" s="85"/>
      <c r="E506" s="82"/>
      <c r="F506" s="86"/>
      <c r="H506" s="53"/>
    </row>
    <row r="507" spans="1:8">
      <c r="A507" s="77"/>
      <c r="B507" s="78"/>
      <c r="C507" s="84"/>
      <c r="D507" s="85"/>
      <c r="E507" s="82"/>
      <c r="F507" s="86"/>
      <c r="H507" s="53"/>
    </row>
    <row r="508" spans="1:8">
      <c r="A508" s="77"/>
      <c r="B508" s="78"/>
      <c r="C508" s="84"/>
      <c r="D508" s="85"/>
      <c r="E508" s="82"/>
      <c r="F508" s="86"/>
      <c r="H508" s="53"/>
    </row>
    <row r="509" spans="1:8">
      <c r="A509" s="77"/>
      <c r="B509" s="78"/>
      <c r="C509" s="84"/>
      <c r="D509" s="85"/>
      <c r="E509" s="82"/>
      <c r="F509" s="86"/>
      <c r="H509" s="53"/>
    </row>
    <row r="510" spans="1:8">
      <c r="A510" s="77"/>
      <c r="B510" s="78"/>
      <c r="C510" s="84"/>
      <c r="D510" s="85"/>
      <c r="E510" s="82"/>
      <c r="F510" s="86"/>
      <c r="H510" s="53"/>
    </row>
    <row r="511" spans="1:8">
      <c r="A511" s="77"/>
      <c r="B511" s="78"/>
      <c r="C511" s="84"/>
      <c r="D511" s="85"/>
      <c r="E511" s="82"/>
      <c r="F511" s="86"/>
      <c r="H511" s="53"/>
    </row>
    <row r="512" spans="1:8">
      <c r="A512" s="77"/>
      <c r="B512" s="78"/>
      <c r="C512" s="84"/>
      <c r="D512" s="85"/>
      <c r="E512" s="82"/>
      <c r="F512" s="86"/>
      <c r="H512" s="53"/>
    </row>
    <row r="513" spans="1:8">
      <c r="A513" s="77"/>
      <c r="B513" s="78"/>
      <c r="C513" s="84"/>
      <c r="D513" s="85"/>
      <c r="E513" s="82"/>
      <c r="F513" s="86"/>
      <c r="H513" s="53"/>
    </row>
    <row r="514" spans="1:8">
      <c r="A514" s="77"/>
      <c r="B514" s="78"/>
      <c r="C514" s="84"/>
      <c r="D514" s="85"/>
      <c r="E514" s="82"/>
      <c r="F514" s="86"/>
      <c r="H514" s="53"/>
    </row>
    <row r="515" spans="1:8">
      <c r="A515" s="77"/>
      <c r="B515" s="78"/>
      <c r="C515" s="84"/>
      <c r="D515" s="85"/>
      <c r="E515" s="82"/>
      <c r="F515" s="86"/>
      <c r="H515" s="53"/>
    </row>
    <row r="516" spans="1:8">
      <c r="A516" s="77"/>
      <c r="B516" s="78"/>
      <c r="C516" s="84"/>
      <c r="D516" s="85"/>
      <c r="E516" s="82"/>
      <c r="F516" s="86"/>
      <c r="H516" s="53"/>
    </row>
    <row r="517" spans="1:8">
      <c r="A517" s="77"/>
      <c r="B517" s="78"/>
      <c r="C517" s="84"/>
      <c r="D517" s="85"/>
      <c r="E517" s="82"/>
      <c r="F517" s="86"/>
      <c r="H517" s="53"/>
    </row>
    <row r="518" spans="1:8">
      <c r="A518" s="77"/>
      <c r="B518" s="78"/>
      <c r="C518" s="84"/>
      <c r="D518" s="85"/>
      <c r="E518" s="82"/>
      <c r="F518" s="86"/>
      <c r="H518" s="53"/>
    </row>
    <row r="519" spans="1:8">
      <c r="A519" s="77"/>
      <c r="B519" s="78"/>
      <c r="C519" s="84"/>
      <c r="D519" s="85"/>
      <c r="E519" s="82"/>
      <c r="F519" s="86"/>
      <c r="H519" s="53"/>
    </row>
    <row r="520" spans="1:8">
      <c r="A520" s="77"/>
      <c r="B520" s="78"/>
      <c r="C520" s="84"/>
      <c r="D520" s="85"/>
      <c r="E520" s="82"/>
      <c r="F520" s="86"/>
      <c r="H520" s="53"/>
    </row>
    <row r="521" spans="1:8">
      <c r="A521" s="77"/>
      <c r="B521" s="78"/>
      <c r="C521" s="84"/>
      <c r="D521" s="85"/>
      <c r="E521" s="82"/>
      <c r="F521" s="86"/>
      <c r="H521" s="53"/>
    </row>
    <row r="522" spans="1:8">
      <c r="A522" s="77"/>
      <c r="B522" s="78"/>
      <c r="C522" s="84"/>
      <c r="D522" s="85"/>
      <c r="E522" s="82"/>
      <c r="F522" s="86"/>
      <c r="H522" s="53"/>
    </row>
    <row r="523" spans="1:8">
      <c r="A523" s="77"/>
      <c r="B523" s="78"/>
      <c r="C523" s="84"/>
      <c r="D523" s="85"/>
      <c r="E523" s="82"/>
      <c r="F523" s="86"/>
      <c r="H523" s="53"/>
    </row>
    <row r="524" spans="1:8">
      <c r="A524" s="77"/>
      <c r="B524" s="78"/>
      <c r="C524" s="84"/>
      <c r="D524" s="85"/>
      <c r="E524" s="82"/>
      <c r="F524" s="86"/>
      <c r="H524" s="53"/>
    </row>
    <row r="525" spans="1:8">
      <c r="A525" s="77"/>
      <c r="B525" s="78"/>
      <c r="C525" s="84"/>
      <c r="D525" s="85"/>
      <c r="E525" s="82"/>
      <c r="F525" s="86"/>
      <c r="H525" s="53"/>
    </row>
    <row r="526" spans="1:8">
      <c r="A526" s="77"/>
      <c r="B526" s="78"/>
      <c r="C526" s="84"/>
      <c r="D526" s="85"/>
      <c r="E526" s="82"/>
      <c r="F526" s="86"/>
      <c r="H526" s="53"/>
    </row>
    <row r="527" spans="1:8">
      <c r="A527" s="77"/>
      <c r="B527" s="78"/>
      <c r="C527" s="84"/>
      <c r="D527" s="85"/>
      <c r="E527" s="82"/>
      <c r="F527" s="86"/>
      <c r="H527" s="53"/>
    </row>
    <row r="528" spans="1:8">
      <c r="A528" s="77"/>
      <c r="B528" s="78"/>
      <c r="C528" s="84"/>
      <c r="D528" s="85"/>
      <c r="E528" s="82"/>
      <c r="F528" s="86"/>
      <c r="H528" s="53"/>
    </row>
    <row r="529" spans="1:8">
      <c r="A529" s="77"/>
      <c r="B529" s="78"/>
      <c r="C529" s="84"/>
      <c r="D529" s="85"/>
      <c r="E529" s="82"/>
      <c r="F529" s="86"/>
      <c r="H529" s="53"/>
    </row>
    <row r="530" spans="1:8">
      <c r="A530" s="77"/>
      <c r="B530" s="78"/>
      <c r="C530" s="84"/>
      <c r="D530" s="85"/>
      <c r="E530" s="82"/>
      <c r="F530" s="86"/>
      <c r="H530" s="53"/>
    </row>
    <row r="531" spans="1:8">
      <c r="A531" s="77"/>
      <c r="B531" s="78"/>
      <c r="C531" s="84"/>
      <c r="D531" s="85"/>
      <c r="E531" s="82"/>
      <c r="F531" s="86"/>
      <c r="H531" s="53"/>
    </row>
    <row r="532" spans="1:8">
      <c r="A532" s="77"/>
      <c r="B532" s="78"/>
      <c r="C532" s="84"/>
      <c r="D532" s="85"/>
      <c r="E532" s="82"/>
      <c r="F532" s="86"/>
      <c r="H532" s="53"/>
    </row>
    <row r="533" spans="1:8">
      <c r="A533" s="77"/>
      <c r="B533" s="78"/>
      <c r="C533" s="84"/>
      <c r="D533" s="85"/>
      <c r="E533" s="82"/>
      <c r="F533" s="86"/>
      <c r="H533" s="53"/>
    </row>
    <row r="534" spans="1:8">
      <c r="A534" s="77"/>
      <c r="B534" s="78"/>
      <c r="C534" s="84"/>
      <c r="D534" s="85"/>
      <c r="E534" s="82"/>
      <c r="F534" s="86"/>
      <c r="H534" s="53"/>
    </row>
    <row r="535" spans="1:8">
      <c r="A535" s="77"/>
      <c r="B535" s="78"/>
      <c r="C535" s="84"/>
      <c r="D535" s="85"/>
      <c r="E535" s="82"/>
      <c r="F535" s="86"/>
      <c r="H535" s="53"/>
    </row>
    <row r="536" spans="1:8">
      <c r="A536" s="77"/>
      <c r="B536" s="78"/>
      <c r="C536" s="84"/>
      <c r="D536" s="85"/>
      <c r="E536" s="82"/>
      <c r="F536" s="86"/>
      <c r="H536" s="53"/>
    </row>
    <row r="537" spans="1:8">
      <c r="A537" s="77"/>
      <c r="B537" s="78"/>
      <c r="C537" s="84"/>
      <c r="D537" s="85"/>
      <c r="E537" s="82"/>
      <c r="F537" s="86"/>
      <c r="H537" s="53"/>
    </row>
    <row r="538" spans="1:8">
      <c r="A538" s="77"/>
      <c r="B538" s="78"/>
      <c r="C538" s="84"/>
      <c r="D538" s="85"/>
      <c r="E538" s="82"/>
      <c r="F538" s="86"/>
      <c r="H538" s="53"/>
    </row>
    <row r="539" spans="1:8">
      <c r="A539" s="77"/>
      <c r="B539" s="78"/>
      <c r="C539" s="84"/>
      <c r="D539" s="85"/>
      <c r="E539" s="82"/>
      <c r="F539" s="86"/>
      <c r="H539" s="53"/>
    </row>
    <row r="540" spans="1:8">
      <c r="A540" s="77"/>
      <c r="B540" s="78"/>
      <c r="C540" s="84"/>
      <c r="D540" s="85"/>
      <c r="E540" s="82"/>
      <c r="F540" s="86"/>
      <c r="H540" s="53"/>
    </row>
    <row r="541" spans="1:8">
      <c r="A541" s="77"/>
      <c r="B541" s="78"/>
      <c r="C541" s="84"/>
      <c r="D541" s="85"/>
      <c r="E541" s="82"/>
      <c r="F541" s="86"/>
      <c r="H541" s="53"/>
    </row>
    <row r="542" spans="1:8">
      <c r="A542" s="77"/>
      <c r="B542" s="78"/>
      <c r="C542" s="84"/>
      <c r="D542" s="85"/>
      <c r="E542" s="82"/>
      <c r="F542" s="86"/>
      <c r="H542" s="53"/>
    </row>
    <row r="543" spans="1:8">
      <c r="A543" s="77"/>
      <c r="B543" s="78"/>
      <c r="C543" s="84"/>
      <c r="D543" s="85"/>
      <c r="E543" s="82"/>
      <c r="F543" s="86"/>
      <c r="H543" s="53"/>
    </row>
    <row r="544" spans="1:8">
      <c r="A544" s="77"/>
      <c r="B544" s="78"/>
      <c r="C544" s="84"/>
      <c r="D544" s="85"/>
      <c r="E544" s="82"/>
      <c r="F544" s="86"/>
      <c r="H544" s="53"/>
    </row>
    <row r="545" spans="1:8">
      <c r="A545" s="77"/>
      <c r="B545" s="78"/>
      <c r="C545" s="84"/>
      <c r="D545" s="85"/>
      <c r="E545" s="82"/>
      <c r="F545" s="86"/>
      <c r="H545" s="53"/>
    </row>
    <row r="546" spans="1:8">
      <c r="A546" s="77"/>
      <c r="B546" s="78"/>
      <c r="C546" s="84"/>
      <c r="D546" s="85"/>
      <c r="E546" s="82"/>
      <c r="F546" s="86"/>
      <c r="H546" s="53"/>
    </row>
    <row r="547" spans="1:8">
      <c r="A547" s="77"/>
      <c r="B547" s="78"/>
      <c r="C547" s="84"/>
      <c r="D547" s="85"/>
      <c r="E547" s="82"/>
      <c r="F547" s="86"/>
      <c r="H547" s="53"/>
    </row>
    <row r="548" spans="1:8">
      <c r="A548" s="77"/>
      <c r="B548" s="78"/>
      <c r="C548" s="84"/>
      <c r="D548" s="85"/>
      <c r="E548" s="82"/>
      <c r="F548" s="86"/>
      <c r="H548" s="53"/>
    </row>
    <row r="549" spans="1:8">
      <c r="A549" s="77"/>
      <c r="B549" s="78"/>
      <c r="C549" s="84"/>
      <c r="D549" s="85"/>
      <c r="E549" s="82"/>
      <c r="F549" s="86"/>
      <c r="H549" s="53"/>
    </row>
    <row r="550" spans="1:8">
      <c r="A550" s="77"/>
      <c r="B550" s="78"/>
      <c r="C550" s="84"/>
      <c r="D550" s="85"/>
      <c r="E550" s="82"/>
      <c r="F550" s="86"/>
      <c r="H550" s="53"/>
    </row>
    <row r="551" spans="1:8">
      <c r="A551" s="77"/>
      <c r="B551" s="78"/>
      <c r="C551" s="84"/>
      <c r="D551" s="85"/>
      <c r="E551" s="82"/>
      <c r="F551" s="86"/>
      <c r="H551" s="53"/>
    </row>
    <row r="552" spans="1:8">
      <c r="A552" s="77"/>
      <c r="B552" s="78"/>
      <c r="C552" s="84"/>
      <c r="D552" s="85"/>
      <c r="E552" s="82"/>
      <c r="F552" s="86"/>
      <c r="H552" s="53"/>
    </row>
    <row r="553" spans="1:8">
      <c r="A553" s="77"/>
      <c r="B553" s="78"/>
      <c r="C553" s="84"/>
      <c r="D553" s="85"/>
      <c r="E553" s="82"/>
      <c r="F553" s="86"/>
      <c r="H553" s="53"/>
    </row>
    <row r="554" spans="1:8">
      <c r="A554" s="77"/>
      <c r="B554" s="78"/>
      <c r="C554" s="84"/>
      <c r="D554" s="85"/>
      <c r="E554" s="82"/>
      <c r="F554" s="86"/>
      <c r="H554" s="53"/>
    </row>
    <row r="555" spans="1:8">
      <c r="A555" s="77"/>
      <c r="B555" s="78"/>
      <c r="C555" s="84"/>
      <c r="D555" s="85"/>
      <c r="E555" s="82"/>
      <c r="F555" s="86"/>
      <c r="H555" s="53"/>
    </row>
    <row r="556" spans="1:8">
      <c r="A556" s="77"/>
      <c r="B556" s="78"/>
      <c r="C556" s="84"/>
      <c r="D556" s="85"/>
      <c r="E556" s="82"/>
      <c r="F556" s="86"/>
      <c r="H556" s="53"/>
    </row>
    <row r="557" spans="1:8">
      <c r="A557" s="77"/>
      <c r="B557" s="78"/>
      <c r="C557" s="84"/>
      <c r="D557" s="85"/>
      <c r="E557" s="82"/>
      <c r="F557" s="86"/>
      <c r="H557" s="53"/>
    </row>
    <row r="558" spans="1:8">
      <c r="A558" s="77"/>
      <c r="B558" s="78"/>
      <c r="C558" s="84"/>
      <c r="D558" s="85"/>
      <c r="E558" s="82"/>
      <c r="F558" s="86"/>
      <c r="H558" s="53"/>
    </row>
    <row r="559" spans="1:8">
      <c r="A559" s="77"/>
      <c r="B559" s="78"/>
      <c r="C559" s="84"/>
      <c r="D559" s="85"/>
      <c r="E559" s="82"/>
      <c r="F559" s="86"/>
      <c r="H559" s="53"/>
    </row>
    <row r="560" spans="1:8">
      <c r="A560" s="77"/>
      <c r="B560" s="78"/>
      <c r="C560" s="84"/>
      <c r="D560" s="85"/>
      <c r="E560" s="82"/>
      <c r="F560" s="86"/>
      <c r="H560" s="53"/>
    </row>
    <row r="561" spans="1:8">
      <c r="A561" s="77"/>
      <c r="B561" s="78"/>
      <c r="C561" s="84"/>
      <c r="D561" s="85"/>
      <c r="E561" s="82"/>
      <c r="F561" s="86"/>
      <c r="H561" s="53"/>
    </row>
    <row r="562" spans="1:8">
      <c r="A562" s="77"/>
      <c r="B562" s="78"/>
      <c r="C562" s="84"/>
      <c r="D562" s="85"/>
      <c r="E562" s="82"/>
      <c r="F562" s="86"/>
      <c r="H562" s="53"/>
    </row>
    <row r="563" spans="1:8">
      <c r="A563" s="77"/>
      <c r="B563" s="78"/>
      <c r="C563" s="84"/>
      <c r="D563" s="85"/>
      <c r="E563" s="82"/>
      <c r="F563" s="86"/>
      <c r="H563" s="53"/>
    </row>
    <row r="564" spans="1:8">
      <c r="A564" s="77"/>
      <c r="B564" s="78"/>
      <c r="C564" s="84"/>
      <c r="D564" s="85"/>
      <c r="E564" s="82"/>
      <c r="F564" s="86"/>
      <c r="H564" s="53"/>
    </row>
    <row r="565" spans="1:8">
      <c r="A565" s="77"/>
      <c r="B565" s="78"/>
      <c r="C565" s="84"/>
      <c r="D565" s="85"/>
      <c r="E565" s="82"/>
      <c r="F565" s="86"/>
      <c r="H565" s="53"/>
    </row>
    <row r="566" spans="1:8">
      <c r="A566" s="77"/>
      <c r="B566" s="78"/>
      <c r="C566" s="84"/>
      <c r="D566" s="85"/>
      <c r="E566" s="82"/>
      <c r="F566" s="86"/>
      <c r="H566" s="53"/>
    </row>
    <row r="567" spans="1:8">
      <c r="A567" s="77"/>
      <c r="B567" s="78"/>
      <c r="C567" s="84"/>
      <c r="D567" s="85"/>
      <c r="E567" s="82"/>
      <c r="F567" s="86"/>
      <c r="H567" s="53"/>
    </row>
    <row r="568" spans="1:8">
      <c r="A568" s="77"/>
      <c r="B568" s="78"/>
      <c r="C568" s="84"/>
      <c r="D568" s="85"/>
      <c r="E568" s="82"/>
      <c r="F568" s="86"/>
      <c r="H568" s="53"/>
    </row>
    <row r="569" spans="1:8">
      <c r="A569" s="77"/>
      <c r="B569" s="78"/>
      <c r="C569" s="84"/>
      <c r="D569" s="85"/>
      <c r="E569" s="82"/>
      <c r="F569" s="86"/>
      <c r="H569" s="53"/>
    </row>
    <row r="570" spans="1:8">
      <c r="A570" s="77"/>
      <c r="B570" s="78"/>
      <c r="C570" s="84"/>
      <c r="D570" s="85"/>
      <c r="E570" s="82"/>
      <c r="F570" s="86"/>
      <c r="H570" s="53"/>
    </row>
    <row r="571" spans="1:8">
      <c r="A571" s="77"/>
      <c r="B571" s="78"/>
      <c r="C571" s="84"/>
      <c r="D571" s="85"/>
      <c r="E571" s="82"/>
      <c r="F571" s="86"/>
      <c r="H571" s="53"/>
    </row>
    <row r="572" spans="1:8">
      <c r="A572" s="77"/>
      <c r="B572" s="78"/>
      <c r="C572" s="84"/>
      <c r="D572" s="85"/>
      <c r="E572" s="82"/>
      <c r="F572" s="86"/>
      <c r="H572" s="53"/>
    </row>
    <row r="573" spans="1:8">
      <c r="A573" s="77"/>
      <c r="B573" s="78"/>
      <c r="C573" s="84"/>
      <c r="D573" s="85"/>
      <c r="E573" s="82"/>
      <c r="F573" s="86"/>
      <c r="H573" s="53"/>
    </row>
    <row r="574" spans="1:8">
      <c r="A574" s="77"/>
      <c r="B574" s="78"/>
      <c r="C574" s="84"/>
      <c r="D574" s="85"/>
      <c r="E574" s="82"/>
      <c r="F574" s="86"/>
      <c r="H574" s="53"/>
    </row>
    <row r="575" spans="1:8">
      <c r="A575" s="77"/>
      <c r="B575" s="78"/>
      <c r="C575" s="84"/>
      <c r="D575" s="85"/>
      <c r="E575" s="82"/>
      <c r="F575" s="86"/>
      <c r="H575" s="53"/>
    </row>
    <row r="576" spans="1:8">
      <c r="A576" s="77"/>
      <c r="B576" s="78"/>
      <c r="C576" s="84"/>
      <c r="D576" s="85"/>
      <c r="E576" s="82"/>
      <c r="F576" s="86"/>
      <c r="H576" s="53"/>
    </row>
    <row r="577" spans="1:8">
      <c r="A577" s="77"/>
      <c r="B577" s="78"/>
      <c r="C577" s="84"/>
      <c r="D577" s="85"/>
      <c r="E577" s="82"/>
      <c r="F577" s="86"/>
      <c r="H577" s="53"/>
    </row>
    <row r="578" spans="1:8">
      <c r="A578" s="77"/>
      <c r="B578" s="78"/>
      <c r="C578" s="84"/>
      <c r="D578" s="85"/>
      <c r="E578" s="82"/>
      <c r="F578" s="86"/>
      <c r="H578" s="53"/>
    </row>
    <row r="579" spans="1:8">
      <c r="A579" s="77"/>
      <c r="B579" s="78"/>
      <c r="C579" s="84"/>
      <c r="D579" s="85"/>
      <c r="E579" s="82"/>
      <c r="F579" s="86"/>
      <c r="H579" s="53"/>
    </row>
    <row r="580" spans="1:8">
      <c r="A580" s="77"/>
      <c r="B580" s="78"/>
      <c r="C580" s="84"/>
      <c r="D580" s="85"/>
      <c r="E580" s="82"/>
      <c r="F580" s="86"/>
      <c r="H580" s="53"/>
    </row>
    <row r="581" spans="1:8">
      <c r="A581" s="77"/>
      <c r="B581" s="78"/>
      <c r="C581" s="84"/>
      <c r="D581" s="85"/>
      <c r="E581" s="82"/>
      <c r="F581" s="86"/>
      <c r="H581" s="53"/>
    </row>
    <row r="582" spans="1:8">
      <c r="A582" s="77"/>
      <c r="B582" s="78"/>
      <c r="C582" s="84"/>
      <c r="D582" s="85"/>
      <c r="E582" s="82"/>
      <c r="F582" s="86"/>
      <c r="H582" s="53"/>
    </row>
    <row r="583" spans="1:8">
      <c r="A583" s="77"/>
      <c r="B583" s="78"/>
      <c r="C583" s="84"/>
      <c r="D583" s="85"/>
      <c r="E583" s="82"/>
      <c r="F583" s="86"/>
      <c r="H583" s="53"/>
    </row>
    <row r="584" spans="1:8">
      <c r="A584" s="77"/>
      <c r="B584" s="78"/>
      <c r="C584" s="84"/>
      <c r="D584" s="85"/>
      <c r="E584" s="82"/>
      <c r="F584" s="86"/>
      <c r="H584" s="53"/>
    </row>
    <row r="585" spans="1:8">
      <c r="A585" s="77"/>
      <c r="B585" s="78"/>
      <c r="C585" s="84"/>
      <c r="D585" s="85"/>
      <c r="E585" s="82"/>
      <c r="F585" s="86"/>
      <c r="H585" s="53"/>
    </row>
    <row r="586" spans="1:8">
      <c r="A586" s="77"/>
      <c r="B586" s="78"/>
      <c r="C586" s="84"/>
      <c r="D586" s="85"/>
      <c r="E586" s="82"/>
      <c r="F586" s="86"/>
      <c r="H586" s="53"/>
    </row>
    <row r="587" spans="1:8">
      <c r="A587" s="77"/>
      <c r="B587" s="78"/>
      <c r="C587" s="84"/>
      <c r="D587" s="85"/>
      <c r="E587" s="82"/>
      <c r="F587" s="86"/>
      <c r="H587" s="53"/>
    </row>
    <row r="588" spans="1:8">
      <c r="A588" s="77"/>
      <c r="B588" s="78"/>
      <c r="C588" s="84"/>
      <c r="D588" s="85"/>
      <c r="E588" s="82"/>
      <c r="F588" s="86"/>
      <c r="H588" s="53"/>
    </row>
    <row r="589" spans="1:8">
      <c r="A589" s="77"/>
      <c r="B589" s="78"/>
      <c r="C589" s="84"/>
      <c r="D589" s="85"/>
      <c r="E589" s="82"/>
      <c r="F589" s="86"/>
      <c r="H589" s="53"/>
    </row>
    <row r="590" spans="1:8">
      <c r="A590" s="77"/>
      <c r="B590" s="78"/>
      <c r="C590" s="84"/>
      <c r="D590" s="85"/>
      <c r="E590" s="82"/>
      <c r="F590" s="86"/>
      <c r="H590" s="53"/>
    </row>
    <row r="591" spans="1:8">
      <c r="A591" s="77"/>
      <c r="B591" s="78"/>
      <c r="C591" s="84"/>
      <c r="D591" s="85"/>
      <c r="E591" s="82"/>
      <c r="F591" s="86"/>
      <c r="H591" s="53"/>
    </row>
    <row r="592" spans="1:8">
      <c r="A592" s="77"/>
      <c r="B592" s="78"/>
      <c r="C592" s="84"/>
      <c r="D592" s="85"/>
      <c r="E592" s="82"/>
      <c r="F592" s="86"/>
      <c r="H592" s="53"/>
    </row>
    <row r="593" spans="1:8">
      <c r="A593" s="77"/>
      <c r="B593" s="78"/>
      <c r="C593" s="84"/>
      <c r="D593" s="85"/>
      <c r="E593" s="82"/>
      <c r="F593" s="86"/>
      <c r="H593" s="53"/>
    </row>
    <row r="594" spans="1:8">
      <c r="A594" s="77"/>
      <c r="B594" s="78"/>
      <c r="C594" s="84"/>
      <c r="D594" s="85"/>
      <c r="E594" s="82"/>
      <c r="F594" s="86"/>
      <c r="H594" s="53"/>
    </row>
    <row r="595" spans="1:8">
      <c r="A595" s="77"/>
      <c r="B595" s="78"/>
      <c r="C595" s="84"/>
      <c r="D595" s="85"/>
      <c r="E595" s="82"/>
      <c r="F595" s="86"/>
      <c r="H595" s="53"/>
    </row>
    <row r="596" spans="1:8">
      <c r="A596" s="77"/>
      <c r="B596" s="78"/>
      <c r="C596" s="84"/>
      <c r="D596" s="85"/>
      <c r="E596" s="82"/>
      <c r="F596" s="86"/>
      <c r="H596" s="53"/>
    </row>
    <row r="597" spans="1:8">
      <c r="A597" s="77"/>
      <c r="B597" s="78"/>
      <c r="C597" s="84"/>
      <c r="D597" s="85"/>
      <c r="E597" s="82"/>
      <c r="F597" s="86"/>
      <c r="H597" s="53"/>
    </row>
    <row r="598" spans="1:8">
      <c r="A598" s="77"/>
      <c r="B598" s="78"/>
      <c r="C598" s="84"/>
      <c r="D598" s="85"/>
      <c r="E598" s="82"/>
      <c r="F598" s="86"/>
      <c r="H598" s="53"/>
    </row>
    <row r="599" spans="1:8">
      <c r="A599" s="77"/>
      <c r="B599" s="78"/>
      <c r="C599" s="84"/>
      <c r="D599" s="85"/>
      <c r="E599" s="82"/>
      <c r="F599" s="86"/>
      <c r="H599" s="53"/>
    </row>
    <row r="600" spans="1:8">
      <c r="A600" s="77"/>
      <c r="B600" s="78"/>
      <c r="C600" s="84"/>
      <c r="D600" s="85"/>
      <c r="E600" s="82"/>
      <c r="F600" s="86"/>
      <c r="H600" s="53"/>
    </row>
    <row r="601" spans="1:8">
      <c r="A601" s="77"/>
      <c r="B601" s="78"/>
      <c r="C601" s="84"/>
      <c r="D601" s="85"/>
      <c r="E601" s="82"/>
      <c r="F601" s="86"/>
      <c r="H601" s="53"/>
    </row>
    <row r="602" spans="1:8">
      <c r="A602" s="77"/>
      <c r="B602" s="78"/>
      <c r="C602" s="84"/>
      <c r="D602" s="85"/>
      <c r="E602" s="82"/>
      <c r="F602" s="86"/>
      <c r="H602" s="53"/>
    </row>
    <row r="603" spans="1:8">
      <c r="A603" s="77"/>
      <c r="B603" s="78"/>
      <c r="C603" s="84"/>
      <c r="D603" s="85"/>
      <c r="E603" s="82"/>
      <c r="F603" s="86"/>
      <c r="H603" s="53"/>
    </row>
    <row r="604" spans="1:8">
      <c r="A604" s="77"/>
      <c r="B604" s="78"/>
      <c r="C604" s="84"/>
      <c r="D604" s="85"/>
      <c r="E604" s="82"/>
      <c r="F604" s="86"/>
      <c r="H604" s="53"/>
    </row>
    <row r="605" spans="1:8">
      <c r="A605" s="77"/>
      <c r="B605" s="78"/>
      <c r="C605" s="84"/>
      <c r="D605" s="85"/>
      <c r="E605" s="82"/>
      <c r="F605" s="86"/>
      <c r="H605" s="53"/>
    </row>
    <row r="606" spans="1:8">
      <c r="A606" s="77"/>
      <c r="B606" s="78"/>
      <c r="C606" s="84"/>
      <c r="D606" s="85"/>
      <c r="E606" s="82"/>
      <c r="F606" s="86"/>
      <c r="H606" s="53"/>
    </row>
    <row r="607" spans="1:8">
      <c r="A607" s="77"/>
      <c r="B607" s="78"/>
      <c r="C607" s="84"/>
      <c r="D607" s="85"/>
      <c r="E607" s="82"/>
      <c r="F607" s="86"/>
      <c r="H607" s="53"/>
    </row>
    <row r="608" spans="1:8">
      <c r="A608" s="77"/>
      <c r="B608" s="78"/>
      <c r="C608" s="84"/>
      <c r="D608" s="85"/>
      <c r="E608" s="82"/>
      <c r="F608" s="86"/>
      <c r="H608" s="53"/>
    </row>
    <row r="609" spans="1:8">
      <c r="A609" s="77"/>
      <c r="B609" s="78"/>
      <c r="C609" s="84"/>
      <c r="D609" s="85"/>
      <c r="E609" s="82"/>
      <c r="F609" s="86"/>
      <c r="H609" s="53"/>
    </row>
    <row r="610" spans="1:8">
      <c r="A610" s="77"/>
      <c r="B610" s="78"/>
      <c r="C610" s="84"/>
      <c r="D610" s="85"/>
      <c r="E610" s="82"/>
      <c r="F610" s="86"/>
      <c r="H610" s="53"/>
    </row>
    <row r="611" spans="1:8">
      <c r="A611" s="77"/>
      <c r="B611" s="78"/>
      <c r="C611" s="84"/>
      <c r="D611" s="85"/>
      <c r="E611" s="82"/>
      <c r="F611" s="86"/>
      <c r="H611" s="53"/>
    </row>
    <row r="612" spans="1:8">
      <c r="A612" s="77"/>
      <c r="B612" s="78"/>
      <c r="C612" s="84"/>
      <c r="D612" s="85"/>
      <c r="E612" s="82"/>
      <c r="F612" s="86"/>
      <c r="H612" s="53"/>
    </row>
    <row r="613" spans="1:8">
      <c r="A613" s="77"/>
      <c r="B613" s="78"/>
      <c r="C613" s="84"/>
      <c r="D613" s="85"/>
      <c r="E613" s="82"/>
      <c r="F613" s="86"/>
      <c r="H613" s="53"/>
    </row>
    <row r="614" spans="1:8">
      <c r="A614" s="77"/>
      <c r="B614" s="78"/>
      <c r="C614" s="84"/>
      <c r="D614" s="85"/>
      <c r="E614" s="82"/>
      <c r="F614" s="86"/>
      <c r="H614" s="53"/>
    </row>
    <row r="615" spans="1:8">
      <c r="A615" s="77"/>
      <c r="B615" s="78"/>
      <c r="C615" s="84"/>
      <c r="D615" s="85"/>
      <c r="E615" s="82"/>
      <c r="F615" s="86"/>
      <c r="H615" s="53"/>
    </row>
    <row r="616" spans="1:8">
      <c r="A616" s="77"/>
      <c r="B616" s="78"/>
      <c r="C616" s="84"/>
      <c r="D616" s="85"/>
      <c r="E616" s="82"/>
      <c r="F616" s="86"/>
      <c r="H616" s="53"/>
    </row>
    <row r="617" spans="1:8">
      <c r="A617" s="77"/>
      <c r="B617" s="78"/>
      <c r="C617" s="84"/>
      <c r="D617" s="85"/>
      <c r="E617" s="82"/>
      <c r="F617" s="86"/>
      <c r="H617" s="53"/>
    </row>
    <row r="618" spans="1:8">
      <c r="A618" s="77"/>
      <c r="B618" s="78"/>
      <c r="C618" s="84"/>
      <c r="D618" s="85"/>
      <c r="E618" s="82"/>
      <c r="F618" s="86"/>
      <c r="H618" s="53"/>
    </row>
    <row r="619" spans="1:8">
      <c r="A619" s="77"/>
      <c r="B619" s="78"/>
      <c r="C619" s="84"/>
      <c r="D619" s="85"/>
      <c r="E619" s="82"/>
      <c r="F619" s="86"/>
      <c r="H619" s="53"/>
    </row>
    <row r="620" spans="1:8">
      <c r="A620" s="77"/>
      <c r="B620" s="78"/>
      <c r="C620" s="84"/>
      <c r="D620" s="85"/>
      <c r="E620" s="82"/>
      <c r="F620" s="86"/>
      <c r="H620" s="53"/>
    </row>
    <row r="621" spans="1:8">
      <c r="A621" s="77"/>
      <c r="B621" s="78"/>
      <c r="C621" s="84"/>
      <c r="D621" s="85"/>
      <c r="E621" s="82"/>
      <c r="F621" s="86"/>
      <c r="H621" s="53"/>
    </row>
    <row r="622" spans="1:8">
      <c r="A622" s="77"/>
      <c r="B622" s="78"/>
      <c r="C622" s="84"/>
      <c r="D622" s="85"/>
      <c r="E622" s="82"/>
      <c r="F622" s="86"/>
      <c r="H622" s="53"/>
    </row>
    <row r="623" spans="1:8">
      <c r="A623" s="77"/>
      <c r="B623" s="78"/>
      <c r="C623" s="84"/>
      <c r="D623" s="85"/>
      <c r="E623" s="82"/>
      <c r="F623" s="86"/>
      <c r="H623" s="53"/>
    </row>
    <row r="624" spans="1:8">
      <c r="A624" s="77"/>
      <c r="B624" s="78"/>
      <c r="C624" s="84"/>
      <c r="D624" s="85"/>
      <c r="E624" s="82"/>
      <c r="F624" s="86"/>
      <c r="H624" s="53"/>
    </row>
    <row r="625" spans="1:8">
      <c r="A625" s="77"/>
      <c r="B625" s="78"/>
      <c r="C625" s="84"/>
      <c r="D625" s="85"/>
      <c r="E625" s="82"/>
      <c r="F625" s="86"/>
      <c r="H625" s="53"/>
    </row>
    <row r="626" spans="1:8">
      <c r="A626" s="77"/>
      <c r="B626" s="78"/>
      <c r="C626" s="84"/>
      <c r="D626" s="85"/>
      <c r="E626" s="82"/>
      <c r="F626" s="86"/>
      <c r="H626" s="53"/>
    </row>
    <row r="627" spans="1:8">
      <c r="A627" s="77"/>
      <c r="B627" s="78"/>
      <c r="C627" s="84"/>
      <c r="D627" s="85"/>
      <c r="E627" s="82"/>
      <c r="F627" s="86"/>
      <c r="H627" s="53"/>
    </row>
    <row r="628" spans="1:8">
      <c r="A628" s="77"/>
      <c r="B628" s="78"/>
      <c r="C628" s="84"/>
      <c r="D628" s="85"/>
      <c r="E628" s="82"/>
      <c r="F628" s="86"/>
      <c r="H628" s="53"/>
    </row>
    <row r="629" spans="1:8">
      <c r="A629" s="77"/>
      <c r="B629" s="78"/>
      <c r="C629" s="84"/>
      <c r="D629" s="85"/>
      <c r="E629" s="82"/>
      <c r="F629" s="86"/>
      <c r="H629" s="53"/>
    </row>
    <row r="630" spans="1:8">
      <c r="A630" s="77"/>
      <c r="B630" s="78"/>
      <c r="C630" s="84"/>
      <c r="D630" s="85"/>
      <c r="E630" s="82"/>
      <c r="F630" s="86"/>
      <c r="H630" s="53"/>
    </row>
    <row r="631" spans="1:8">
      <c r="A631" s="77"/>
      <c r="B631" s="78"/>
      <c r="C631" s="84"/>
      <c r="D631" s="85"/>
      <c r="E631" s="82"/>
      <c r="F631" s="86"/>
      <c r="H631" s="53"/>
    </row>
    <row r="632" spans="1:8">
      <c r="A632" s="77"/>
      <c r="B632" s="78"/>
      <c r="C632" s="84"/>
      <c r="D632" s="85"/>
      <c r="E632" s="82"/>
      <c r="F632" s="86"/>
      <c r="H632" s="53"/>
    </row>
    <row r="633" spans="1:8">
      <c r="A633" s="77"/>
      <c r="B633" s="78"/>
      <c r="C633" s="84"/>
      <c r="D633" s="85"/>
      <c r="E633" s="82"/>
      <c r="F633" s="86"/>
      <c r="H633" s="53"/>
    </row>
    <row r="634" spans="1:8">
      <c r="A634" s="77"/>
      <c r="B634" s="78"/>
      <c r="C634" s="84"/>
      <c r="D634" s="85"/>
      <c r="E634" s="82"/>
      <c r="F634" s="86"/>
      <c r="H634" s="53"/>
    </row>
    <row r="635" spans="1:8">
      <c r="A635" s="77"/>
      <c r="B635" s="78"/>
      <c r="C635" s="84"/>
      <c r="D635" s="85"/>
      <c r="E635" s="82"/>
      <c r="F635" s="86"/>
      <c r="H635" s="53"/>
    </row>
    <row r="636" spans="1:8">
      <c r="A636" s="77"/>
      <c r="B636" s="78"/>
      <c r="C636" s="84"/>
      <c r="D636" s="85"/>
      <c r="E636" s="82"/>
      <c r="F636" s="86"/>
      <c r="H636" s="53"/>
    </row>
    <row r="637" spans="1:8">
      <c r="A637" s="77"/>
      <c r="B637" s="78"/>
      <c r="C637" s="84"/>
      <c r="D637" s="85"/>
      <c r="E637" s="82"/>
      <c r="F637" s="86"/>
      <c r="H637" s="53"/>
    </row>
    <row r="638" spans="1:8">
      <c r="A638" s="77"/>
      <c r="B638" s="78"/>
      <c r="C638" s="84"/>
      <c r="D638" s="85"/>
      <c r="E638" s="82"/>
      <c r="F638" s="86"/>
      <c r="H638" s="53"/>
    </row>
    <row r="639" spans="1:8">
      <c r="A639" s="77"/>
      <c r="B639" s="78"/>
      <c r="C639" s="84"/>
      <c r="D639" s="85"/>
      <c r="E639" s="82"/>
      <c r="F639" s="86"/>
      <c r="H639" s="53"/>
    </row>
    <row r="640" spans="1:8">
      <c r="A640" s="77"/>
      <c r="B640" s="78"/>
      <c r="C640" s="84"/>
      <c r="D640" s="85"/>
      <c r="E640" s="82"/>
      <c r="F640" s="86"/>
      <c r="H640" s="53"/>
    </row>
    <row r="641" spans="1:8">
      <c r="A641" s="77"/>
      <c r="B641" s="78"/>
      <c r="C641" s="84"/>
      <c r="D641" s="85"/>
      <c r="E641" s="82"/>
      <c r="F641" s="86"/>
      <c r="H641" s="53"/>
    </row>
    <row r="642" spans="1:8">
      <c r="A642" s="77"/>
      <c r="B642" s="78"/>
      <c r="C642" s="84"/>
      <c r="D642" s="85"/>
      <c r="E642" s="82"/>
      <c r="F642" s="86"/>
      <c r="H642" s="53"/>
    </row>
    <row r="643" spans="1:8">
      <c r="A643" s="77"/>
      <c r="B643" s="78"/>
      <c r="C643" s="84"/>
      <c r="D643" s="85"/>
      <c r="E643" s="82"/>
      <c r="F643" s="86"/>
      <c r="H643" s="53"/>
    </row>
    <row r="644" spans="1:8">
      <c r="A644" s="77"/>
      <c r="B644" s="78"/>
      <c r="C644" s="84"/>
      <c r="D644" s="85"/>
      <c r="E644" s="82"/>
      <c r="F644" s="86"/>
      <c r="H644" s="53"/>
    </row>
    <row r="645" spans="1:8">
      <c r="A645" s="77"/>
      <c r="B645" s="78"/>
      <c r="C645" s="84"/>
      <c r="D645" s="85"/>
      <c r="E645" s="82"/>
      <c r="F645" s="86"/>
      <c r="H645" s="53"/>
    </row>
    <row r="646" spans="1:8">
      <c r="A646" s="77"/>
      <c r="B646" s="78"/>
      <c r="C646" s="84"/>
      <c r="D646" s="85"/>
      <c r="E646" s="82"/>
      <c r="F646" s="86"/>
      <c r="H646" s="53"/>
    </row>
    <row r="647" spans="1:8">
      <c r="A647" s="77"/>
      <c r="B647" s="78"/>
      <c r="C647" s="84"/>
      <c r="D647" s="85"/>
      <c r="E647" s="82"/>
      <c r="F647" s="86"/>
      <c r="H647" s="53"/>
    </row>
    <row r="648" spans="1:8">
      <c r="A648" s="77"/>
      <c r="B648" s="78"/>
      <c r="C648" s="84"/>
      <c r="D648" s="85"/>
      <c r="E648" s="82"/>
      <c r="F648" s="86"/>
      <c r="H648" s="53"/>
    </row>
    <row r="649" spans="1:8">
      <c r="A649" s="77"/>
      <c r="B649" s="78"/>
      <c r="C649" s="84"/>
      <c r="D649" s="85"/>
      <c r="E649" s="82"/>
      <c r="F649" s="86"/>
      <c r="H649" s="53"/>
    </row>
    <row r="650" spans="1:8">
      <c r="A650" s="77"/>
      <c r="B650" s="78"/>
      <c r="C650" s="84"/>
      <c r="D650" s="85"/>
      <c r="E650" s="82"/>
      <c r="F650" s="86"/>
      <c r="H650" s="53"/>
    </row>
    <row r="651" spans="1:8">
      <c r="A651" s="77"/>
      <c r="B651" s="78"/>
      <c r="C651" s="84"/>
      <c r="D651" s="85"/>
      <c r="E651" s="82"/>
      <c r="F651" s="86"/>
      <c r="H651" s="53"/>
    </row>
    <row r="652" spans="1:8">
      <c r="A652" s="77"/>
      <c r="B652" s="78"/>
      <c r="C652" s="84"/>
      <c r="D652" s="85"/>
      <c r="E652" s="82"/>
      <c r="F652" s="86"/>
      <c r="H652" s="53"/>
    </row>
    <row r="653" spans="1:8">
      <c r="A653" s="77"/>
      <c r="B653" s="78"/>
      <c r="C653" s="84"/>
      <c r="D653" s="85"/>
      <c r="E653" s="82"/>
      <c r="F653" s="86"/>
      <c r="H653" s="53"/>
    </row>
    <row r="654" spans="1:8">
      <c r="A654" s="77"/>
      <c r="B654" s="78"/>
      <c r="C654" s="84"/>
      <c r="D654" s="85"/>
      <c r="E654" s="82"/>
      <c r="F654" s="86"/>
      <c r="H654" s="53"/>
    </row>
    <row r="655" spans="1:8">
      <c r="A655" s="77"/>
      <c r="B655" s="78"/>
      <c r="C655" s="84"/>
      <c r="D655" s="85"/>
      <c r="E655" s="82"/>
      <c r="F655" s="86"/>
      <c r="H655" s="53"/>
    </row>
    <row r="656" spans="1:8">
      <c r="A656" s="77"/>
      <c r="B656" s="78"/>
      <c r="C656" s="84"/>
      <c r="D656" s="85"/>
      <c r="E656" s="82"/>
      <c r="F656" s="86"/>
      <c r="H656" s="53"/>
    </row>
    <row r="657" spans="1:8">
      <c r="A657" s="77"/>
      <c r="B657" s="78"/>
      <c r="C657" s="84"/>
      <c r="D657" s="85"/>
      <c r="E657" s="82"/>
      <c r="F657" s="86"/>
      <c r="H657" s="53"/>
    </row>
    <row r="658" spans="1:8">
      <c r="A658" s="77"/>
      <c r="B658" s="78"/>
      <c r="C658" s="84"/>
      <c r="D658" s="85"/>
      <c r="E658" s="82"/>
      <c r="F658" s="86"/>
      <c r="H658" s="53"/>
    </row>
    <row r="659" spans="1:8">
      <c r="A659" s="77"/>
      <c r="B659" s="78"/>
      <c r="C659" s="84"/>
      <c r="D659" s="85"/>
      <c r="E659" s="82"/>
      <c r="F659" s="86"/>
      <c r="H659" s="53"/>
    </row>
    <row r="660" spans="1:8">
      <c r="A660" s="77"/>
      <c r="B660" s="78"/>
      <c r="C660" s="84"/>
      <c r="D660" s="85"/>
      <c r="E660" s="82"/>
      <c r="F660" s="86"/>
      <c r="H660" s="53"/>
    </row>
    <row r="661" spans="1:8">
      <c r="A661" s="77"/>
      <c r="B661" s="78"/>
      <c r="C661" s="84"/>
      <c r="D661" s="85"/>
      <c r="E661" s="82"/>
      <c r="F661" s="86"/>
      <c r="H661" s="53"/>
    </row>
    <row r="662" spans="1:8">
      <c r="A662" s="77"/>
      <c r="B662" s="78"/>
      <c r="C662" s="84"/>
      <c r="D662" s="85"/>
      <c r="E662" s="82"/>
      <c r="F662" s="86"/>
      <c r="H662" s="53"/>
    </row>
    <row r="663" spans="1:8">
      <c r="A663" s="77"/>
      <c r="B663" s="78"/>
      <c r="C663" s="84"/>
      <c r="D663" s="85"/>
      <c r="E663" s="82"/>
      <c r="F663" s="86"/>
      <c r="H663" s="53"/>
    </row>
    <row r="664" spans="1:8">
      <c r="A664" s="77"/>
      <c r="B664" s="78"/>
      <c r="C664" s="84"/>
      <c r="D664" s="85"/>
      <c r="E664" s="82"/>
      <c r="F664" s="86"/>
      <c r="H664" s="53"/>
    </row>
    <row r="665" spans="1:8">
      <c r="A665" s="77"/>
      <c r="B665" s="78"/>
      <c r="C665" s="84"/>
      <c r="D665" s="85"/>
      <c r="E665" s="82"/>
      <c r="F665" s="86"/>
      <c r="H665" s="53"/>
    </row>
    <row r="666" spans="1:8">
      <c r="A666" s="77"/>
      <c r="B666" s="78"/>
      <c r="C666" s="84"/>
      <c r="D666" s="85"/>
      <c r="E666" s="82"/>
      <c r="F666" s="86"/>
      <c r="H666" s="53"/>
    </row>
    <row r="667" spans="1:8">
      <c r="A667" s="77"/>
      <c r="B667" s="78"/>
      <c r="C667" s="84"/>
      <c r="D667" s="85"/>
      <c r="E667" s="82"/>
      <c r="F667" s="86"/>
      <c r="H667" s="53"/>
    </row>
    <row r="668" spans="1:8">
      <c r="A668" s="77"/>
      <c r="B668" s="78"/>
      <c r="C668" s="84"/>
      <c r="D668" s="85"/>
      <c r="E668" s="82"/>
      <c r="F668" s="86"/>
      <c r="H668" s="53"/>
    </row>
    <row r="669" spans="1:8">
      <c r="A669" s="77"/>
      <c r="B669" s="78"/>
      <c r="C669" s="84"/>
      <c r="D669" s="85"/>
      <c r="E669" s="82"/>
      <c r="F669" s="86"/>
      <c r="H669" s="53"/>
    </row>
    <row r="670" spans="1:8">
      <c r="A670" s="77"/>
      <c r="B670" s="78"/>
      <c r="C670" s="84"/>
      <c r="D670" s="85"/>
      <c r="E670" s="82"/>
      <c r="F670" s="86"/>
      <c r="H670" s="53"/>
    </row>
    <row r="671" spans="1:8">
      <c r="A671" s="77"/>
      <c r="B671" s="78"/>
      <c r="C671" s="84"/>
      <c r="D671" s="85"/>
      <c r="E671" s="82"/>
      <c r="F671" s="86"/>
      <c r="H671" s="53"/>
    </row>
    <row r="672" spans="1:8">
      <c r="A672" s="77"/>
      <c r="B672" s="78"/>
      <c r="C672" s="84"/>
      <c r="D672" s="85"/>
      <c r="E672" s="82"/>
      <c r="F672" s="86"/>
      <c r="H672" s="53"/>
    </row>
    <row r="673" spans="1:8">
      <c r="A673" s="77"/>
      <c r="B673" s="78"/>
      <c r="C673" s="84"/>
      <c r="D673" s="85"/>
      <c r="E673" s="82"/>
      <c r="F673" s="86"/>
      <c r="H673" s="53"/>
    </row>
    <row r="674" spans="1:8">
      <c r="A674" s="77"/>
      <c r="B674" s="78"/>
      <c r="C674" s="84"/>
      <c r="D674" s="85"/>
      <c r="E674" s="82"/>
      <c r="F674" s="86"/>
      <c r="H674" s="53"/>
    </row>
    <row r="675" spans="1:8">
      <c r="A675" s="77"/>
      <c r="B675" s="78"/>
      <c r="C675" s="84"/>
      <c r="D675" s="85"/>
      <c r="E675" s="82"/>
      <c r="F675" s="86"/>
      <c r="H675" s="53"/>
    </row>
    <row r="676" spans="1:8">
      <c r="A676" s="77"/>
      <c r="B676" s="78"/>
      <c r="C676" s="84"/>
      <c r="D676" s="85"/>
      <c r="E676" s="82"/>
      <c r="F676" s="86"/>
      <c r="H676" s="53"/>
    </row>
    <row r="677" spans="1:8">
      <c r="A677" s="77"/>
      <c r="B677" s="78"/>
      <c r="C677" s="84"/>
      <c r="D677" s="85"/>
      <c r="E677" s="82"/>
      <c r="F677" s="86"/>
      <c r="H677" s="53"/>
    </row>
    <row r="678" spans="1:8">
      <c r="A678" s="77"/>
      <c r="B678" s="78"/>
      <c r="C678" s="84"/>
      <c r="D678" s="85"/>
      <c r="E678" s="82"/>
      <c r="F678" s="86"/>
      <c r="H678" s="53"/>
    </row>
    <row r="679" spans="1:8">
      <c r="A679" s="77"/>
      <c r="B679" s="78"/>
      <c r="C679" s="84"/>
      <c r="D679" s="85"/>
      <c r="E679" s="82"/>
      <c r="F679" s="86"/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/>
      <c r="F909" s="86"/>
      <c r="H909" s="53"/>
    </row>
    <row r="910" spans="1:8">
      <c r="A910" s="77"/>
      <c r="B910" s="78"/>
      <c r="C910" s="84"/>
      <c r="D910" s="85"/>
      <c r="E910" s="82"/>
      <c r="F910" s="86"/>
      <c r="H910" s="53"/>
    </row>
    <row r="911" spans="1:8">
      <c r="A911" s="77"/>
      <c r="B911" s="78"/>
      <c r="C911" s="84"/>
      <c r="D911" s="85"/>
      <c r="E911" s="82"/>
      <c r="F911" s="86"/>
      <c r="H911" s="53"/>
    </row>
    <row r="912" spans="1:8">
      <c r="A912" s="77"/>
      <c r="B912" s="78"/>
      <c r="C912" s="84"/>
      <c r="D912" s="85"/>
      <c r="E912" s="82"/>
      <c r="F912" s="86"/>
      <c r="H912" s="53"/>
    </row>
    <row r="913" spans="1:8">
      <c r="A913" s="77"/>
      <c r="B913" s="78"/>
      <c r="C913" s="84"/>
      <c r="D913" s="85"/>
      <c r="E913" s="82"/>
      <c r="F913" s="86"/>
      <c r="H913" s="53"/>
    </row>
    <row r="914" spans="1:8">
      <c r="A914" s="77"/>
      <c r="B914" s="78"/>
      <c r="C914" s="84"/>
      <c r="D914" s="85"/>
      <c r="E914" s="82"/>
      <c r="F914" s="86"/>
      <c r="H914" s="53"/>
    </row>
    <row r="915" spans="1:8">
      <c r="A915" s="77"/>
      <c r="B915" s="78"/>
      <c r="C915" s="84"/>
      <c r="D915" s="85"/>
      <c r="E915" s="82"/>
      <c r="F915" s="86"/>
      <c r="H915" s="53"/>
    </row>
    <row r="916" spans="1:8">
      <c r="A916" s="77"/>
      <c r="B916" s="78"/>
      <c r="C916" s="84"/>
      <c r="D916" s="85"/>
      <c r="E916" s="82"/>
      <c r="F916" s="86"/>
      <c r="H916" s="53"/>
    </row>
    <row r="917" spans="1:8">
      <c r="A917" s="77"/>
      <c r="B917" s="78"/>
      <c r="C917" s="84"/>
      <c r="D917" s="85"/>
      <c r="E917" s="82"/>
      <c r="F917" s="86"/>
      <c r="H917" s="53"/>
    </row>
    <row r="918" spans="1:8">
      <c r="A918" s="77"/>
      <c r="B918" s="78"/>
      <c r="C918" s="84"/>
      <c r="D918" s="85"/>
      <c r="E918" s="82"/>
      <c r="F918" s="86"/>
      <c r="H918" s="53"/>
    </row>
    <row r="919" spans="1:8">
      <c r="A919" s="77"/>
      <c r="B919" s="78"/>
      <c r="C919" s="84"/>
      <c r="D919" s="85"/>
      <c r="E919" s="82"/>
      <c r="F919" s="86"/>
      <c r="H919" s="53"/>
    </row>
    <row r="920" spans="1:8">
      <c r="A920" s="77"/>
      <c r="B920" s="78"/>
      <c r="C920" s="84"/>
      <c r="D920" s="85"/>
      <c r="E920" s="82"/>
      <c r="F920" s="86"/>
      <c r="H920" s="53"/>
    </row>
    <row r="921" spans="1:8">
      <c r="A921" s="77"/>
      <c r="B921" s="78"/>
      <c r="C921" s="84"/>
      <c r="D921" s="85"/>
      <c r="E921" s="82"/>
      <c r="F921" s="86"/>
      <c r="H921" s="53"/>
    </row>
    <row r="922" spans="1:8">
      <c r="A922" s="77"/>
      <c r="B922" s="78"/>
      <c r="C922" s="84"/>
      <c r="D922" s="85"/>
      <c r="E922" s="82"/>
      <c r="F922" s="86"/>
      <c r="H922" s="53"/>
    </row>
    <row r="923" spans="1:8">
      <c r="A923" s="77"/>
      <c r="B923" s="78"/>
      <c r="C923" s="84"/>
      <c r="D923" s="85"/>
      <c r="E923" s="82"/>
      <c r="F923" s="86"/>
      <c r="H923" s="53"/>
    </row>
    <row r="924" spans="1:8">
      <c r="A924" s="77"/>
      <c r="B924" s="78"/>
      <c r="C924" s="84"/>
      <c r="D924" s="85"/>
      <c r="E924" s="82"/>
      <c r="F924" s="86"/>
      <c r="H924" s="53"/>
    </row>
    <row r="925" spans="1:8">
      <c r="A925" s="77"/>
      <c r="B925" s="78"/>
      <c r="C925" s="84"/>
      <c r="D925" s="85"/>
      <c r="E925" s="82"/>
      <c r="F925" s="86"/>
      <c r="H925" s="53"/>
    </row>
    <row r="926" spans="1:8">
      <c r="A926" s="77"/>
      <c r="B926" s="78"/>
      <c r="C926" s="84"/>
      <c r="D926" s="85"/>
      <c r="E926" s="82"/>
      <c r="F926" s="86"/>
      <c r="H926" s="53"/>
    </row>
    <row r="927" spans="1:8">
      <c r="A927" s="77"/>
      <c r="B927" s="78"/>
      <c r="C927" s="84"/>
      <c r="D927" s="85"/>
      <c r="E927" s="82"/>
      <c r="F927" s="86"/>
      <c r="H927" s="53"/>
    </row>
    <row r="928" spans="1:8">
      <c r="A928" s="77"/>
      <c r="B928" s="78"/>
      <c r="C928" s="84"/>
      <c r="D928" s="85"/>
      <c r="E928" s="82"/>
      <c r="F928" s="86"/>
      <c r="H928" s="53"/>
    </row>
    <row r="929" spans="1:8">
      <c r="A929" s="77"/>
      <c r="B929" s="78"/>
      <c r="C929" s="84"/>
      <c r="D929" s="85"/>
      <c r="E929" s="82"/>
      <c r="F929" s="86"/>
      <c r="H929" s="53"/>
    </row>
    <row r="930" spans="1:8">
      <c r="A930" s="77"/>
      <c r="B930" s="78"/>
      <c r="C930" s="84"/>
      <c r="D930" s="85"/>
      <c r="E930" s="82"/>
      <c r="F930" s="86"/>
      <c r="H930" s="53"/>
    </row>
    <row r="931" spans="1:8">
      <c r="A931" s="77"/>
      <c r="B931" s="78"/>
      <c r="C931" s="84"/>
      <c r="D931" s="85"/>
      <c r="E931" s="82"/>
      <c r="F931" s="86"/>
      <c r="H931" s="53"/>
    </row>
    <row r="932" spans="1:8">
      <c r="A932" s="77"/>
      <c r="B932" s="78"/>
      <c r="C932" s="84"/>
      <c r="D932" s="85"/>
      <c r="E932" s="82"/>
      <c r="F932" s="86"/>
      <c r="H932" s="53"/>
    </row>
    <row r="933" spans="1:8">
      <c r="A933" s="77"/>
      <c r="B933" s="78"/>
      <c r="C933" s="84"/>
      <c r="D933" s="85"/>
      <c r="E933" s="82"/>
      <c r="F933" s="86"/>
      <c r="H933" s="53"/>
    </row>
    <row r="934" spans="1:8">
      <c r="A934" s="77"/>
      <c r="B934" s="78"/>
      <c r="C934" s="84"/>
      <c r="D934" s="85"/>
      <c r="E934" s="82"/>
      <c r="F934" s="86"/>
      <c r="H934" s="53"/>
    </row>
    <row r="935" spans="1:8">
      <c r="A935" s="77"/>
      <c r="B935" s="78"/>
      <c r="C935" s="84"/>
      <c r="D935" s="85"/>
      <c r="E935" s="82"/>
      <c r="F935" s="86"/>
      <c r="H935" s="53"/>
    </row>
    <row r="936" spans="1:8">
      <c r="A936" s="77"/>
      <c r="B936" s="78"/>
      <c r="C936" s="84"/>
      <c r="D936" s="85"/>
      <c r="E936" s="82"/>
      <c r="F936" s="86"/>
      <c r="H936" s="53"/>
    </row>
    <row r="937" spans="1:8">
      <c r="A937" s="77"/>
      <c r="B937" s="78"/>
      <c r="C937" s="84"/>
      <c r="D937" s="85"/>
      <c r="E937" s="82"/>
      <c r="F937" s="86"/>
      <c r="H937" s="53"/>
    </row>
    <row r="938" spans="1:8">
      <c r="A938" s="77"/>
      <c r="B938" s="78"/>
      <c r="C938" s="84"/>
      <c r="D938" s="85"/>
      <c r="E938" s="82"/>
      <c r="F938" s="86"/>
      <c r="H938" s="53"/>
    </row>
    <row r="939" spans="1:8">
      <c r="A939" s="77"/>
      <c r="B939" s="78"/>
      <c r="C939" s="84"/>
      <c r="D939" s="85"/>
      <c r="E939" s="82"/>
      <c r="F939" s="86"/>
      <c r="H939" s="53"/>
    </row>
    <row r="940" spans="1:8">
      <c r="A940" s="77"/>
      <c r="B940" s="78"/>
      <c r="C940" s="84"/>
      <c r="D940" s="85"/>
      <c r="E940" s="82"/>
      <c r="F940" s="86"/>
      <c r="H940" s="53"/>
    </row>
    <row r="941" spans="1:8">
      <c r="A941" s="77"/>
      <c r="B941" s="78"/>
      <c r="C941" s="84"/>
      <c r="D941" s="85"/>
      <c r="E941" s="82"/>
      <c r="F941" s="86"/>
      <c r="H941" s="53"/>
    </row>
    <row r="942" spans="1:8">
      <c r="A942" s="77"/>
      <c r="B942" s="78"/>
      <c r="C942" s="84"/>
      <c r="D942" s="85"/>
      <c r="E942" s="82"/>
      <c r="F942" s="86"/>
      <c r="H942" s="53"/>
    </row>
    <row r="943" spans="1:8">
      <c r="A943" s="77"/>
      <c r="B943" s="78"/>
      <c r="C943" s="84"/>
      <c r="D943" s="85"/>
      <c r="E943" s="82"/>
      <c r="F943" s="86"/>
      <c r="H943" s="53"/>
    </row>
    <row r="944" spans="1:8">
      <c r="A944" s="77"/>
      <c r="B944" s="78"/>
      <c r="C944" s="84"/>
      <c r="D944" s="85"/>
      <c r="E944" s="82"/>
      <c r="F944" s="86"/>
      <c r="H944" s="53"/>
    </row>
    <row r="945" spans="1:8">
      <c r="A945" s="77"/>
      <c r="B945" s="78"/>
      <c r="C945" s="84"/>
      <c r="D945" s="85"/>
      <c r="E945" s="82"/>
      <c r="F945" s="86"/>
      <c r="H945" s="53"/>
    </row>
    <row r="946" spans="1:8">
      <c r="A946" s="77"/>
      <c r="B946" s="78"/>
      <c r="C946" s="84"/>
      <c r="D946" s="85"/>
      <c r="E946" s="82"/>
      <c r="F946" s="86"/>
      <c r="H946" s="53"/>
    </row>
    <row r="947" spans="1:8">
      <c r="A947" s="77"/>
      <c r="B947" s="78"/>
      <c r="C947" s="84"/>
      <c r="D947" s="85"/>
      <c r="E947" s="82"/>
      <c r="F947" s="86"/>
      <c r="H947" s="53"/>
    </row>
    <row r="948" spans="1:8">
      <c r="A948" s="77"/>
      <c r="B948" s="78"/>
      <c r="C948" s="84"/>
      <c r="D948" s="85"/>
      <c r="E948" s="82"/>
      <c r="F948" s="86"/>
      <c r="H948" s="53"/>
    </row>
    <row r="949" spans="1:8">
      <c r="A949" s="77"/>
      <c r="B949" s="78"/>
      <c r="C949" s="84"/>
      <c r="D949" s="85"/>
      <c r="E949" s="82"/>
      <c r="F949" s="86"/>
      <c r="H949" s="53"/>
    </row>
    <row r="950" spans="1:8">
      <c r="A950" s="77"/>
      <c r="B950" s="78"/>
      <c r="C950" s="84"/>
      <c r="D950" s="85"/>
      <c r="E950" s="82"/>
      <c r="F950" s="86"/>
      <c r="H950" s="53"/>
    </row>
    <row r="951" spans="1:8">
      <c r="A951" s="77"/>
      <c r="B951" s="78"/>
      <c r="C951" s="84"/>
      <c r="D951" s="85"/>
      <c r="E951" s="82"/>
      <c r="F951" s="86"/>
      <c r="H951" s="53"/>
    </row>
    <row r="952" spans="1:8">
      <c r="A952" s="77"/>
      <c r="B952" s="78"/>
      <c r="C952" s="84"/>
      <c r="D952" s="85"/>
      <c r="E952" s="82"/>
      <c r="F952" s="86"/>
      <c r="H952" s="53"/>
    </row>
    <row r="953" spans="1:8">
      <c r="A953" s="77"/>
      <c r="B953" s="78"/>
      <c r="C953" s="84"/>
      <c r="D953" s="85"/>
      <c r="E953" s="82"/>
      <c r="F953" s="86"/>
      <c r="H953" s="53"/>
    </row>
    <row r="954" spans="1:8">
      <c r="A954" s="77"/>
      <c r="B954" s="78"/>
      <c r="C954" s="84"/>
      <c r="D954" s="85"/>
      <c r="E954" s="82"/>
      <c r="F954" s="86"/>
      <c r="H954" s="53"/>
    </row>
    <row r="955" spans="1:8">
      <c r="A955" s="77"/>
      <c r="B955" s="78"/>
      <c r="C955" s="84"/>
      <c r="D955" s="85"/>
      <c r="E955" s="82"/>
      <c r="F955" s="86"/>
      <c r="H955" s="53"/>
    </row>
    <row r="956" spans="1:8">
      <c r="A956" s="77"/>
      <c r="B956" s="78"/>
      <c r="C956" s="84"/>
      <c r="D956" s="85"/>
      <c r="E956" s="82"/>
      <c r="F956" s="86"/>
      <c r="H956" s="53"/>
    </row>
    <row r="957" spans="1:8">
      <c r="A957" s="77"/>
      <c r="B957" s="78"/>
      <c r="C957" s="84"/>
      <c r="D957" s="85"/>
      <c r="E957" s="82"/>
      <c r="F957" s="86"/>
      <c r="H957" s="53"/>
    </row>
    <row r="958" spans="1:8">
      <c r="A958" s="77"/>
      <c r="B958" s="78"/>
      <c r="C958" s="84"/>
      <c r="D958" s="85"/>
      <c r="E958" s="82"/>
      <c r="F958" s="86"/>
      <c r="H958" s="53"/>
    </row>
    <row r="959" spans="1:8">
      <c r="A959" s="77"/>
      <c r="B959" s="78"/>
      <c r="C959" s="84"/>
      <c r="D959" s="85"/>
      <c r="E959" s="82"/>
      <c r="F959" s="86"/>
      <c r="H959" s="53"/>
    </row>
    <row r="960" spans="1:8">
      <c r="A960" s="77"/>
      <c r="B960" s="78"/>
      <c r="C960" s="84"/>
      <c r="D960" s="85"/>
      <c r="E960" s="82"/>
      <c r="F960" s="86"/>
      <c r="H960" s="53"/>
    </row>
    <row r="961" spans="1:8">
      <c r="A961" s="77"/>
      <c r="B961" s="78"/>
      <c r="C961" s="84"/>
      <c r="D961" s="85"/>
      <c r="E961" s="82"/>
      <c r="F961" s="86"/>
      <c r="H961" s="53"/>
    </row>
    <row r="962" spans="1:8">
      <c r="A962" s="77"/>
      <c r="B962" s="78"/>
      <c r="C962" s="84"/>
      <c r="D962" s="85"/>
      <c r="E962" s="82"/>
      <c r="F962" s="86"/>
      <c r="H962" s="53"/>
    </row>
    <row r="963" spans="1:8">
      <c r="A963" s="77"/>
      <c r="B963" s="78"/>
      <c r="C963" s="84"/>
      <c r="D963" s="85"/>
      <c r="E963" s="82"/>
      <c r="F963" s="86"/>
      <c r="H963" s="53"/>
    </row>
    <row r="964" spans="1:8">
      <c r="A964" s="77"/>
      <c r="B964" s="78"/>
      <c r="C964" s="84"/>
      <c r="D964" s="85"/>
      <c r="E964" s="82"/>
      <c r="F964" s="86"/>
      <c r="H964" s="53"/>
    </row>
    <row r="965" spans="1:8">
      <c r="A965" s="77"/>
      <c r="B965" s="78"/>
      <c r="C965" s="84"/>
      <c r="D965" s="85"/>
      <c r="E965" s="82"/>
      <c r="F965" s="86"/>
      <c r="H965" s="53"/>
    </row>
    <row r="966" spans="1:8">
      <c r="A966" s="77"/>
      <c r="B966" s="78"/>
      <c r="C966" s="84"/>
      <c r="D966" s="85"/>
      <c r="E966" s="82"/>
      <c r="F966" s="86"/>
      <c r="H966" s="53"/>
    </row>
    <row r="967" spans="1:8">
      <c r="A967" s="77"/>
      <c r="B967" s="78"/>
      <c r="C967" s="84"/>
      <c r="D967" s="85"/>
      <c r="E967" s="82"/>
      <c r="F967" s="86"/>
      <c r="H967" s="53"/>
    </row>
    <row r="968" spans="1:8">
      <c r="A968" s="77"/>
      <c r="B968" s="78"/>
      <c r="C968" s="84"/>
      <c r="D968" s="85"/>
      <c r="E968" s="82"/>
      <c r="F968" s="86"/>
      <c r="H968" s="53"/>
    </row>
    <row r="969" spans="1:8">
      <c r="A969" s="77"/>
      <c r="B969" s="78"/>
      <c r="C969" s="84"/>
      <c r="D969" s="85"/>
      <c r="E969" s="82"/>
      <c r="F969" s="86"/>
      <c r="H969" s="53"/>
    </row>
    <row r="970" spans="1:8">
      <c r="A970" s="77"/>
      <c r="B970" s="78"/>
      <c r="C970" s="84"/>
      <c r="D970" s="85"/>
      <c r="E970" s="82"/>
      <c r="F970" s="86"/>
      <c r="H970" s="53"/>
    </row>
    <row r="971" spans="1:8">
      <c r="A971" s="77"/>
      <c r="B971" s="78"/>
      <c r="C971" s="84"/>
      <c r="D971" s="85"/>
      <c r="E971" s="82"/>
      <c r="F971" s="86"/>
      <c r="H971" s="53"/>
    </row>
    <row r="972" spans="1:8">
      <c r="A972" s="77"/>
      <c r="B972" s="78"/>
      <c r="C972" s="84"/>
      <c r="D972" s="85"/>
      <c r="E972" s="82"/>
      <c r="F972" s="86"/>
      <c r="H972" s="53"/>
    </row>
    <row r="973" spans="1:8">
      <c r="A973" s="77"/>
      <c r="B973" s="78"/>
      <c r="C973" s="84"/>
      <c r="D973" s="85"/>
      <c r="E973" s="82"/>
      <c r="F973" s="86"/>
      <c r="H973" s="53"/>
    </row>
    <row r="974" spans="1:8">
      <c r="A974" s="77"/>
      <c r="B974" s="78"/>
      <c r="C974" s="84"/>
      <c r="D974" s="85"/>
      <c r="E974" s="82"/>
      <c r="F974" s="86"/>
      <c r="H974" s="53"/>
    </row>
    <row r="975" spans="1:8">
      <c r="A975" s="77"/>
      <c r="B975" s="78"/>
      <c r="C975" s="84"/>
      <c r="D975" s="85"/>
      <c r="E975" s="82"/>
      <c r="F975" s="86"/>
      <c r="H975" s="53"/>
    </row>
    <row r="976" spans="1:8">
      <c r="A976" s="77"/>
      <c r="B976" s="78"/>
      <c r="C976" s="84"/>
      <c r="D976" s="85"/>
      <c r="E976" s="82"/>
      <c r="F976" s="86"/>
      <c r="H976" s="53"/>
    </row>
    <row r="977" spans="1:8">
      <c r="A977" s="77"/>
      <c r="B977" s="78"/>
      <c r="C977" s="84"/>
      <c r="D977" s="85"/>
      <c r="E977" s="82"/>
      <c r="F977" s="86"/>
      <c r="H977" s="53"/>
    </row>
    <row r="978" spans="1:8">
      <c r="A978" s="77"/>
      <c r="B978" s="78"/>
      <c r="C978" s="84"/>
      <c r="D978" s="85"/>
      <c r="E978" s="82"/>
      <c r="F978" s="86"/>
      <c r="H978" s="53"/>
    </row>
    <row r="979" spans="1:8">
      <c r="A979" s="77"/>
      <c r="B979" s="78"/>
      <c r="C979" s="84"/>
      <c r="D979" s="85"/>
      <c r="E979" s="82"/>
      <c r="F979" s="86"/>
      <c r="H979" s="53"/>
    </row>
    <row r="980" spans="1:8">
      <c r="A980" s="77"/>
      <c r="B980" s="78"/>
      <c r="C980" s="84"/>
      <c r="D980" s="85"/>
      <c r="E980" s="82"/>
      <c r="F980" s="86"/>
      <c r="H980" s="53"/>
    </row>
    <row r="981" spans="1:8">
      <c r="A981" s="77"/>
      <c r="B981" s="78"/>
      <c r="C981" s="84"/>
      <c r="D981" s="85"/>
      <c r="E981" s="82"/>
      <c r="F981" s="86"/>
      <c r="H981" s="53"/>
    </row>
    <row r="982" spans="1:8">
      <c r="A982" s="77"/>
      <c r="B982" s="78"/>
      <c r="C982" s="84"/>
      <c r="D982" s="85"/>
      <c r="E982" s="82"/>
      <c r="F982" s="86"/>
      <c r="H982" s="53"/>
    </row>
    <row r="983" spans="1:8">
      <c r="A983" s="77"/>
      <c r="B983" s="78"/>
      <c r="C983" s="84"/>
      <c r="D983" s="85"/>
      <c r="E983" s="82"/>
      <c r="F983" s="86"/>
      <c r="H983" s="53"/>
    </row>
    <row r="984" spans="1:8">
      <c r="A984" s="77"/>
      <c r="B984" s="78"/>
      <c r="C984" s="84"/>
      <c r="D984" s="85"/>
      <c r="E984" s="82"/>
      <c r="F984" s="86"/>
      <c r="H984" s="53"/>
    </row>
    <row r="985" spans="1:8">
      <c r="A985" s="77"/>
      <c r="B985" s="78"/>
      <c r="C985" s="84"/>
      <c r="D985" s="85"/>
      <c r="E985" s="82"/>
      <c r="F985" s="86"/>
      <c r="H985" s="53"/>
    </row>
    <row r="986" spans="1:8">
      <c r="A986" s="77"/>
      <c r="B986" s="78"/>
      <c r="C986" s="84"/>
      <c r="D986" s="85"/>
      <c r="E986" s="82"/>
      <c r="F986" s="86"/>
      <c r="H986" s="53"/>
    </row>
    <row r="987" spans="1:8">
      <c r="A987" s="77"/>
      <c r="B987" s="78"/>
      <c r="C987" s="84"/>
      <c r="D987" s="85"/>
      <c r="E987" s="82"/>
      <c r="F987" s="86"/>
      <c r="H987" s="53"/>
    </row>
    <row r="988" spans="1:8">
      <c r="A988" s="77"/>
      <c r="B988" s="78"/>
      <c r="C988" s="84"/>
      <c r="D988" s="85"/>
      <c r="E988" s="82"/>
      <c r="F988" s="86"/>
      <c r="H988" s="53"/>
    </row>
    <row r="989" spans="1:8">
      <c r="A989" s="77"/>
      <c r="B989" s="78"/>
      <c r="C989" s="84"/>
      <c r="D989" s="85"/>
      <c r="E989" s="82"/>
      <c r="F989" s="86"/>
      <c r="H989" s="53"/>
    </row>
    <row r="990" spans="1:8">
      <c r="A990" s="77"/>
      <c r="B990" s="78"/>
      <c r="C990" s="84"/>
      <c r="D990" s="85"/>
      <c r="E990" s="82"/>
      <c r="F990" s="86"/>
      <c r="H990" s="53"/>
    </row>
    <row r="991" spans="1:8">
      <c r="A991" s="77"/>
      <c r="B991" s="78"/>
      <c r="C991" s="84"/>
      <c r="D991" s="85"/>
      <c r="E991" s="82"/>
      <c r="F991" s="86"/>
      <c r="H991" s="53"/>
    </row>
    <row r="992" spans="1:8">
      <c r="A992" s="77"/>
      <c r="B992" s="78"/>
      <c r="C992" s="84"/>
      <c r="D992" s="85"/>
      <c r="E992" s="82"/>
      <c r="F992" s="86"/>
      <c r="H992" s="53"/>
    </row>
    <row r="993" spans="1:8">
      <c r="A993" s="77"/>
      <c r="B993" s="78"/>
      <c r="C993" s="84"/>
      <c r="D993" s="85"/>
      <c r="E993" s="82"/>
      <c r="F993" s="86"/>
      <c r="H993" s="53"/>
    </row>
    <row r="994" spans="1:8">
      <c r="A994" s="77"/>
      <c r="B994" s="78"/>
      <c r="C994" s="84"/>
      <c r="D994" s="85"/>
      <c r="E994" s="82"/>
      <c r="F994" s="86"/>
      <c r="H994" s="53"/>
    </row>
    <row r="995" spans="1:8">
      <c r="A995" s="77"/>
      <c r="B995" s="78"/>
      <c r="C995" s="84"/>
      <c r="D995" s="85"/>
      <c r="E995" s="82"/>
      <c r="F995" s="86"/>
      <c r="H995" s="53"/>
    </row>
    <row r="996" spans="1:8">
      <c r="A996" s="77"/>
      <c r="B996" s="78"/>
      <c r="C996" s="84"/>
      <c r="D996" s="85"/>
      <c r="E996" s="82"/>
      <c r="F996" s="86"/>
      <c r="H996" s="53"/>
    </row>
    <row r="997" spans="1:8">
      <c r="A997" s="77"/>
      <c r="B997" s="78"/>
      <c r="C997" s="84"/>
      <c r="D997" s="85"/>
      <c r="E997" s="82"/>
      <c r="F997" s="86"/>
      <c r="H997" s="53"/>
    </row>
    <row r="998" spans="1:8">
      <c r="A998" s="77"/>
      <c r="B998" s="78"/>
      <c r="C998" s="84"/>
      <c r="D998" s="85"/>
      <c r="E998" s="82"/>
      <c r="F998" s="86"/>
      <c r="H998" s="53"/>
    </row>
    <row r="999" spans="1:8">
      <c r="A999" s="77"/>
      <c r="B999" s="78"/>
      <c r="C999" s="84"/>
      <c r="D999" s="85"/>
      <c r="E999" s="82"/>
      <c r="F999" s="86"/>
      <c r="H999" s="53"/>
    </row>
    <row r="1000" spans="1:8">
      <c r="A1000" s="77"/>
      <c r="B1000" s="78"/>
      <c r="C1000" s="84"/>
      <c r="D1000" s="85"/>
      <c r="E1000" s="82"/>
      <c r="F1000" s="86"/>
      <c r="H1000" s="53"/>
    </row>
    <row r="1001" spans="1:8">
      <c r="A1001" s="77"/>
      <c r="B1001" s="78"/>
      <c r="C1001" s="84"/>
      <c r="D1001" s="85"/>
      <c r="E1001" s="82"/>
      <c r="F1001" s="86"/>
      <c r="H1001" s="53"/>
    </row>
    <row r="1002" spans="1:8">
      <c r="A1002" s="77"/>
      <c r="B1002" s="78"/>
      <c r="C1002" s="84"/>
      <c r="D1002" s="85"/>
      <c r="E1002" s="82"/>
      <c r="F1002" s="86"/>
      <c r="H1002" s="53"/>
    </row>
    <row r="1003" spans="1:8">
      <c r="A1003" s="77"/>
      <c r="B1003" s="78"/>
      <c r="C1003" s="84"/>
      <c r="D1003" s="85"/>
      <c r="E1003" s="82"/>
      <c r="F1003" s="86"/>
      <c r="H1003" s="53"/>
    </row>
    <row r="1004" spans="1:8">
      <c r="A1004" s="77"/>
      <c r="B1004" s="78"/>
      <c r="C1004" s="84"/>
      <c r="D1004" s="85"/>
      <c r="E1004" s="82"/>
      <c r="F1004" s="86"/>
      <c r="H1004" s="53"/>
    </row>
    <row r="1005" spans="1:8">
      <c r="A1005" s="77"/>
      <c r="B1005" s="78"/>
      <c r="C1005" s="84"/>
      <c r="D1005" s="85"/>
      <c r="E1005" s="82"/>
      <c r="F1005" s="86"/>
      <c r="H1005" s="53"/>
    </row>
    <row r="1006" spans="1:8">
      <c r="A1006" s="77"/>
      <c r="B1006" s="78"/>
      <c r="C1006" s="84"/>
      <c r="D1006" s="85"/>
      <c r="E1006" s="82"/>
      <c r="F1006" s="86"/>
      <c r="H1006" s="53"/>
    </row>
    <row r="1007" spans="1:8">
      <c r="A1007" s="77"/>
      <c r="B1007" s="78"/>
      <c r="C1007" s="84"/>
      <c r="D1007" s="85"/>
      <c r="E1007" s="82"/>
      <c r="F1007" s="86"/>
      <c r="H1007" s="53"/>
    </row>
    <row r="1008" spans="1:8">
      <c r="A1008" s="77"/>
      <c r="B1008" s="78"/>
      <c r="C1008" s="84"/>
      <c r="D1008" s="85"/>
      <c r="E1008" s="82"/>
      <c r="F1008" s="86"/>
      <c r="H1008" s="53"/>
    </row>
    <row r="1009" spans="1:8">
      <c r="A1009" s="77"/>
      <c r="B1009" s="78"/>
      <c r="C1009" s="84"/>
      <c r="D1009" s="85"/>
      <c r="E1009" s="82"/>
      <c r="F1009" s="86"/>
      <c r="H1009" s="53"/>
    </row>
    <row r="1010" spans="1:8">
      <c r="A1010" s="77"/>
      <c r="B1010" s="78"/>
      <c r="C1010" s="84"/>
      <c r="D1010" s="85"/>
      <c r="E1010" s="82"/>
      <c r="F1010" s="86"/>
      <c r="H1010" s="53"/>
    </row>
    <row r="1011" spans="1:8">
      <c r="A1011" s="77"/>
      <c r="B1011" s="78"/>
      <c r="C1011" s="84"/>
      <c r="D1011" s="85"/>
      <c r="E1011" s="82"/>
      <c r="F1011" s="86"/>
      <c r="H1011" s="53"/>
    </row>
    <row r="1012" spans="1:8">
      <c r="A1012" s="77"/>
      <c r="B1012" s="78"/>
      <c r="C1012" s="84"/>
      <c r="D1012" s="85"/>
      <c r="E1012" s="82"/>
      <c r="F1012" s="86"/>
      <c r="H1012" s="53"/>
    </row>
    <row r="1013" spans="1:8">
      <c r="A1013" s="77"/>
      <c r="B1013" s="78"/>
      <c r="C1013" s="84"/>
      <c r="D1013" s="85"/>
      <c r="E1013" s="82"/>
      <c r="F1013" s="86"/>
      <c r="H1013" s="53"/>
    </row>
    <row r="1014" spans="1:8">
      <c r="A1014" s="77"/>
      <c r="B1014" s="78"/>
      <c r="C1014" s="84"/>
      <c r="D1014" s="85"/>
      <c r="E1014" s="82"/>
      <c r="F1014" s="86"/>
      <c r="H1014" s="53"/>
    </row>
    <row r="1015" spans="1:8">
      <c r="A1015" s="77"/>
      <c r="B1015" s="78"/>
      <c r="C1015" s="84"/>
      <c r="D1015" s="85"/>
      <c r="E1015" s="82"/>
      <c r="F1015" s="86"/>
      <c r="H1015" s="53"/>
    </row>
    <row r="1016" spans="1:8">
      <c r="A1016" s="77"/>
      <c r="B1016" s="78"/>
      <c r="C1016" s="84"/>
      <c r="D1016" s="85"/>
      <c r="E1016" s="82"/>
      <c r="F1016" s="86"/>
      <c r="H1016" s="53"/>
    </row>
    <row r="1017" spans="1:8">
      <c r="A1017" s="77"/>
      <c r="B1017" s="78"/>
      <c r="C1017" s="84"/>
      <c r="D1017" s="85"/>
      <c r="E1017" s="82"/>
      <c r="F1017" s="86"/>
      <c r="H1017" s="53"/>
    </row>
    <row r="1018" spans="1:8">
      <c r="A1018" s="77"/>
      <c r="B1018" s="78"/>
      <c r="C1018" s="84"/>
      <c r="D1018" s="85"/>
      <c r="E1018" s="82"/>
      <c r="F1018" s="86"/>
      <c r="H1018" s="53"/>
    </row>
    <row r="1019" spans="1:8">
      <c r="A1019" s="77"/>
      <c r="B1019" s="78"/>
      <c r="C1019" s="84"/>
      <c r="D1019" s="85"/>
      <c r="E1019" s="82"/>
      <c r="F1019" s="86"/>
      <c r="H1019" s="53"/>
    </row>
    <row r="1020" spans="1:8">
      <c r="A1020" s="77"/>
      <c r="B1020" s="78"/>
      <c r="C1020" s="84"/>
      <c r="D1020" s="85"/>
      <c r="E1020" s="82"/>
      <c r="F1020" s="86"/>
      <c r="H1020" s="53"/>
    </row>
    <row r="1021" spans="1:8">
      <c r="A1021" s="77"/>
      <c r="B1021" s="78"/>
      <c r="C1021" s="84"/>
      <c r="D1021" s="85"/>
      <c r="E1021" s="82"/>
      <c r="F1021" s="86"/>
      <c r="H1021" s="53"/>
    </row>
    <row r="1022" spans="1:8">
      <c r="A1022" s="77"/>
      <c r="B1022" s="78"/>
      <c r="C1022" s="84"/>
      <c r="D1022" s="85"/>
      <c r="E1022" s="82"/>
      <c r="F1022" s="86"/>
      <c r="H1022" s="53"/>
    </row>
    <row r="1023" spans="1:8">
      <c r="A1023" s="77"/>
      <c r="B1023" s="78"/>
      <c r="C1023" s="84"/>
      <c r="D1023" s="85"/>
      <c r="E1023" s="82"/>
      <c r="F1023" s="86"/>
      <c r="H1023" s="53"/>
    </row>
    <row r="1024" spans="1:8">
      <c r="A1024" s="77"/>
      <c r="B1024" s="78"/>
      <c r="C1024" s="84"/>
      <c r="D1024" s="85"/>
      <c r="E1024" s="82"/>
      <c r="F1024" s="86"/>
      <c r="H1024" s="53"/>
    </row>
    <row r="1025" spans="1:8">
      <c r="A1025" s="77"/>
      <c r="B1025" s="78"/>
      <c r="C1025" s="84"/>
      <c r="D1025" s="85"/>
      <c r="E1025" s="82"/>
      <c r="F1025" s="86"/>
      <c r="H1025" s="53"/>
    </row>
    <row r="1026" spans="1:8">
      <c r="A1026" s="77"/>
      <c r="B1026" s="78"/>
      <c r="C1026" s="84"/>
      <c r="D1026" s="85"/>
      <c r="E1026" s="82"/>
      <c r="F1026" s="86"/>
      <c r="H1026" s="53"/>
    </row>
    <row r="1027" spans="1:8">
      <c r="A1027" s="77"/>
      <c r="B1027" s="78"/>
      <c r="C1027" s="84"/>
      <c r="D1027" s="85"/>
      <c r="E1027" s="82"/>
      <c r="F1027" s="86"/>
      <c r="H1027" s="53"/>
    </row>
    <row r="1028" spans="1:8">
      <c r="A1028" s="77"/>
      <c r="B1028" s="78"/>
      <c r="C1028" s="84"/>
      <c r="D1028" s="85"/>
      <c r="E1028" s="82"/>
      <c r="F1028" s="86"/>
      <c r="H1028" s="53"/>
    </row>
    <row r="1029" spans="1:8">
      <c r="A1029" s="77"/>
      <c r="B1029" s="78"/>
      <c r="C1029" s="84"/>
      <c r="D1029" s="85"/>
      <c r="E1029" s="82"/>
      <c r="F1029" s="86"/>
      <c r="H1029" s="53"/>
    </row>
    <row r="1030" spans="1:8">
      <c r="A1030" s="77"/>
      <c r="B1030" s="78"/>
      <c r="C1030" s="84"/>
      <c r="D1030" s="85"/>
      <c r="E1030" s="82"/>
      <c r="F1030" s="86"/>
      <c r="H1030" s="53"/>
    </row>
    <row r="1031" spans="1:8">
      <c r="A1031" s="77"/>
      <c r="B1031" s="78"/>
      <c r="C1031" s="84"/>
      <c r="D1031" s="85"/>
      <c r="E1031" s="82"/>
      <c r="F1031" s="86"/>
      <c r="H1031" s="53"/>
    </row>
    <row r="1032" spans="1:8">
      <c r="A1032" s="77"/>
      <c r="B1032" s="78"/>
      <c r="C1032" s="84"/>
      <c r="D1032" s="85"/>
      <c r="E1032" s="82"/>
      <c r="F1032" s="86"/>
      <c r="H1032" s="53"/>
    </row>
    <row r="1033" spans="1:8">
      <c r="A1033" s="77"/>
      <c r="B1033" s="78"/>
      <c r="C1033" s="84"/>
      <c r="D1033" s="85"/>
      <c r="E1033" s="82"/>
      <c r="F1033" s="86"/>
      <c r="H1033" s="53"/>
    </row>
    <row r="1034" spans="1:8">
      <c r="A1034" s="77"/>
      <c r="B1034" s="78"/>
      <c r="C1034" s="84"/>
      <c r="D1034" s="85"/>
      <c r="E1034" s="82"/>
      <c r="F1034" s="86"/>
      <c r="H1034" s="53"/>
    </row>
    <row r="1035" spans="1:8">
      <c r="A1035" s="77"/>
      <c r="B1035" s="78"/>
      <c r="C1035" s="84"/>
      <c r="D1035" s="85"/>
      <c r="E1035" s="82"/>
      <c r="F1035" s="86"/>
      <c r="H1035" s="53"/>
    </row>
    <row r="1036" spans="1:8">
      <c r="A1036" s="77"/>
      <c r="B1036" s="78"/>
      <c r="C1036" s="84"/>
      <c r="D1036" s="85"/>
      <c r="E1036" s="82"/>
      <c r="F1036" s="86"/>
      <c r="H1036" s="53"/>
    </row>
    <row r="1037" spans="1:8">
      <c r="A1037" s="77"/>
      <c r="B1037" s="78"/>
      <c r="C1037" s="84"/>
      <c r="D1037" s="85"/>
      <c r="E1037" s="82"/>
      <c r="F1037" s="86"/>
      <c r="H1037" s="53"/>
    </row>
    <row r="1038" spans="1:8">
      <c r="A1038" s="77"/>
      <c r="B1038" s="78"/>
      <c r="C1038" s="84"/>
      <c r="D1038" s="85"/>
      <c r="E1038" s="82"/>
      <c r="F1038" s="86"/>
      <c r="H1038" s="53"/>
    </row>
    <row r="1039" spans="1:8">
      <c r="A1039" s="77"/>
      <c r="B1039" s="78"/>
      <c r="C1039" s="84"/>
      <c r="D1039" s="85"/>
      <c r="E1039" s="82"/>
      <c r="F1039" s="86"/>
      <c r="H1039" s="53"/>
    </row>
    <row r="1040" spans="1:8">
      <c r="A1040" s="77"/>
      <c r="B1040" s="78"/>
      <c r="C1040" s="84"/>
      <c r="D1040" s="85"/>
      <c r="E1040" s="82"/>
      <c r="F1040" s="86"/>
      <c r="H1040" s="53"/>
    </row>
    <row r="1041" spans="1:8">
      <c r="A1041" s="77"/>
      <c r="B1041" s="78"/>
      <c r="C1041" s="84"/>
      <c r="D1041" s="85"/>
      <c r="E1041" s="82"/>
      <c r="F1041" s="86"/>
      <c r="H1041" s="53"/>
    </row>
    <row r="1042" spans="1:8">
      <c r="A1042" s="77"/>
      <c r="B1042" s="78"/>
      <c r="C1042" s="84"/>
      <c r="D1042" s="85"/>
      <c r="E1042" s="82"/>
      <c r="F1042" s="86"/>
      <c r="H1042" s="53"/>
    </row>
    <row r="1043" spans="1:8">
      <c r="A1043" s="77"/>
      <c r="B1043" s="78"/>
      <c r="C1043" s="84"/>
      <c r="D1043" s="85"/>
      <c r="E1043" s="82"/>
      <c r="F1043" s="86"/>
      <c r="H1043" s="53"/>
    </row>
    <row r="1044" spans="1:8">
      <c r="A1044" s="77"/>
      <c r="B1044" s="78"/>
      <c r="C1044" s="84"/>
      <c r="D1044" s="85"/>
      <c r="E1044" s="82"/>
      <c r="F1044" s="86"/>
      <c r="H1044" s="53"/>
    </row>
    <row r="1045" spans="1:8">
      <c r="A1045" s="77"/>
      <c r="B1045" s="78"/>
      <c r="C1045" s="84"/>
      <c r="D1045" s="85"/>
      <c r="E1045" s="82"/>
      <c r="F1045" s="86"/>
      <c r="H1045" s="53"/>
    </row>
    <row r="1046" spans="1:8">
      <c r="A1046" s="77"/>
      <c r="B1046" s="78"/>
      <c r="C1046" s="84"/>
      <c r="D1046" s="85"/>
      <c r="E1046" s="82"/>
      <c r="F1046" s="86"/>
      <c r="H1046" s="53"/>
    </row>
    <row r="1047" spans="1:8">
      <c r="A1047" s="77"/>
      <c r="B1047" s="78"/>
      <c r="C1047" s="84"/>
      <c r="D1047" s="85"/>
      <c r="E1047" s="82"/>
      <c r="F1047" s="86"/>
      <c r="H1047" s="53"/>
    </row>
    <row r="1048" spans="1:8">
      <c r="A1048" s="77"/>
      <c r="B1048" s="78"/>
      <c r="C1048" s="84"/>
      <c r="D1048" s="85"/>
      <c r="E1048" s="82"/>
      <c r="F1048" s="86"/>
      <c r="H1048" s="53"/>
    </row>
    <row r="1049" spans="1:8">
      <c r="A1049" s="77"/>
      <c r="B1049" s="78"/>
      <c r="C1049" s="84"/>
      <c r="D1049" s="85"/>
      <c r="E1049" s="82"/>
      <c r="F1049" s="86"/>
      <c r="H1049" s="53"/>
    </row>
    <row r="1050" spans="1:8">
      <c r="A1050" s="77"/>
      <c r="B1050" s="78"/>
      <c r="C1050" s="84"/>
      <c r="D1050" s="85"/>
      <c r="E1050" s="82"/>
      <c r="F1050" s="86"/>
      <c r="H1050" s="53"/>
    </row>
    <row r="1051" spans="1:8">
      <c r="A1051" s="77"/>
      <c r="B1051" s="78"/>
      <c r="C1051" s="84"/>
      <c r="D1051" s="85"/>
      <c r="E1051" s="82"/>
      <c r="F1051" s="86"/>
      <c r="H1051" s="53"/>
    </row>
    <row r="1052" spans="1:8">
      <c r="A1052" s="77"/>
      <c r="B1052" s="78"/>
      <c r="C1052" s="84"/>
      <c r="D1052" s="85"/>
      <c r="E1052" s="82"/>
      <c r="F1052" s="86"/>
      <c r="H1052" s="53"/>
    </row>
    <row r="1053" spans="1:8">
      <c r="A1053" s="77"/>
      <c r="B1053" s="78"/>
      <c r="C1053" s="84"/>
      <c r="D1053" s="85"/>
      <c r="E1053" s="82"/>
      <c r="F1053" s="86"/>
      <c r="H1053" s="53"/>
    </row>
    <row r="1054" spans="1:8">
      <c r="A1054" s="77"/>
      <c r="B1054" s="78"/>
      <c r="C1054" s="84"/>
      <c r="D1054" s="85"/>
      <c r="E1054" s="82"/>
      <c r="F1054" s="86"/>
      <c r="H1054" s="53"/>
    </row>
    <row r="1055" spans="1:8">
      <c r="A1055" s="77"/>
      <c r="B1055" s="78"/>
      <c r="C1055" s="84"/>
      <c r="D1055" s="85"/>
      <c r="E1055" s="82"/>
      <c r="F1055" s="86"/>
      <c r="H1055" s="53"/>
    </row>
    <row r="1056" spans="1:8">
      <c r="A1056" s="77"/>
      <c r="B1056" s="78"/>
      <c r="C1056" s="84"/>
      <c r="D1056" s="85"/>
      <c r="E1056" s="82"/>
      <c r="F1056" s="86"/>
      <c r="H1056" s="53"/>
    </row>
    <row r="1057" spans="1:8">
      <c r="A1057" s="77"/>
      <c r="B1057" s="78"/>
      <c r="C1057" s="84"/>
      <c r="D1057" s="85"/>
      <c r="E1057" s="82"/>
      <c r="F1057" s="86"/>
      <c r="H1057" s="53"/>
    </row>
    <row r="1058" spans="1:8">
      <c r="A1058" s="77"/>
      <c r="B1058" s="78"/>
      <c r="C1058" s="84"/>
      <c r="D1058" s="85"/>
      <c r="E1058" s="82"/>
      <c r="F1058" s="86"/>
      <c r="H1058" s="53"/>
    </row>
    <row r="1059" spans="1:8">
      <c r="A1059" s="77"/>
      <c r="B1059" s="78"/>
      <c r="C1059" s="84"/>
      <c r="D1059" s="85"/>
      <c r="E1059" s="82"/>
      <c r="F1059" s="86"/>
      <c r="H1059" s="53"/>
    </row>
    <row r="1060" spans="1:8">
      <c r="A1060" s="77"/>
      <c r="B1060" s="78"/>
      <c r="C1060" s="84"/>
      <c r="D1060" s="85"/>
      <c r="E1060" s="82"/>
      <c r="F1060" s="86"/>
      <c r="H1060" s="53"/>
    </row>
    <row r="1061" spans="1:8">
      <c r="A1061" s="77"/>
      <c r="B1061" s="78"/>
      <c r="C1061" s="84"/>
      <c r="D1061" s="85"/>
      <c r="E1061" s="82"/>
      <c r="F1061" s="86"/>
      <c r="H1061" s="53"/>
    </row>
    <row r="1062" spans="1:8">
      <c r="A1062" s="77"/>
      <c r="B1062" s="78"/>
      <c r="C1062" s="84"/>
      <c r="D1062" s="85"/>
      <c r="E1062" s="82"/>
      <c r="F1062" s="86"/>
      <c r="H1062" s="53"/>
    </row>
    <row r="1063" spans="1:8">
      <c r="A1063" s="77"/>
      <c r="B1063" s="78"/>
      <c r="C1063" s="84"/>
      <c r="D1063" s="85"/>
      <c r="E1063" s="82"/>
      <c r="F1063" s="86"/>
      <c r="H1063" s="53"/>
    </row>
    <row r="1064" spans="1:8">
      <c r="A1064" s="77"/>
      <c r="B1064" s="78"/>
      <c r="C1064" s="84"/>
      <c r="D1064" s="85"/>
      <c r="E1064" s="82"/>
      <c r="F1064" s="86"/>
      <c r="H1064" s="53"/>
    </row>
    <row r="1065" spans="1:8">
      <c r="A1065" s="77"/>
      <c r="B1065" s="78"/>
      <c r="C1065" s="84"/>
      <c r="D1065" s="85"/>
      <c r="E1065" s="82"/>
      <c r="F1065" s="86"/>
      <c r="H1065" s="53"/>
    </row>
    <row r="1066" spans="1:8">
      <c r="A1066" s="77"/>
      <c r="B1066" s="78"/>
      <c r="C1066" s="84"/>
      <c r="D1066" s="85"/>
      <c r="E1066" s="82"/>
      <c r="F1066" s="86"/>
      <c r="H1066" s="53"/>
    </row>
    <row r="1067" spans="1:8">
      <c r="A1067" s="77"/>
      <c r="B1067" s="78"/>
      <c r="C1067" s="84"/>
      <c r="D1067" s="85"/>
      <c r="E1067" s="82"/>
      <c r="F1067" s="86"/>
      <c r="H1067" s="53"/>
    </row>
    <row r="1068" spans="1:8">
      <c r="A1068" s="77"/>
      <c r="B1068" s="78"/>
      <c r="C1068" s="84"/>
      <c r="D1068" s="85"/>
      <c r="E1068" s="82"/>
      <c r="F1068" s="86"/>
      <c r="H1068" s="53"/>
    </row>
    <row r="1069" spans="1:8">
      <c r="A1069" s="77"/>
      <c r="B1069" s="78"/>
      <c r="C1069" s="84"/>
      <c r="D1069" s="85"/>
      <c r="E1069" s="82"/>
      <c r="F1069" s="86"/>
      <c r="H1069" s="53"/>
    </row>
    <row r="1070" spans="1:8">
      <c r="A1070" s="77"/>
      <c r="B1070" s="78"/>
      <c r="C1070" s="84"/>
      <c r="D1070" s="85"/>
      <c r="E1070" s="82"/>
      <c r="F1070" s="86"/>
      <c r="H1070" s="53"/>
    </row>
    <row r="1071" spans="1:8">
      <c r="A1071" s="77"/>
      <c r="B1071" s="78"/>
      <c r="C1071" s="84"/>
      <c r="D1071" s="85"/>
      <c r="E1071" s="82"/>
      <c r="F1071" s="86"/>
      <c r="H1071" s="53"/>
    </row>
    <row r="1072" spans="1:8">
      <c r="A1072" s="77"/>
      <c r="B1072" s="78"/>
      <c r="C1072" s="84"/>
      <c r="D1072" s="85"/>
      <c r="E1072" s="82"/>
      <c r="F1072" s="86"/>
      <c r="H1072" s="53"/>
    </row>
    <row r="1073" spans="1:8">
      <c r="A1073" s="77"/>
      <c r="B1073" s="78"/>
      <c r="C1073" s="84"/>
      <c r="D1073" s="85"/>
      <c r="E1073" s="82"/>
      <c r="F1073" s="86"/>
      <c r="H1073" s="53"/>
    </row>
    <row r="1074" spans="1:8">
      <c r="A1074" s="77"/>
      <c r="B1074" s="78"/>
      <c r="C1074" s="84"/>
      <c r="D1074" s="85"/>
      <c r="E1074" s="82"/>
      <c r="F1074" s="86"/>
      <c r="H1074" s="53"/>
    </row>
    <row r="1075" spans="1:8">
      <c r="A1075" s="77"/>
      <c r="B1075" s="78"/>
      <c r="C1075" s="84"/>
      <c r="D1075" s="85"/>
      <c r="E1075" s="82"/>
      <c r="F1075" s="86"/>
      <c r="H1075" s="53"/>
    </row>
    <row r="1076" spans="1:8">
      <c r="A1076" s="77"/>
      <c r="B1076" s="78"/>
      <c r="C1076" s="84"/>
      <c r="D1076" s="85"/>
      <c r="E1076" s="82"/>
      <c r="F1076" s="86"/>
      <c r="H1076" s="53"/>
    </row>
    <row r="1077" spans="1:8">
      <c r="A1077" s="77"/>
      <c r="B1077" s="78"/>
      <c r="C1077" s="84"/>
      <c r="D1077" s="85"/>
      <c r="E1077" s="82"/>
      <c r="F1077" s="86"/>
      <c r="H1077" s="53"/>
    </row>
    <row r="1078" spans="1:8">
      <c r="A1078" s="77"/>
      <c r="B1078" s="78"/>
      <c r="C1078" s="84"/>
      <c r="D1078" s="85"/>
      <c r="E1078" s="82"/>
      <c r="F1078" s="86"/>
      <c r="H1078" s="53"/>
    </row>
    <row r="1079" spans="1:8">
      <c r="A1079" s="77"/>
      <c r="B1079" s="78"/>
      <c r="C1079" s="84"/>
      <c r="D1079" s="85"/>
      <c r="E1079" s="82"/>
      <c r="F1079" s="86"/>
      <c r="H1079" s="53"/>
    </row>
    <row r="1080" spans="1:8">
      <c r="A1080" s="77"/>
      <c r="B1080" s="78"/>
      <c r="C1080" s="84"/>
      <c r="D1080" s="85"/>
      <c r="E1080" s="82"/>
      <c r="F1080" s="86"/>
      <c r="H1080" s="53"/>
    </row>
    <row r="1081" spans="1:8">
      <c r="A1081" s="77"/>
      <c r="B1081" s="78"/>
      <c r="C1081" s="84"/>
      <c r="D1081" s="85"/>
      <c r="E1081" s="82"/>
      <c r="F1081" s="86"/>
      <c r="H1081" s="53"/>
    </row>
    <row r="1082" spans="1:8">
      <c r="A1082" s="77"/>
      <c r="B1082" s="78"/>
      <c r="C1082" s="84"/>
      <c r="D1082" s="85"/>
      <c r="E1082" s="82"/>
      <c r="F1082" s="86"/>
      <c r="H1082" s="53"/>
    </row>
    <row r="1083" spans="1:8">
      <c r="A1083" s="77"/>
      <c r="B1083" s="78"/>
      <c r="C1083" s="84"/>
      <c r="D1083" s="85"/>
      <c r="E1083" s="82"/>
      <c r="F1083" s="86"/>
      <c r="H1083" s="53"/>
    </row>
    <row r="1084" spans="1:8">
      <c r="A1084" s="77"/>
      <c r="B1084" s="78"/>
      <c r="C1084" s="84"/>
      <c r="D1084" s="85"/>
      <c r="E1084" s="82"/>
      <c r="F1084" s="86"/>
      <c r="H1084" s="53"/>
    </row>
    <row r="1085" spans="1:8">
      <c r="A1085" s="77"/>
      <c r="B1085" s="78"/>
      <c r="C1085" s="84"/>
      <c r="D1085" s="85"/>
      <c r="E1085" s="82"/>
      <c r="F1085" s="86"/>
      <c r="H1085" s="53"/>
    </row>
    <row r="1086" spans="1:8">
      <c r="A1086" s="77"/>
      <c r="B1086" s="78"/>
      <c r="C1086" s="84"/>
      <c r="D1086" s="85"/>
      <c r="E1086" s="82"/>
      <c r="F1086" s="86"/>
      <c r="H1086" s="53"/>
    </row>
    <row r="1087" spans="1:8">
      <c r="A1087" s="77"/>
      <c r="B1087" s="78"/>
      <c r="C1087" s="84"/>
      <c r="D1087" s="85"/>
      <c r="E1087" s="82"/>
      <c r="F1087" s="86"/>
      <c r="H1087" s="53"/>
    </row>
    <row r="1088" spans="1:8">
      <c r="A1088" s="77"/>
      <c r="B1088" s="78"/>
      <c r="C1088" s="84"/>
      <c r="D1088" s="85"/>
      <c r="E1088" s="82"/>
      <c r="F1088" s="86"/>
      <c r="H1088" s="53"/>
    </row>
    <row r="1089" spans="1:8">
      <c r="A1089" s="77"/>
      <c r="B1089" s="78"/>
      <c r="C1089" s="84"/>
      <c r="D1089" s="85"/>
      <c r="E1089" s="82"/>
      <c r="F1089" s="86"/>
      <c r="H1089" s="53"/>
    </row>
    <row r="1090" spans="1:8">
      <c r="A1090" s="77"/>
      <c r="B1090" s="78"/>
      <c r="C1090" s="84"/>
      <c r="D1090" s="85"/>
      <c r="E1090" s="82"/>
      <c r="F1090" s="86"/>
      <c r="H1090" s="53"/>
    </row>
    <row r="1091" spans="1:8">
      <c r="A1091" s="77"/>
      <c r="B1091" s="78"/>
      <c r="C1091" s="84"/>
      <c r="D1091" s="85"/>
      <c r="E1091" s="82"/>
      <c r="F1091" s="86"/>
      <c r="H1091" s="53"/>
    </row>
    <row r="1092" spans="1:8">
      <c r="A1092" s="77"/>
      <c r="B1092" s="78"/>
      <c r="C1092" s="84"/>
      <c r="D1092" s="85"/>
      <c r="E1092" s="82"/>
      <c r="F1092" s="86"/>
      <c r="H1092" s="53"/>
    </row>
    <row r="1093" spans="1:8">
      <c r="A1093" s="77"/>
      <c r="B1093" s="78"/>
      <c r="C1093" s="84"/>
      <c r="D1093" s="85"/>
      <c r="E1093" s="82"/>
      <c r="F1093" s="86"/>
      <c r="H1093" s="53"/>
    </row>
    <row r="1094" spans="1:8">
      <c r="A1094" s="77"/>
      <c r="B1094" s="78"/>
      <c r="C1094" s="84"/>
      <c r="D1094" s="85"/>
      <c r="E1094" s="82"/>
      <c r="F1094" s="86"/>
      <c r="H1094" s="53"/>
    </row>
    <row r="1095" spans="1:8">
      <c r="A1095" s="77"/>
      <c r="B1095" s="78"/>
      <c r="C1095" s="84"/>
      <c r="D1095" s="85"/>
      <c r="E1095" s="82"/>
      <c r="F1095" s="86"/>
      <c r="H1095" s="53"/>
    </row>
    <row r="1096" spans="1:8">
      <c r="A1096" s="77"/>
      <c r="B1096" s="78"/>
      <c r="C1096" s="84"/>
      <c r="D1096" s="85"/>
      <c r="E1096" s="82"/>
      <c r="F1096" s="86"/>
      <c r="H1096" s="53"/>
    </row>
    <row r="1097" spans="1:8">
      <c r="A1097" s="77"/>
      <c r="B1097" s="78"/>
      <c r="C1097" s="84"/>
      <c r="D1097" s="85"/>
      <c r="E1097" s="82"/>
      <c r="F1097" s="86"/>
      <c r="H1097" s="53"/>
    </row>
    <row r="1098" spans="1:8">
      <c r="A1098" s="77"/>
      <c r="B1098" s="78"/>
      <c r="C1098" s="84"/>
      <c r="D1098" s="85"/>
      <c r="E1098" s="82"/>
      <c r="F1098" s="86"/>
      <c r="H1098" s="53"/>
    </row>
    <row r="1099" spans="1:8">
      <c r="A1099" s="77"/>
      <c r="B1099" s="78"/>
      <c r="C1099" s="84"/>
      <c r="D1099" s="85"/>
      <c r="E1099" s="82"/>
      <c r="F1099" s="86"/>
      <c r="H1099" s="53"/>
    </row>
    <row r="1100" spans="1:8">
      <c r="A1100" s="77"/>
      <c r="B1100" s="78"/>
      <c r="C1100" s="84"/>
      <c r="D1100" s="85"/>
      <c r="E1100" s="82"/>
      <c r="F1100" s="86"/>
      <c r="H1100" s="53"/>
    </row>
    <row r="1101" spans="1:8">
      <c r="A1101" s="77"/>
      <c r="B1101" s="78"/>
      <c r="C1101" s="84"/>
      <c r="D1101" s="85"/>
      <c r="E1101" s="82"/>
      <c r="F1101" s="86"/>
      <c r="H1101" s="53"/>
    </row>
    <row r="1102" spans="1:8">
      <c r="A1102" s="77"/>
      <c r="B1102" s="78"/>
      <c r="C1102" s="84"/>
      <c r="D1102" s="85"/>
      <c r="E1102" s="82"/>
      <c r="F1102" s="86"/>
      <c r="H1102" s="53"/>
    </row>
    <row r="1103" spans="1:8">
      <c r="A1103" s="77"/>
      <c r="B1103" s="78"/>
      <c r="C1103" s="84"/>
      <c r="D1103" s="85"/>
      <c r="E1103" s="82"/>
      <c r="F1103" s="86"/>
      <c r="H1103" s="53"/>
    </row>
    <row r="1104" spans="1:8">
      <c r="A1104" s="77"/>
      <c r="B1104" s="78"/>
      <c r="C1104" s="84"/>
      <c r="D1104" s="85"/>
      <c r="E1104" s="82"/>
      <c r="F1104" s="86"/>
      <c r="H1104" s="53"/>
    </row>
    <row r="1105" spans="1:8">
      <c r="A1105" s="77"/>
      <c r="B1105" s="78"/>
      <c r="C1105" s="84"/>
      <c r="D1105" s="85"/>
      <c r="E1105" s="82"/>
      <c r="F1105" s="86"/>
      <c r="H1105" s="53"/>
    </row>
    <row r="1106" spans="1:8">
      <c r="A1106" s="77"/>
      <c r="B1106" s="78"/>
      <c r="C1106" s="84"/>
      <c r="D1106" s="85"/>
      <c r="E1106" s="82"/>
      <c r="F1106" s="86"/>
      <c r="H1106" s="53"/>
    </row>
    <row r="1107" spans="1:8">
      <c r="A1107" s="77"/>
      <c r="B1107" s="78"/>
      <c r="C1107" s="84"/>
      <c r="D1107" s="85"/>
      <c r="E1107" s="82"/>
      <c r="F1107" s="86"/>
      <c r="H1107" s="53"/>
    </row>
    <row r="1108" spans="1:8">
      <c r="A1108" s="77"/>
      <c r="B1108" s="78"/>
      <c r="C1108" s="84"/>
      <c r="D1108" s="85"/>
      <c r="E1108" s="82"/>
      <c r="F1108" s="86"/>
      <c r="H1108" s="53"/>
    </row>
    <row r="1109" spans="1:8">
      <c r="A1109" s="77"/>
      <c r="B1109" s="78"/>
      <c r="C1109" s="84"/>
      <c r="D1109" s="85"/>
      <c r="E1109" s="82"/>
      <c r="F1109" s="86"/>
      <c r="H1109" s="53"/>
    </row>
    <row r="1110" spans="1:8">
      <c r="A1110" s="77"/>
      <c r="B1110" s="78"/>
      <c r="C1110" s="84"/>
      <c r="D1110" s="85"/>
      <c r="E1110" s="82"/>
      <c r="F1110" s="86"/>
      <c r="H1110" s="53"/>
    </row>
    <row r="1111" spans="1:8">
      <c r="A1111" s="77"/>
      <c r="B1111" s="78"/>
      <c r="C1111" s="84"/>
      <c r="D1111" s="85"/>
      <c r="E1111" s="82"/>
      <c r="F1111" s="86"/>
      <c r="H1111" s="53"/>
    </row>
    <row r="1112" spans="1:8">
      <c r="A1112" s="77"/>
      <c r="B1112" s="78"/>
      <c r="C1112" s="84"/>
      <c r="D1112" s="85"/>
      <c r="E1112" s="82"/>
      <c r="F1112" s="86"/>
      <c r="H1112" s="53"/>
    </row>
    <row r="1113" spans="1:8">
      <c r="A1113" s="77"/>
      <c r="B1113" s="78"/>
      <c r="C1113" s="84"/>
      <c r="D1113" s="85"/>
      <c r="E1113" s="82"/>
      <c r="F1113" s="86"/>
      <c r="H1113" s="53"/>
    </row>
    <row r="1114" spans="1:8">
      <c r="A1114" s="77"/>
      <c r="B1114" s="78"/>
      <c r="C1114" s="84"/>
      <c r="D1114" s="85"/>
      <c r="E1114" s="82"/>
      <c r="F1114" s="86"/>
      <c r="H1114" s="53"/>
    </row>
    <row r="1115" spans="1:8">
      <c r="A1115" s="77"/>
      <c r="B1115" s="78"/>
      <c r="C1115" s="84"/>
      <c r="D1115" s="85"/>
      <c r="E1115" s="82"/>
      <c r="F1115" s="86"/>
      <c r="H1115" s="53"/>
    </row>
    <row r="1116" spans="1:8">
      <c r="A1116" s="77"/>
      <c r="B1116" s="78"/>
      <c r="C1116" s="84"/>
      <c r="D1116" s="85"/>
      <c r="E1116" s="82"/>
      <c r="F1116" s="86"/>
      <c r="H1116" s="53"/>
    </row>
    <row r="1117" spans="1:8">
      <c r="A1117" s="77"/>
      <c r="B1117" s="78"/>
      <c r="C1117" s="84"/>
      <c r="D1117" s="85"/>
      <c r="E1117" s="82"/>
      <c r="F1117" s="86"/>
      <c r="H1117" s="53"/>
    </row>
    <row r="1118" spans="1:8">
      <c r="A1118" s="77"/>
      <c r="B1118" s="78"/>
      <c r="C1118" s="84"/>
      <c r="D1118" s="85"/>
      <c r="E1118" s="82"/>
      <c r="F1118" s="86"/>
      <c r="H1118" s="53"/>
    </row>
    <row r="1119" spans="1:8">
      <c r="A1119" s="77"/>
      <c r="B1119" s="78"/>
      <c r="C1119" s="84"/>
      <c r="D1119" s="85"/>
      <c r="E1119" s="82"/>
      <c r="F1119" s="86"/>
      <c r="H1119" s="53"/>
    </row>
    <row r="1120" spans="1:8">
      <c r="A1120" s="77"/>
      <c r="B1120" s="78"/>
      <c r="C1120" s="84"/>
      <c r="D1120" s="85"/>
      <c r="E1120" s="82"/>
      <c r="F1120" s="86"/>
      <c r="H1120" s="53"/>
    </row>
    <row r="1121" spans="1:8">
      <c r="A1121" s="77"/>
      <c r="B1121" s="78"/>
      <c r="C1121" s="84"/>
      <c r="D1121" s="85"/>
      <c r="E1121" s="82"/>
      <c r="F1121" s="86"/>
      <c r="H1121" s="53"/>
    </row>
    <row r="1122" spans="1:8">
      <c r="A1122" s="77"/>
      <c r="B1122" s="78"/>
      <c r="C1122" s="84"/>
      <c r="D1122" s="85"/>
      <c r="E1122" s="82"/>
      <c r="F1122" s="86"/>
      <c r="H1122" s="53"/>
    </row>
    <row r="1123" spans="1:8">
      <c r="A1123" s="77"/>
      <c r="B1123" s="78"/>
      <c r="C1123" s="84"/>
      <c r="D1123" s="85"/>
      <c r="E1123" s="82"/>
      <c r="F1123" s="86"/>
      <c r="H1123" s="53"/>
    </row>
    <row r="1124" spans="1:8">
      <c r="A1124" s="77"/>
      <c r="B1124" s="78"/>
      <c r="C1124" s="84"/>
      <c r="D1124" s="85"/>
      <c r="E1124" s="82"/>
      <c r="F1124" s="86"/>
      <c r="H1124" s="53"/>
    </row>
    <row r="1125" spans="1:8">
      <c r="A1125" s="77"/>
      <c r="B1125" s="78"/>
      <c r="C1125" s="84"/>
      <c r="D1125" s="85"/>
      <c r="E1125" s="82"/>
      <c r="F1125" s="86"/>
      <c r="H1125" s="53"/>
    </row>
    <row r="1126" spans="1:8">
      <c r="A1126" s="77"/>
      <c r="B1126" s="78"/>
      <c r="C1126" s="84"/>
      <c r="D1126" s="85"/>
      <c r="E1126" s="82"/>
      <c r="F1126" s="86"/>
      <c r="H1126" s="53"/>
    </row>
    <row r="1127" spans="1:8">
      <c r="A1127" s="77"/>
      <c r="B1127" s="78"/>
      <c r="C1127" s="84"/>
      <c r="D1127" s="85"/>
      <c r="E1127" s="82"/>
      <c r="F1127" s="86"/>
      <c r="H1127" s="53"/>
    </row>
    <row r="1128" spans="1:8">
      <c r="A1128" s="77"/>
      <c r="B1128" s="78"/>
      <c r="C1128" s="84"/>
      <c r="D1128" s="85"/>
      <c r="E1128" s="82"/>
      <c r="F1128" s="86"/>
      <c r="H1128" s="53"/>
    </row>
    <row r="1129" spans="1:8">
      <c r="A1129" s="77"/>
      <c r="B1129" s="78"/>
      <c r="C1129" s="84"/>
      <c r="D1129" s="85"/>
      <c r="E1129" s="82"/>
      <c r="F1129" s="86"/>
      <c r="H1129" s="53"/>
    </row>
    <row r="1130" spans="1:8">
      <c r="A1130" s="77"/>
      <c r="B1130" s="78"/>
      <c r="C1130" s="84"/>
      <c r="D1130" s="85"/>
      <c r="E1130" s="82"/>
      <c r="F1130" s="86"/>
      <c r="H1130" s="53"/>
    </row>
    <row r="1131" spans="1:8">
      <c r="A1131" s="77"/>
      <c r="B1131" s="78"/>
      <c r="C1131" s="84"/>
      <c r="D1131" s="85"/>
      <c r="E1131" s="82"/>
      <c r="F1131" s="86"/>
      <c r="H1131" s="53"/>
    </row>
    <row r="1132" spans="1:8">
      <c r="A1132" s="77"/>
      <c r="B1132" s="78"/>
      <c r="C1132" s="84"/>
      <c r="D1132" s="85"/>
      <c r="E1132" s="82"/>
      <c r="F1132" s="86"/>
      <c r="H1132" s="53"/>
    </row>
    <row r="1133" spans="1:8">
      <c r="A1133" s="77"/>
      <c r="B1133" s="78"/>
      <c r="C1133" s="84"/>
      <c r="D1133" s="85"/>
      <c r="E1133" s="82"/>
      <c r="F1133" s="86"/>
      <c r="H1133" s="53"/>
    </row>
    <row r="1134" spans="1:8">
      <c r="A1134" s="77"/>
      <c r="B1134" s="78"/>
      <c r="C1134" s="84"/>
      <c r="D1134" s="85"/>
      <c r="E1134" s="82"/>
      <c r="F1134" s="86"/>
      <c r="H1134" s="53"/>
    </row>
    <row r="1135" spans="1:8">
      <c r="A1135" s="77"/>
      <c r="B1135" s="78"/>
      <c r="C1135" s="84"/>
      <c r="D1135" s="85"/>
      <c r="E1135" s="82"/>
      <c r="F1135" s="86"/>
      <c r="H1135" s="53"/>
    </row>
    <row r="1136" spans="1:8">
      <c r="A1136" s="77"/>
      <c r="B1136" s="78"/>
      <c r="C1136" s="84"/>
      <c r="D1136" s="85"/>
      <c r="E1136" s="82"/>
      <c r="F1136" s="86"/>
      <c r="H1136" s="53"/>
    </row>
    <row r="1137" spans="1:8">
      <c r="A1137" s="77"/>
      <c r="B1137" s="78"/>
      <c r="C1137" s="84"/>
      <c r="D1137" s="85"/>
      <c r="E1137" s="82"/>
      <c r="F1137" s="86"/>
      <c r="H1137" s="53"/>
    </row>
    <row r="1138" spans="1:8">
      <c r="A1138" s="77"/>
      <c r="B1138" s="78"/>
      <c r="C1138" s="84"/>
      <c r="D1138" s="85"/>
      <c r="E1138" s="82"/>
      <c r="F1138" s="86"/>
      <c r="H1138" s="53"/>
    </row>
    <row r="1139" spans="1:8">
      <c r="A1139" s="77"/>
      <c r="B1139" s="78"/>
      <c r="C1139" s="84"/>
      <c r="D1139" s="85"/>
      <c r="E1139" s="82"/>
      <c r="F1139" s="86"/>
      <c r="H1139" s="53"/>
    </row>
    <row r="1140" spans="1:8">
      <c r="A1140" s="77"/>
      <c r="B1140" s="78"/>
      <c r="C1140" s="84"/>
      <c r="D1140" s="85"/>
      <c r="E1140" s="82"/>
      <c r="F1140" s="86"/>
      <c r="H1140" s="53"/>
    </row>
    <row r="1141" spans="1:8">
      <c r="A1141" s="77"/>
      <c r="B1141" s="78"/>
      <c r="C1141" s="84"/>
      <c r="D1141" s="85"/>
      <c r="E1141" s="82"/>
      <c r="F1141" s="86"/>
      <c r="H1141" s="53"/>
    </row>
    <row r="1142" spans="1:8">
      <c r="A1142" s="77"/>
      <c r="B1142" s="78"/>
      <c r="C1142" s="84"/>
      <c r="D1142" s="85"/>
      <c r="E1142" s="82"/>
      <c r="F1142" s="86"/>
      <c r="H1142" s="53"/>
    </row>
    <row r="1143" spans="1:8">
      <c r="A1143" s="77"/>
      <c r="B1143" s="78"/>
      <c r="C1143" s="84"/>
      <c r="D1143" s="85"/>
      <c r="E1143" s="82"/>
      <c r="F1143" s="86"/>
      <c r="H1143" s="53"/>
    </row>
    <row r="1144" spans="1:8">
      <c r="A1144" s="77"/>
      <c r="B1144" s="78"/>
      <c r="C1144" s="84"/>
      <c r="D1144" s="85"/>
      <c r="E1144" s="82"/>
      <c r="F1144" s="86"/>
      <c r="H1144" s="53"/>
    </row>
    <row r="1145" spans="1:8">
      <c r="A1145" s="77"/>
      <c r="B1145" s="78"/>
      <c r="C1145" s="84"/>
      <c r="D1145" s="85"/>
      <c r="E1145" s="82"/>
      <c r="F1145" s="86"/>
      <c r="H1145" s="53"/>
    </row>
    <row r="1146" spans="1:8">
      <c r="A1146" s="77"/>
      <c r="B1146" s="78"/>
      <c r="C1146" s="84"/>
      <c r="D1146" s="85"/>
      <c r="E1146" s="82"/>
      <c r="F1146" s="86"/>
      <c r="H1146" s="53"/>
    </row>
    <row r="1147" spans="1:8">
      <c r="A1147" s="77"/>
      <c r="B1147" s="78"/>
      <c r="C1147" s="84"/>
      <c r="D1147" s="85"/>
      <c r="E1147" s="82"/>
      <c r="F1147" s="86"/>
      <c r="H1147" s="53"/>
    </row>
    <row r="1148" spans="1:8">
      <c r="A1148" s="77"/>
      <c r="B1148" s="78"/>
      <c r="C1148" s="84"/>
      <c r="D1148" s="85"/>
      <c r="E1148" s="82"/>
      <c r="F1148" s="86"/>
      <c r="H1148" s="53"/>
    </row>
    <row r="1149" spans="1:8">
      <c r="A1149" s="77"/>
      <c r="B1149" s="78"/>
      <c r="C1149" s="84"/>
      <c r="D1149" s="85"/>
      <c r="E1149" s="82"/>
      <c r="F1149" s="86"/>
      <c r="H1149" s="53"/>
    </row>
    <row r="1150" spans="1:8">
      <c r="A1150" s="77"/>
      <c r="B1150" s="78"/>
      <c r="C1150" s="84"/>
      <c r="D1150" s="85"/>
      <c r="E1150" s="82"/>
      <c r="F1150" s="86"/>
      <c r="H1150" s="53"/>
    </row>
    <row r="1151" spans="1:8">
      <c r="A1151" s="77"/>
      <c r="B1151" s="78"/>
      <c r="C1151" s="84"/>
      <c r="D1151" s="85"/>
      <c r="E1151" s="82"/>
      <c r="F1151" s="86"/>
      <c r="H1151" s="53"/>
    </row>
    <row r="1152" spans="1:8">
      <c r="A1152" s="77"/>
      <c r="B1152" s="78"/>
      <c r="C1152" s="84"/>
      <c r="D1152" s="85"/>
      <c r="E1152" s="82"/>
      <c r="F1152" s="86"/>
      <c r="H1152" s="53"/>
    </row>
    <row r="1153" spans="1:8">
      <c r="A1153" s="77"/>
      <c r="B1153" s="78"/>
      <c r="C1153" s="84"/>
      <c r="D1153" s="85"/>
      <c r="E1153" s="82"/>
      <c r="F1153" s="86"/>
      <c r="H1153" s="53"/>
    </row>
    <row r="1154" spans="1:8">
      <c r="A1154" s="77"/>
      <c r="B1154" s="78"/>
      <c r="C1154" s="84"/>
      <c r="D1154" s="85"/>
      <c r="E1154" s="82"/>
      <c r="F1154" s="86"/>
      <c r="H1154" s="53"/>
    </row>
    <row r="1155" spans="1:8">
      <c r="A1155" s="77"/>
      <c r="B1155" s="78"/>
      <c r="C1155" s="84"/>
      <c r="D1155" s="85"/>
      <c r="E1155" s="82"/>
      <c r="F1155" s="86"/>
      <c r="H1155" s="53"/>
    </row>
    <row r="1156" spans="1:8">
      <c r="A1156" s="77"/>
      <c r="B1156" s="78"/>
      <c r="C1156" s="84"/>
      <c r="D1156" s="85"/>
      <c r="E1156" s="82"/>
      <c r="F1156" s="86"/>
      <c r="H1156" s="53"/>
    </row>
    <row r="1157" spans="1:8">
      <c r="A1157" s="77"/>
      <c r="B1157" s="78"/>
      <c r="C1157" s="84"/>
      <c r="D1157" s="85"/>
      <c r="E1157" s="82"/>
      <c r="F1157" s="86"/>
      <c r="H1157" s="53"/>
    </row>
    <row r="1158" spans="1:8">
      <c r="A1158" s="77"/>
      <c r="B1158" s="78"/>
      <c r="C1158" s="84"/>
      <c r="D1158" s="85"/>
      <c r="E1158" s="82"/>
      <c r="F1158" s="86"/>
      <c r="H1158" s="53"/>
    </row>
    <row r="1159" spans="1:8">
      <c r="A1159" s="77"/>
      <c r="B1159" s="78"/>
      <c r="C1159" s="84"/>
      <c r="D1159" s="85"/>
      <c r="E1159" s="82"/>
      <c r="F1159" s="86"/>
      <c r="H1159" s="53"/>
    </row>
    <row r="1160" spans="1:8">
      <c r="A1160" s="77"/>
      <c r="B1160" s="78"/>
      <c r="C1160" s="84"/>
      <c r="D1160" s="85"/>
      <c r="E1160" s="82"/>
      <c r="F1160" s="86"/>
      <c r="H1160" s="53"/>
    </row>
    <row r="1161" spans="1:8">
      <c r="A1161" s="77"/>
      <c r="B1161" s="78"/>
      <c r="C1161" s="84"/>
      <c r="D1161" s="85"/>
      <c r="E1161" s="82"/>
      <c r="F1161" s="86"/>
      <c r="H1161" s="53"/>
    </row>
    <row r="1162" spans="1:8">
      <c r="A1162" s="77"/>
      <c r="B1162" s="78"/>
      <c r="C1162" s="84"/>
      <c r="D1162" s="85"/>
      <c r="E1162" s="82"/>
      <c r="F1162" s="86"/>
      <c r="H1162" s="53"/>
    </row>
    <row r="1163" spans="1:8">
      <c r="A1163" s="77"/>
      <c r="B1163" s="78"/>
      <c r="C1163" s="84"/>
      <c r="D1163" s="85"/>
      <c r="E1163" s="82"/>
      <c r="F1163" s="86"/>
      <c r="H1163" s="53"/>
    </row>
    <row r="1164" spans="1:8">
      <c r="A1164" s="77"/>
      <c r="B1164" s="78"/>
      <c r="C1164" s="84"/>
      <c r="D1164" s="85"/>
      <c r="E1164" s="82"/>
      <c r="F1164" s="86"/>
      <c r="H1164" s="53"/>
    </row>
    <row r="1165" spans="1:8">
      <c r="A1165" s="77"/>
      <c r="B1165" s="78"/>
      <c r="C1165" s="84"/>
      <c r="D1165" s="85"/>
      <c r="E1165" s="82"/>
      <c r="F1165" s="86"/>
      <c r="H1165" s="53"/>
    </row>
    <row r="1166" spans="1:8">
      <c r="A1166" s="77"/>
      <c r="B1166" s="78"/>
      <c r="C1166" s="84"/>
      <c r="D1166" s="85"/>
      <c r="E1166" s="82"/>
      <c r="F1166" s="86"/>
      <c r="H1166" s="53"/>
    </row>
    <row r="1167" spans="1:8">
      <c r="A1167" s="77"/>
      <c r="B1167" s="78"/>
      <c r="C1167" s="84"/>
      <c r="D1167" s="85"/>
      <c r="E1167" s="82"/>
      <c r="F1167" s="86"/>
      <c r="H1167" s="53"/>
    </row>
    <row r="1168" spans="1:8">
      <c r="A1168" s="77"/>
      <c r="B1168" s="78"/>
      <c r="C1168" s="84"/>
      <c r="D1168" s="85"/>
      <c r="E1168" s="82"/>
      <c r="F1168" s="86"/>
      <c r="H1168" s="53"/>
    </row>
    <row r="1169" spans="1:8">
      <c r="A1169" s="77"/>
      <c r="B1169" s="78"/>
      <c r="C1169" s="84"/>
      <c r="D1169" s="85"/>
      <c r="E1169" s="82"/>
      <c r="F1169" s="86"/>
      <c r="H1169" s="53"/>
    </row>
    <row r="1170" spans="1:8">
      <c r="A1170" s="77"/>
      <c r="B1170" s="78"/>
      <c r="C1170" s="84"/>
      <c r="D1170" s="85"/>
      <c r="E1170" s="82"/>
      <c r="F1170" s="86"/>
      <c r="H1170" s="53"/>
    </row>
    <row r="1171" spans="1:8">
      <c r="A1171" s="77"/>
      <c r="B1171" s="78"/>
      <c r="C1171" s="84"/>
      <c r="D1171" s="85"/>
      <c r="E1171" s="82"/>
      <c r="F1171" s="86"/>
      <c r="H1171" s="53"/>
    </row>
    <row r="1172" spans="1:8">
      <c r="A1172" s="77"/>
      <c r="B1172" s="78"/>
      <c r="C1172" s="84"/>
      <c r="D1172" s="85"/>
      <c r="E1172" s="82"/>
      <c r="F1172" s="86"/>
      <c r="H1172" s="53"/>
    </row>
    <row r="1173" spans="1:8">
      <c r="A1173" s="77"/>
      <c r="B1173" s="78"/>
      <c r="C1173" s="84"/>
      <c r="D1173" s="85"/>
      <c r="E1173" s="82"/>
      <c r="F1173" s="86"/>
      <c r="H1173" s="53"/>
    </row>
    <row r="1174" spans="1:8">
      <c r="A1174" s="77"/>
      <c r="B1174" s="78"/>
      <c r="C1174" s="84"/>
      <c r="D1174" s="85"/>
      <c r="E1174" s="82"/>
      <c r="F1174" s="86"/>
      <c r="H1174" s="53"/>
    </row>
    <row r="1175" spans="1:8">
      <c r="A1175" s="77"/>
      <c r="B1175" s="78"/>
      <c r="C1175" s="84"/>
      <c r="D1175" s="85"/>
      <c r="E1175" s="82"/>
      <c r="F1175" s="86"/>
      <c r="H1175" s="53"/>
    </row>
    <row r="1176" spans="1:8">
      <c r="A1176" s="77"/>
      <c r="B1176" s="78"/>
      <c r="C1176" s="84"/>
      <c r="D1176" s="85"/>
      <c r="E1176" s="82"/>
      <c r="F1176" s="86"/>
      <c r="H1176" s="53"/>
    </row>
    <row r="1177" spans="1:8">
      <c r="A1177" s="77"/>
      <c r="B1177" s="78"/>
      <c r="C1177" s="84"/>
      <c r="D1177" s="85"/>
      <c r="E1177" s="82"/>
      <c r="F1177" s="86"/>
      <c r="H1177" s="53"/>
    </row>
    <row r="1178" spans="1:8">
      <c r="A1178" s="77"/>
      <c r="B1178" s="78"/>
      <c r="C1178" s="84"/>
      <c r="D1178" s="85"/>
      <c r="E1178" s="82"/>
      <c r="F1178" s="86"/>
      <c r="H1178" s="53"/>
    </row>
    <row r="1179" spans="1:8">
      <c r="A1179" s="77"/>
      <c r="B1179" s="78"/>
      <c r="C1179" s="84"/>
      <c r="D1179" s="85"/>
      <c r="E1179" s="82"/>
      <c r="F1179" s="86"/>
      <c r="H1179" s="53"/>
    </row>
    <row r="1180" spans="1:8">
      <c r="A1180" s="77"/>
      <c r="B1180" s="78"/>
      <c r="C1180" s="84"/>
      <c r="D1180" s="85"/>
      <c r="E1180" s="82"/>
      <c r="F1180" s="86"/>
      <c r="H1180" s="53"/>
    </row>
    <row r="1181" spans="1:8">
      <c r="A1181" s="77"/>
      <c r="B1181" s="78"/>
      <c r="C1181" s="84"/>
      <c r="D1181" s="85"/>
      <c r="E1181" s="82"/>
      <c r="F1181" s="86"/>
      <c r="H1181" s="53"/>
    </row>
    <row r="1182" spans="1:8">
      <c r="A1182" s="77"/>
      <c r="B1182" s="78"/>
      <c r="C1182" s="84"/>
      <c r="D1182" s="85"/>
      <c r="E1182" s="82"/>
      <c r="F1182" s="86"/>
      <c r="H1182" s="53"/>
    </row>
    <row r="1183" spans="1:8">
      <c r="A1183" s="77"/>
      <c r="B1183" s="78"/>
      <c r="C1183" s="84"/>
      <c r="D1183" s="85"/>
      <c r="E1183" s="82"/>
      <c r="F1183" s="86"/>
      <c r="H1183" s="53"/>
    </row>
    <row r="1184" spans="1:8">
      <c r="A1184" s="77"/>
      <c r="B1184" s="78"/>
      <c r="C1184" s="84"/>
      <c r="D1184" s="85"/>
      <c r="E1184" s="82"/>
      <c r="F1184" s="86"/>
      <c r="H1184" s="53"/>
    </row>
    <row r="1185" spans="1:8">
      <c r="A1185" s="77"/>
      <c r="B1185" s="78"/>
      <c r="C1185" s="84"/>
      <c r="D1185" s="85"/>
      <c r="E1185" s="82"/>
      <c r="F1185" s="86"/>
      <c r="H1185" s="53"/>
    </row>
    <row r="1186" spans="1:8">
      <c r="A1186" s="77"/>
      <c r="B1186" s="78"/>
      <c r="C1186" s="84"/>
      <c r="D1186" s="85"/>
      <c r="E1186" s="82"/>
      <c r="F1186" s="86"/>
      <c r="H1186" s="53"/>
    </row>
    <row r="1187" spans="1:8">
      <c r="A1187" s="77"/>
      <c r="B1187" s="78"/>
      <c r="C1187" s="84"/>
      <c r="D1187" s="85"/>
      <c r="E1187" s="82"/>
      <c r="F1187" s="86"/>
      <c r="H1187" s="53"/>
    </row>
    <row r="1188" spans="1:8">
      <c r="A1188" s="77"/>
      <c r="B1188" s="78"/>
      <c r="C1188" s="84"/>
      <c r="D1188" s="85"/>
      <c r="E1188" s="82"/>
      <c r="F1188" s="86"/>
      <c r="H1188" s="53"/>
    </row>
    <row r="1189" spans="1:8">
      <c r="A1189" s="77"/>
      <c r="B1189" s="78"/>
      <c r="C1189" s="84"/>
      <c r="D1189" s="85"/>
      <c r="E1189" s="82"/>
      <c r="F1189" s="86"/>
      <c r="H1189" s="53"/>
    </row>
    <row r="1190" spans="1:8">
      <c r="A1190" s="77"/>
      <c r="B1190" s="78"/>
      <c r="C1190" s="84"/>
      <c r="D1190" s="85"/>
      <c r="E1190" s="82"/>
      <c r="F1190" s="86"/>
      <c r="H1190" s="53"/>
    </row>
    <row r="1191" spans="1:8">
      <c r="A1191" s="77"/>
      <c r="B1191" s="78"/>
      <c r="C1191" s="84"/>
      <c r="D1191" s="85"/>
      <c r="E1191" s="82"/>
      <c r="F1191" s="86"/>
      <c r="H1191" s="53"/>
    </row>
    <row r="1192" spans="1:8">
      <c r="A1192" s="77"/>
      <c r="B1192" s="78"/>
      <c r="C1192" s="84"/>
      <c r="D1192" s="85"/>
      <c r="E1192" s="82"/>
      <c r="F1192" s="86"/>
      <c r="H1192" s="53"/>
    </row>
    <row r="1193" spans="1:8">
      <c r="A1193" s="77"/>
      <c r="B1193" s="78"/>
      <c r="C1193" s="84"/>
      <c r="D1193" s="85"/>
      <c r="E1193" s="82"/>
      <c r="F1193" s="86"/>
      <c r="H1193" s="53"/>
    </row>
    <row r="1194" spans="1:8">
      <c r="A1194" s="77"/>
      <c r="B1194" s="78"/>
      <c r="C1194" s="84"/>
      <c r="D1194" s="85"/>
      <c r="E1194" s="82"/>
      <c r="F1194" s="86"/>
      <c r="H1194" s="53"/>
    </row>
    <row r="1195" spans="1:8">
      <c r="A1195" s="77"/>
      <c r="B1195" s="78"/>
      <c r="C1195" s="84"/>
      <c r="D1195" s="85"/>
      <c r="E1195" s="82"/>
      <c r="F1195" s="86"/>
      <c r="H1195" s="53"/>
    </row>
    <row r="1196" spans="1:8">
      <c r="A1196" s="77"/>
      <c r="B1196" s="78"/>
      <c r="C1196" s="84"/>
      <c r="D1196" s="85"/>
      <c r="E1196" s="82"/>
      <c r="F1196" s="86"/>
      <c r="H1196" s="53"/>
    </row>
    <row r="1197" spans="1:8">
      <c r="A1197" s="77"/>
      <c r="B1197" s="78"/>
      <c r="C1197" s="84"/>
      <c r="D1197" s="85"/>
      <c r="E1197" s="82"/>
      <c r="F1197" s="86"/>
      <c r="H1197" s="53"/>
    </row>
    <row r="1198" spans="1:8">
      <c r="A1198" s="77"/>
      <c r="B1198" s="78"/>
      <c r="C1198" s="84"/>
      <c r="D1198" s="85"/>
      <c r="E1198" s="82"/>
      <c r="F1198" s="86"/>
      <c r="H1198" s="53"/>
    </row>
    <row r="1199" spans="1:8">
      <c r="A1199" s="77"/>
      <c r="B1199" s="78"/>
      <c r="C1199" s="84"/>
      <c r="D1199" s="85"/>
      <c r="E1199" s="82"/>
      <c r="F1199" s="86"/>
      <c r="H1199" s="53"/>
    </row>
    <row r="1200" spans="1:8">
      <c r="A1200" s="77"/>
      <c r="B1200" s="78"/>
      <c r="C1200" s="84"/>
      <c r="D1200" s="85"/>
      <c r="E1200" s="82"/>
      <c r="F1200" s="86"/>
      <c r="H1200" s="53"/>
    </row>
    <row r="1201" spans="1:8">
      <c r="A1201" s="77"/>
      <c r="B1201" s="78"/>
      <c r="C1201" s="84"/>
      <c r="D1201" s="85"/>
      <c r="E1201" s="82"/>
      <c r="F1201" s="86"/>
      <c r="H1201" s="53"/>
    </row>
    <row r="1202" spans="1:8">
      <c r="A1202" s="77"/>
      <c r="B1202" s="78"/>
      <c r="C1202" s="84"/>
      <c r="D1202" s="85"/>
      <c r="E1202" s="82"/>
      <c r="F1202" s="86"/>
      <c r="H1202" s="53"/>
    </row>
    <row r="1203" spans="1:8">
      <c r="A1203" s="77"/>
      <c r="B1203" s="78"/>
      <c r="C1203" s="84"/>
      <c r="D1203" s="85"/>
      <c r="E1203" s="82"/>
      <c r="F1203" s="86"/>
      <c r="H1203" s="53"/>
    </row>
    <row r="1204" spans="1:8">
      <c r="A1204" s="77"/>
      <c r="B1204" s="78"/>
      <c r="C1204" s="84"/>
      <c r="D1204" s="85"/>
      <c r="E1204" s="82"/>
      <c r="F1204" s="86"/>
      <c r="H1204" s="53"/>
    </row>
    <row r="1205" spans="1:8">
      <c r="A1205" s="77"/>
      <c r="B1205" s="78"/>
      <c r="C1205" s="84"/>
      <c r="D1205" s="85"/>
      <c r="E1205" s="82"/>
      <c r="F1205" s="86"/>
      <c r="H1205" s="53"/>
    </row>
    <row r="1206" spans="1:8">
      <c r="A1206" s="77"/>
      <c r="B1206" s="78"/>
      <c r="C1206" s="84"/>
      <c r="D1206" s="85"/>
      <c r="E1206" s="82"/>
      <c r="F1206" s="86"/>
      <c r="H1206" s="53"/>
    </row>
    <row r="1207" spans="1:8">
      <c r="A1207" s="77"/>
      <c r="B1207" s="78"/>
      <c r="C1207" s="84"/>
      <c r="D1207" s="85"/>
      <c r="E1207" s="82"/>
      <c r="F1207" s="86"/>
      <c r="H1207" s="53"/>
    </row>
    <row r="1208" spans="1:8">
      <c r="A1208" s="77"/>
      <c r="B1208" s="78"/>
      <c r="C1208" s="84"/>
      <c r="D1208" s="85"/>
      <c r="E1208" s="82"/>
      <c r="F1208" s="86"/>
      <c r="H1208" s="53"/>
    </row>
    <row r="1209" spans="1:8">
      <c r="A1209" s="77"/>
      <c r="B1209" s="78"/>
      <c r="C1209" s="84"/>
      <c r="D1209" s="85"/>
      <c r="E1209" s="82"/>
      <c r="F1209" s="86"/>
      <c r="H1209" s="53"/>
    </row>
    <row r="1210" spans="1:8">
      <c r="A1210" s="77"/>
      <c r="B1210" s="78"/>
      <c r="C1210" s="84"/>
      <c r="D1210" s="85"/>
      <c r="E1210" s="82"/>
      <c r="F1210" s="86"/>
      <c r="H1210" s="53"/>
    </row>
    <row r="1211" spans="1:8">
      <c r="A1211" s="77"/>
      <c r="B1211" s="78"/>
      <c r="C1211" s="84"/>
      <c r="D1211" s="85"/>
      <c r="E1211" s="82"/>
      <c r="F1211" s="86"/>
      <c r="H1211" s="53"/>
    </row>
    <row r="1212" spans="1:8">
      <c r="A1212" s="77"/>
      <c r="B1212" s="78"/>
      <c r="C1212" s="84"/>
      <c r="D1212" s="85"/>
      <c r="E1212" s="82"/>
      <c r="F1212" s="86"/>
      <c r="H1212" s="53"/>
    </row>
    <row r="1213" spans="1:8">
      <c r="A1213" s="77"/>
      <c r="B1213" s="78"/>
      <c r="C1213" s="84"/>
      <c r="D1213" s="85"/>
      <c r="E1213" s="82"/>
      <c r="F1213" s="86"/>
      <c r="H1213" s="53"/>
    </row>
    <row r="1214" spans="1:8">
      <c r="A1214" s="77"/>
      <c r="B1214" s="78"/>
      <c r="C1214" s="84"/>
      <c r="D1214" s="85"/>
      <c r="E1214" s="82"/>
      <c r="F1214" s="86"/>
      <c r="H1214" s="53"/>
    </row>
    <row r="1215" spans="1:8">
      <c r="A1215" s="77"/>
      <c r="B1215" s="78"/>
      <c r="C1215" s="84"/>
      <c r="D1215" s="85"/>
      <c r="E1215" s="82"/>
      <c r="F1215" s="86"/>
      <c r="H1215" s="53"/>
    </row>
    <row r="1216" spans="1:8">
      <c r="A1216" s="77"/>
      <c r="B1216" s="78"/>
      <c r="C1216" s="84"/>
      <c r="D1216" s="85"/>
      <c r="E1216" s="82"/>
      <c r="F1216" s="86"/>
      <c r="H1216" s="53"/>
    </row>
    <row r="1217" spans="1:8">
      <c r="A1217" s="77"/>
      <c r="B1217" s="78"/>
      <c r="C1217" s="84"/>
      <c r="D1217" s="85"/>
      <c r="E1217" s="82"/>
      <c r="F1217" s="86"/>
      <c r="H1217" s="53"/>
    </row>
    <row r="1218" spans="1:8">
      <c r="A1218" s="77"/>
      <c r="B1218" s="78"/>
      <c r="C1218" s="84"/>
      <c r="D1218" s="85"/>
      <c r="E1218" s="82"/>
      <c r="F1218" s="86"/>
      <c r="H1218" s="53"/>
    </row>
    <row r="1219" spans="1:8">
      <c r="A1219" s="77"/>
      <c r="B1219" s="78"/>
      <c r="C1219" s="84"/>
      <c r="D1219" s="85"/>
      <c r="E1219" s="82"/>
      <c r="F1219" s="86"/>
      <c r="H1219" s="53"/>
    </row>
    <row r="1220" spans="1:8">
      <c r="A1220" s="77"/>
      <c r="B1220" s="78"/>
      <c r="C1220" s="84"/>
      <c r="D1220" s="85"/>
      <c r="E1220" s="82"/>
      <c r="F1220" s="86"/>
      <c r="H1220" s="53"/>
    </row>
    <row r="1221" spans="1:8">
      <c r="A1221" s="77"/>
      <c r="B1221" s="78"/>
      <c r="C1221" s="84"/>
      <c r="D1221" s="85"/>
      <c r="E1221" s="82"/>
      <c r="F1221" s="86"/>
      <c r="H1221" s="53"/>
    </row>
    <row r="1222" spans="1:8">
      <c r="A1222" s="77"/>
      <c r="B1222" s="78"/>
      <c r="C1222" s="84"/>
      <c r="D1222" s="85"/>
      <c r="E1222" s="82"/>
      <c r="F1222" s="86"/>
      <c r="H1222" s="53"/>
    </row>
    <row r="1223" spans="1:8">
      <c r="A1223" s="77"/>
      <c r="B1223" s="78"/>
      <c r="C1223" s="84"/>
      <c r="D1223" s="85"/>
      <c r="E1223" s="82"/>
      <c r="F1223" s="86"/>
      <c r="H1223" s="53"/>
    </row>
    <row r="1224" spans="1:8">
      <c r="A1224" s="77"/>
      <c r="B1224" s="78"/>
      <c r="C1224" s="84"/>
      <c r="D1224" s="85"/>
      <c r="E1224" s="82"/>
      <c r="F1224" s="86"/>
      <c r="H1224" s="53"/>
    </row>
    <row r="1225" spans="1:8">
      <c r="A1225" s="77"/>
      <c r="B1225" s="78"/>
      <c r="C1225" s="84"/>
      <c r="D1225" s="85"/>
      <c r="E1225" s="82"/>
      <c r="F1225" s="86"/>
      <c r="H1225" s="53"/>
    </row>
    <row r="1226" spans="1:8">
      <c r="A1226" s="77"/>
      <c r="B1226" s="78"/>
      <c r="C1226" s="84"/>
      <c r="D1226" s="85"/>
      <c r="E1226" s="82"/>
      <c r="F1226" s="86"/>
      <c r="H1226" s="53"/>
    </row>
    <row r="1227" spans="1:8">
      <c r="A1227" s="77"/>
      <c r="B1227" s="78"/>
      <c r="C1227" s="84"/>
      <c r="D1227" s="85"/>
      <c r="E1227" s="82"/>
      <c r="F1227" s="86"/>
      <c r="H1227" s="53"/>
    </row>
    <row r="1228" spans="1:8">
      <c r="A1228" s="77"/>
      <c r="B1228" s="78"/>
      <c r="C1228" s="84"/>
      <c r="D1228" s="85"/>
      <c r="E1228" s="82"/>
      <c r="F1228" s="86"/>
      <c r="H1228" s="53"/>
    </row>
    <row r="1229" spans="1:8">
      <c r="A1229" s="77"/>
      <c r="B1229" s="78"/>
      <c r="C1229" s="84"/>
      <c r="D1229" s="85"/>
      <c r="E1229" s="82"/>
      <c r="F1229" s="86"/>
      <c r="H1229" s="53"/>
    </row>
    <row r="1230" spans="1:8">
      <c r="A1230" s="77"/>
      <c r="B1230" s="78"/>
      <c r="C1230" s="84"/>
      <c r="D1230" s="85"/>
      <c r="E1230" s="82"/>
      <c r="F1230" s="86"/>
      <c r="H1230" s="53"/>
    </row>
    <row r="1231" spans="1:8">
      <c r="A1231" s="77"/>
      <c r="B1231" s="78"/>
      <c r="C1231" s="84"/>
      <c r="D1231" s="85"/>
      <c r="E1231" s="82"/>
      <c r="F1231" s="86"/>
      <c r="H1231" s="53"/>
    </row>
    <row r="1232" spans="1:8">
      <c r="A1232" s="77"/>
      <c r="B1232" s="78"/>
      <c r="C1232" s="84"/>
      <c r="D1232" s="85"/>
      <c r="E1232" s="82"/>
      <c r="F1232" s="86"/>
      <c r="H1232" s="53"/>
    </row>
    <row r="1233" spans="1:8">
      <c r="A1233" s="77"/>
      <c r="B1233" s="78"/>
      <c r="C1233" s="84"/>
      <c r="D1233" s="85"/>
      <c r="E1233" s="82"/>
      <c r="F1233" s="86"/>
      <c r="H1233" s="53"/>
    </row>
    <row r="1234" spans="1:8">
      <c r="A1234" s="77"/>
      <c r="B1234" s="78"/>
      <c r="C1234" s="84"/>
      <c r="D1234" s="85"/>
      <c r="E1234" s="82"/>
      <c r="F1234" s="86"/>
      <c r="H1234" s="53"/>
    </row>
    <row r="1235" spans="1:8">
      <c r="A1235" s="77"/>
      <c r="B1235" s="78"/>
      <c r="C1235" s="84"/>
      <c r="D1235" s="85"/>
      <c r="E1235" s="82"/>
      <c r="F1235" s="86"/>
      <c r="H1235" s="53"/>
    </row>
    <row r="1236" spans="1:8">
      <c r="A1236" s="77"/>
      <c r="B1236" s="78"/>
      <c r="C1236" s="84"/>
      <c r="D1236" s="85"/>
      <c r="E1236" s="82"/>
      <c r="F1236" s="86"/>
      <c r="H1236" s="53"/>
    </row>
    <row r="1237" spans="1:8">
      <c r="A1237" s="77"/>
      <c r="B1237" s="78"/>
      <c r="C1237" s="84"/>
      <c r="D1237" s="85"/>
      <c r="E1237" s="82"/>
      <c r="F1237" s="86"/>
      <c r="H1237" s="53"/>
    </row>
    <row r="1238" spans="1:8">
      <c r="A1238" s="77"/>
      <c r="B1238" s="78"/>
      <c r="C1238" s="84"/>
      <c r="D1238" s="85"/>
      <c r="E1238" s="82"/>
      <c r="F1238" s="86"/>
      <c r="H1238" s="53"/>
    </row>
    <row r="1239" spans="1:8">
      <c r="A1239" s="77"/>
      <c r="B1239" s="78"/>
      <c r="C1239" s="84"/>
      <c r="D1239" s="85"/>
      <c r="E1239" s="82"/>
      <c r="F1239" s="86"/>
      <c r="H1239" s="53"/>
    </row>
    <row r="1240" spans="1:8">
      <c r="A1240" s="77"/>
      <c r="B1240" s="78"/>
      <c r="C1240" s="84"/>
      <c r="D1240" s="85"/>
      <c r="E1240" s="82"/>
      <c r="F1240" s="86"/>
      <c r="H1240" s="53"/>
    </row>
    <row r="1241" spans="1:8">
      <c r="A1241" s="77"/>
      <c r="B1241" s="78"/>
      <c r="C1241" s="84"/>
      <c r="D1241" s="85"/>
      <c r="E1241" s="82"/>
      <c r="F1241" s="86"/>
      <c r="H1241" s="53"/>
    </row>
    <row r="1242" spans="1:8">
      <c r="A1242" s="77"/>
      <c r="B1242" s="78"/>
      <c r="C1242" s="84"/>
      <c r="D1242" s="85"/>
      <c r="E1242" s="82"/>
      <c r="F1242" s="86"/>
      <c r="H1242" s="53"/>
    </row>
    <row r="1243" spans="1:8">
      <c r="A1243" s="77"/>
      <c r="B1243" s="78"/>
      <c r="C1243" s="84"/>
      <c r="D1243" s="85"/>
      <c r="E1243" s="82"/>
      <c r="F1243" s="86"/>
      <c r="H1243" s="53"/>
    </row>
    <row r="1244" spans="1:8">
      <c r="A1244" s="77"/>
      <c r="B1244" s="78"/>
      <c r="C1244" s="84"/>
      <c r="D1244" s="85"/>
      <c r="E1244" s="82"/>
      <c r="F1244" s="86"/>
      <c r="H1244" s="53"/>
    </row>
    <row r="1245" spans="1:8">
      <c r="A1245" s="77"/>
      <c r="B1245" s="78"/>
      <c r="C1245" s="84"/>
      <c r="D1245" s="85"/>
      <c r="E1245" s="82"/>
      <c r="F1245" s="86"/>
      <c r="H1245" s="53"/>
    </row>
    <row r="1246" spans="1:8">
      <c r="A1246" s="77"/>
      <c r="B1246" s="78"/>
      <c r="C1246" s="84"/>
      <c r="D1246" s="85"/>
      <c r="E1246" s="82"/>
      <c r="F1246" s="86"/>
      <c r="H1246" s="53"/>
    </row>
    <row r="1247" spans="1:8">
      <c r="A1247" s="77"/>
      <c r="B1247" s="78"/>
      <c r="C1247" s="84"/>
      <c r="D1247" s="85"/>
      <c r="E1247" s="82"/>
      <c r="F1247" s="86"/>
      <c r="H1247" s="53"/>
    </row>
    <row r="1248" spans="1:8">
      <c r="A1248" s="77"/>
      <c r="B1248" s="78"/>
      <c r="C1248" s="84"/>
      <c r="D1248" s="85"/>
      <c r="E1248" s="82"/>
      <c r="F1248" s="86"/>
      <c r="H1248" s="53"/>
    </row>
    <row r="1249" spans="1:8">
      <c r="A1249" s="77"/>
      <c r="B1249" s="78"/>
      <c r="C1249" s="84"/>
      <c r="D1249" s="85"/>
      <c r="E1249" s="82"/>
      <c r="F1249" s="86"/>
      <c r="H1249" s="53"/>
    </row>
    <row r="1250" spans="1:8">
      <c r="A1250" s="77"/>
      <c r="B1250" s="78"/>
      <c r="C1250" s="84"/>
      <c r="D1250" s="85"/>
      <c r="E1250" s="82"/>
      <c r="F1250" s="86"/>
      <c r="H1250" s="53"/>
    </row>
    <row r="1251" spans="1:8">
      <c r="A1251" s="77"/>
      <c r="B1251" s="78"/>
      <c r="C1251" s="84"/>
      <c r="D1251" s="85"/>
      <c r="E1251" s="82"/>
      <c r="F1251" s="86"/>
      <c r="H1251" s="53"/>
    </row>
    <row r="1252" spans="1:8">
      <c r="A1252" s="77"/>
      <c r="B1252" s="78"/>
      <c r="C1252" s="84"/>
      <c r="D1252" s="85"/>
      <c r="E1252" s="82"/>
      <c r="F1252" s="86"/>
      <c r="H1252" s="53"/>
    </row>
    <row r="1253" spans="1:8">
      <c r="A1253" s="77"/>
      <c r="B1253" s="78"/>
      <c r="C1253" s="84"/>
      <c r="D1253" s="85"/>
      <c r="E1253" s="82"/>
      <c r="F1253" s="86"/>
      <c r="H1253" s="53"/>
    </row>
    <row r="1254" spans="1:8">
      <c r="A1254" s="77"/>
      <c r="B1254" s="78"/>
      <c r="C1254" s="84"/>
      <c r="D1254" s="85"/>
      <c r="E1254" s="82"/>
      <c r="F1254" s="86"/>
      <c r="H1254" s="53"/>
    </row>
    <row r="1255" spans="1:8">
      <c r="A1255" s="77"/>
      <c r="B1255" s="78"/>
      <c r="C1255" s="84"/>
      <c r="D1255" s="85"/>
      <c r="E1255" s="82"/>
      <c r="F1255" s="86"/>
      <c r="H1255" s="53"/>
    </row>
    <row r="1256" spans="1:8">
      <c r="A1256" s="77"/>
      <c r="B1256" s="78"/>
      <c r="C1256" s="84"/>
      <c r="D1256" s="85"/>
      <c r="E1256" s="82"/>
      <c r="F1256" s="86"/>
      <c r="H1256" s="53"/>
    </row>
    <row r="1257" spans="1:8">
      <c r="A1257" s="77"/>
      <c r="B1257" s="78"/>
      <c r="C1257" s="84"/>
      <c r="D1257" s="85"/>
      <c r="E1257" s="82"/>
      <c r="F1257" s="86"/>
      <c r="H1257" s="53"/>
    </row>
    <row r="1258" spans="1:8">
      <c r="A1258" s="77"/>
      <c r="B1258" s="78"/>
      <c r="C1258" s="84"/>
      <c r="D1258" s="85"/>
      <c r="E1258" s="82"/>
      <c r="F1258" s="86"/>
      <c r="H1258" s="53"/>
    </row>
    <row r="1259" spans="1:8">
      <c r="A1259" s="77"/>
      <c r="B1259" s="78"/>
      <c r="C1259" s="84"/>
      <c r="D1259" s="85"/>
      <c r="E1259" s="82"/>
      <c r="F1259" s="86"/>
      <c r="H1259" s="53"/>
    </row>
    <row r="1260" spans="1:8">
      <c r="A1260" s="77"/>
      <c r="B1260" s="78"/>
      <c r="C1260" s="84"/>
      <c r="D1260" s="85"/>
      <c r="E1260" s="82"/>
      <c r="F1260" s="86"/>
      <c r="H1260" s="53"/>
    </row>
    <row r="1261" spans="1:8">
      <c r="A1261" s="77"/>
      <c r="B1261" s="78"/>
      <c r="C1261" s="84"/>
      <c r="D1261" s="85"/>
      <c r="E1261" s="82"/>
      <c r="F1261" s="86"/>
      <c r="H1261" s="53"/>
    </row>
    <row r="1262" spans="1:8">
      <c r="A1262" s="77"/>
      <c r="B1262" s="78"/>
      <c r="C1262" s="84"/>
      <c r="D1262" s="85"/>
      <c r="E1262" s="82"/>
      <c r="F1262" s="86"/>
      <c r="H1262" s="53"/>
    </row>
    <row r="1263" spans="1:8">
      <c r="A1263" s="77"/>
      <c r="B1263" s="78"/>
      <c r="C1263" s="84"/>
      <c r="D1263" s="85"/>
      <c r="E1263" s="82"/>
      <c r="F1263" s="86"/>
      <c r="H1263" s="53"/>
    </row>
    <row r="1264" spans="1:8">
      <c r="A1264" s="77"/>
      <c r="B1264" s="78"/>
      <c r="C1264" s="84"/>
      <c r="D1264" s="85"/>
      <c r="E1264" s="82"/>
      <c r="F1264" s="86"/>
      <c r="H1264" s="53"/>
    </row>
    <row r="1265" spans="1:8">
      <c r="A1265" s="77"/>
      <c r="B1265" s="78"/>
      <c r="C1265" s="84"/>
      <c r="D1265" s="85"/>
      <c r="E1265" s="82"/>
      <c r="F1265" s="86"/>
      <c r="H1265" s="53"/>
    </row>
    <row r="1266" spans="1:8">
      <c r="A1266" s="77"/>
      <c r="B1266" s="78"/>
      <c r="C1266" s="84"/>
      <c r="D1266" s="85"/>
      <c r="E1266" s="82"/>
      <c r="F1266" s="86"/>
      <c r="H1266" s="53"/>
    </row>
    <row r="1267" spans="1:8">
      <c r="A1267" s="77"/>
      <c r="B1267" s="78"/>
      <c r="C1267" s="84"/>
      <c r="D1267" s="85"/>
      <c r="E1267" s="82"/>
      <c r="F1267" s="86"/>
      <c r="H1267" s="53"/>
    </row>
    <row r="1268" spans="1:8">
      <c r="A1268" s="77"/>
      <c r="B1268" s="78"/>
      <c r="C1268" s="84"/>
      <c r="D1268" s="85"/>
      <c r="E1268" s="82"/>
      <c r="F1268" s="86"/>
      <c r="H1268" s="53"/>
    </row>
    <row r="1269" spans="1:8">
      <c r="A1269" s="77"/>
      <c r="B1269" s="78"/>
      <c r="C1269" s="84"/>
      <c r="D1269" s="85"/>
      <c r="E1269" s="82"/>
      <c r="F1269" s="86"/>
      <c r="H1269" s="53"/>
    </row>
    <row r="1270" spans="1:8">
      <c r="A1270" s="77"/>
      <c r="B1270" s="78"/>
      <c r="C1270" s="84"/>
      <c r="D1270" s="85"/>
      <c r="E1270" s="82"/>
      <c r="F1270" s="86"/>
      <c r="H1270" s="53"/>
    </row>
    <row r="1271" spans="1:8">
      <c r="A1271" s="77"/>
      <c r="B1271" s="78"/>
      <c r="C1271" s="84"/>
      <c r="D1271" s="85"/>
      <c r="E1271" s="82"/>
      <c r="F1271" s="86"/>
      <c r="H1271" s="53"/>
    </row>
    <row r="1272" spans="1:8">
      <c r="A1272" s="77"/>
      <c r="B1272" s="78"/>
      <c r="C1272" s="84"/>
      <c r="D1272" s="85"/>
      <c r="E1272" s="82"/>
      <c r="F1272" s="86"/>
      <c r="H1272" s="53"/>
    </row>
    <row r="1273" spans="1:8">
      <c r="A1273" s="77"/>
      <c r="B1273" s="78"/>
      <c r="C1273" s="84"/>
      <c r="D1273" s="85"/>
      <c r="E1273" s="82"/>
      <c r="F1273" s="86"/>
      <c r="H1273" s="53"/>
    </row>
    <row r="1274" spans="1:8">
      <c r="A1274" s="77"/>
      <c r="B1274" s="78"/>
      <c r="C1274" s="84"/>
      <c r="D1274" s="85"/>
      <c r="E1274" s="82"/>
      <c r="F1274" s="86"/>
      <c r="H1274" s="53"/>
    </row>
    <row r="1275" spans="1:8">
      <c r="A1275" s="77"/>
      <c r="B1275" s="78"/>
      <c r="C1275" s="84"/>
      <c r="D1275" s="85"/>
      <c r="E1275" s="82"/>
      <c r="F1275" s="86"/>
      <c r="H1275" s="53"/>
    </row>
    <row r="1276" spans="1:8">
      <c r="A1276" s="77"/>
      <c r="B1276" s="78"/>
      <c r="C1276" s="84"/>
      <c r="D1276" s="85"/>
      <c r="E1276" s="82"/>
      <c r="F1276" s="86"/>
      <c r="H1276" s="53"/>
    </row>
    <row r="1277" spans="1:8">
      <c r="A1277" s="77"/>
      <c r="B1277" s="78"/>
      <c r="C1277" s="84"/>
      <c r="D1277" s="85"/>
      <c r="E1277" s="82"/>
      <c r="F1277" s="86"/>
      <c r="H1277" s="53"/>
    </row>
    <row r="1278" spans="1:8">
      <c r="A1278" s="77"/>
      <c r="B1278" s="78"/>
      <c r="C1278" s="84"/>
      <c r="D1278" s="85"/>
      <c r="E1278" s="82"/>
      <c r="F1278" s="86"/>
      <c r="H1278" s="53"/>
    </row>
    <row r="1279" spans="1:8">
      <c r="A1279" s="77"/>
      <c r="B1279" s="78"/>
      <c r="C1279" s="84"/>
      <c r="D1279" s="85"/>
      <c r="E1279" s="82"/>
      <c r="F1279" s="86"/>
      <c r="H1279" s="53"/>
    </row>
    <row r="1280" spans="1:8">
      <c r="A1280" s="77"/>
      <c r="B1280" s="78"/>
      <c r="C1280" s="84"/>
      <c r="D1280" s="85"/>
      <c r="E1280" s="82"/>
      <c r="F1280" s="86"/>
      <c r="H1280" s="53"/>
    </row>
    <row r="1281" spans="1:8">
      <c r="A1281" s="77"/>
      <c r="B1281" s="78"/>
      <c r="C1281" s="84"/>
      <c r="D1281" s="85"/>
      <c r="E1281" s="82"/>
      <c r="F1281" s="86"/>
      <c r="H1281" s="53"/>
    </row>
    <row r="1282" spans="1:8">
      <c r="A1282" s="77"/>
      <c r="B1282" s="78"/>
      <c r="C1282" s="84"/>
      <c r="D1282" s="85"/>
      <c r="E1282" s="82"/>
      <c r="F1282" s="86"/>
      <c r="H1282" s="53"/>
    </row>
    <row r="1283" spans="1:8">
      <c r="A1283" s="77"/>
      <c r="B1283" s="78"/>
      <c r="C1283" s="84"/>
      <c r="D1283" s="85"/>
      <c r="E1283" s="82"/>
      <c r="F1283" s="86"/>
      <c r="H1283" s="53"/>
    </row>
    <row r="1284" spans="1:8">
      <c r="A1284" s="77"/>
      <c r="B1284" s="78"/>
      <c r="C1284" s="84"/>
      <c r="D1284" s="85"/>
      <c r="E1284" s="82"/>
      <c r="F1284" s="86"/>
      <c r="H1284" s="53"/>
    </row>
    <row r="1285" spans="1:8">
      <c r="A1285" s="77"/>
      <c r="B1285" s="78"/>
      <c r="C1285" s="84"/>
      <c r="D1285" s="85"/>
      <c r="E1285" s="82"/>
      <c r="F1285" s="86"/>
      <c r="H1285" s="53"/>
    </row>
    <row r="1286" spans="1:8">
      <c r="A1286" s="77"/>
      <c r="B1286" s="78"/>
      <c r="C1286" s="84"/>
      <c r="D1286" s="85"/>
      <c r="E1286" s="82"/>
      <c r="F1286" s="86"/>
      <c r="H1286" s="53"/>
    </row>
    <row r="1287" spans="1:8">
      <c r="A1287" s="77"/>
      <c r="B1287" s="78"/>
      <c r="C1287" s="84"/>
      <c r="D1287" s="85"/>
      <c r="E1287" s="82"/>
      <c r="F1287" s="86"/>
      <c r="H1287" s="53"/>
    </row>
    <row r="1288" spans="1:8">
      <c r="A1288" s="77"/>
      <c r="B1288" s="78"/>
      <c r="C1288" s="84"/>
      <c r="D1288" s="85"/>
      <c r="E1288" s="82"/>
      <c r="F1288" s="86"/>
      <c r="H1288" s="53"/>
    </row>
    <row r="1289" spans="1:8">
      <c r="A1289" s="77"/>
      <c r="B1289" s="78"/>
      <c r="C1289" s="84"/>
      <c r="D1289" s="85"/>
      <c r="E1289" s="82"/>
      <c r="F1289" s="86"/>
      <c r="H1289" s="53"/>
    </row>
    <row r="1290" spans="1:8">
      <c r="A1290" s="77"/>
      <c r="B1290" s="78"/>
      <c r="C1290" s="84"/>
      <c r="D1290" s="85"/>
      <c r="E1290" s="82"/>
      <c r="F1290" s="86"/>
      <c r="H1290" s="53"/>
    </row>
    <row r="1291" spans="1:8">
      <c r="A1291" s="77"/>
      <c r="B1291" s="78"/>
      <c r="C1291" s="84"/>
      <c r="D1291" s="85"/>
      <c r="E1291" s="82"/>
      <c r="F1291" s="86"/>
      <c r="H1291" s="53"/>
    </row>
    <row r="1292" spans="1:8">
      <c r="A1292" s="77"/>
      <c r="B1292" s="78"/>
      <c r="C1292" s="84"/>
      <c r="D1292" s="85"/>
      <c r="E1292" s="82"/>
      <c r="F1292" s="86"/>
      <c r="H1292" s="53"/>
    </row>
    <row r="1293" spans="1:8">
      <c r="A1293" s="77"/>
      <c r="B1293" s="78"/>
      <c r="C1293" s="84"/>
      <c r="D1293" s="85"/>
      <c r="E1293" s="82"/>
      <c r="F1293" s="86"/>
      <c r="H1293" s="53"/>
    </row>
    <row r="1294" spans="1:8">
      <c r="A1294" s="77"/>
      <c r="B1294" s="78"/>
      <c r="C1294" s="84"/>
      <c r="D1294" s="85"/>
      <c r="E1294" s="82"/>
      <c r="F1294" s="86"/>
      <c r="H1294" s="53"/>
    </row>
    <row r="1295" spans="1:8">
      <c r="A1295" s="77"/>
      <c r="B1295" s="78"/>
      <c r="C1295" s="84"/>
      <c r="D1295" s="85"/>
      <c r="E1295" s="82"/>
      <c r="F1295" s="86"/>
      <c r="H1295" s="53"/>
    </row>
    <row r="1296" spans="1:8">
      <c r="A1296" s="77"/>
      <c r="B1296" s="78"/>
      <c r="C1296" s="84"/>
      <c r="D1296" s="85"/>
      <c r="E1296" s="82"/>
      <c r="F1296" s="86"/>
      <c r="H1296" s="53"/>
    </row>
    <row r="1297" spans="1:8">
      <c r="A1297" s="77"/>
      <c r="B1297" s="78"/>
      <c r="C1297" s="84"/>
      <c r="D1297" s="85"/>
      <c r="E1297" s="82"/>
      <c r="F1297" s="86"/>
      <c r="H1297" s="53"/>
    </row>
    <row r="1298" spans="1:8">
      <c r="A1298" s="77"/>
      <c r="B1298" s="78"/>
      <c r="C1298" s="84"/>
      <c r="D1298" s="85"/>
      <c r="E1298" s="82"/>
      <c r="F1298" s="86"/>
      <c r="H1298" s="53"/>
    </row>
    <row r="1299" spans="1:8">
      <c r="A1299" s="77"/>
      <c r="B1299" s="78"/>
      <c r="C1299" s="84"/>
      <c r="D1299" s="85"/>
      <c r="E1299" s="82"/>
      <c r="F1299" s="86"/>
      <c r="H1299" s="53"/>
    </row>
    <row r="1300" spans="1:8">
      <c r="A1300" s="77"/>
      <c r="B1300" s="78"/>
      <c r="C1300" s="84"/>
      <c r="D1300" s="85"/>
      <c r="E1300" s="82"/>
      <c r="F1300" s="86"/>
      <c r="H1300" s="53"/>
    </row>
    <row r="1301" spans="1:8">
      <c r="A1301" s="77"/>
      <c r="B1301" s="78"/>
      <c r="C1301" s="84"/>
      <c r="D1301" s="85"/>
      <c r="E1301" s="82"/>
      <c r="F1301" s="86"/>
      <c r="H1301" s="53"/>
    </row>
    <row r="1302" spans="1:8">
      <c r="A1302" s="77"/>
      <c r="B1302" s="78"/>
      <c r="C1302" s="84"/>
      <c r="D1302" s="85"/>
      <c r="E1302" s="82"/>
      <c r="F1302" s="86"/>
      <c r="H1302" s="53"/>
    </row>
    <row r="1303" spans="1:8">
      <c r="A1303" s="77"/>
      <c r="B1303" s="78"/>
      <c r="C1303" s="84"/>
      <c r="D1303" s="85"/>
      <c r="E1303" s="82"/>
      <c r="F1303" s="86"/>
      <c r="H1303" s="53"/>
    </row>
    <row r="1304" spans="1:8">
      <c r="A1304" s="77"/>
      <c r="B1304" s="78"/>
      <c r="C1304" s="84"/>
      <c r="D1304" s="85"/>
      <c r="E1304" s="82"/>
      <c r="F1304" s="86"/>
      <c r="H1304" s="53"/>
    </row>
    <row r="1305" spans="1:8">
      <c r="A1305" s="77"/>
      <c r="B1305" s="78"/>
      <c r="C1305" s="84"/>
      <c r="D1305" s="85"/>
      <c r="E1305" s="82"/>
      <c r="F1305" s="86"/>
      <c r="H1305" s="53"/>
    </row>
    <row r="1306" spans="1:8">
      <c r="A1306" s="77"/>
      <c r="B1306" s="78"/>
      <c r="C1306" s="84"/>
      <c r="D1306" s="85"/>
      <c r="E1306" s="82"/>
      <c r="F1306" s="86"/>
      <c r="H1306" s="53"/>
    </row>
    <row r="1307" spans="1:8">
      <c r="A1307" s="77"/>
      <c r="B1307" s="78"/>
      <c r="C1307" s="84"/>
      <c r="D1307" s="85"/>
      <c r="E1307" s="82"/>
      <c r="F1307" s="86"/>
      <c r="H1307" s="53"/>
    </row>
    <row r="1308" spans="1:8">
      <c r="A1308" s="77"/>
      <c r="B1308" s="78"/>
      <c r="C1308" s="84"/>
      <c r="D1308" s="85"/>
      <c r="E1308" s="82"/>
      <c r="F1308" s="86"/>
      <c r="H1308" s="53"/>
    </row>
    <row r="1309" spans="1:8">
      <c r="A1309" s="77"/>
      <c r="B1309" s="78"/>
      <c r="C1309" s="84"/>
      <c r="D1309" s="85"/>
      <c r="E1309" s="82"/>
      <c r="F1309" s="86"/>
      <c r="H1309" s="53"/>
    </row>
    <row r="1310" spans="1:8">
      <c r="A1310" s="77"/>
      <c r="B1310" s="78"/>
      <c r="C1310" s="84"/>
      <c r="D1310" s="85"/>
      <c r="E1310" s="82"/>
      <c r="F1310" s="86"/>
      <c r="H1310" s="53"/>
    </row>
    <row r="1311" spans="1:8">
      <c r="A1311" s="77"/>
      <c r="B1311" s="78"/>
      <c r="C1311" s="84"/>
      <c r="D1311" s="85"/>
      <c r="E1311" s="82"/>
      <c r="F1311" s="86"/>
      <c r="H1311" s="53"/>
    </row>
    <row r="1312" spans="1:8">
      <c r="A1312" s="77"/>
      <c r="B1312" s="78"/>
      <c r="C1312" s="84"/>
      <c r="D1312" s="85"/>
      <c r="E1312" s="82"/>
      <c r="F1312" s="86"/>
      <c r="H1312" s="53"/>
    </row>
    <row r="1313" spans="1:8">
      <c r="A1313" s="77"/>
      <c r="B1313" s="78"/>
      <c r="C1313" s="84"/>
      <c r="D1313" s="85"/>
      <c r="E1313" s="82"/>
      <c r="F1313" s="86"/>
      <c r="H1313" s="53"/>
    </row>
    <row r="1314" spans="1:8">
      <c r="A1314" s="77"/>
      <c r="B1314" s="78"/>
      <c r="C1314" s="84"/>
      <c r="D1314" s="85"/>
      <c r="E1314" s="82"/>
      <c r="F1314" s="86"/>
      <c r="H1314" s="53"/>
    </row>
    <row r="1315" spans="1:8">
      <c r="A1315" s="77"/>
      <c r="B1315" s="78"/>
      <c r="C1315" s="84"/>
      <c r="D1315" s="85"/>
      <c r="E1315" s="82"/>
      <c r="F1315" s="86"/>
      <c r="H1315" s="53"/>
    </row>
    <row r="1316" spans="1:8">
      <c r="A1316" s="77"/>
      <c r="B1316" s="78"/>
      <c r="C1316" s="84"/>
      <c r="D1316" s="85"/>
      <c r="E1316" s="82"/>
      <c r="F1316" s="86"/>
      <c r="H1316" s="53"/>
    </row>
    <row r="1317" spans="1:8">
      <c r="A1317" s="77"/>
      <c r="B1317" s="78"/>
      <c r="C1317" s="84"/>
      <c r="D1317" s="85"/>
      <c r="E1317" s="82"/>
      <c r="F1317" s="86"/>
      <c r="H1317" s="53"/>
    </row>
    <row r="1318" spans="1:8">
      <c r="A1318" s="77"/>
      <c r="B1318" s="78"/>
      <c r="C1318" s="84"/>
      <c r="D1318" s="85"/>
      <c r="E1318" s="82"/>
      <c r="F1318" s="86"/>
      <c r="H1318" s="53"/>
    </row>
    <row r="1319" spans="1:8">
      <c r="A1319" s="77"/>
      <c r="B1319" s="78"/>
      <c r="C1319" s="84"/>
      <c r="D1319" s="85"/>
      <c r="E1319" s="82"/>
      <c r="F1319" s="86"/>
      <c r="H1319" s="53"/>
    </row>
    <row r="1320" spans="1:8">
      <c r="A1320" s="77"/>
      <c r="B1320" s="78"/>
      <c r="C1320" s="84"/>
      <c r="D1320" s="85"/>
      <c r="E1320" s="82"/>
      <c r="F1320" s="86"/>
      <c r="H1320" s="53"/>
    </row>
    <row r="1321" spans="1:8">
      <c r="A1321" s="77"/>
      <c r="B1321" s="78"/>
      <c r="C1321" s="84"/>
      <c r="D1321" s="85"/>
      <c r="E1321" s="82"/>
      <c r="F1321" s="86"/>
      <c r="H1321" s="53"/>
    </row>
    <row r="1322" spans="1:8">
      <c r="A1322" s="77"/>
      <c r="B1322" s="78"/>
      <c r="C1322" s="84"/>
      <c r="D1322" s="85"/>
      <c r="E1322" s="82"/>
      <c r="F1322" s="86"/>
      <c r="H1322" s="53"/>
    </row>
    <row r="1323" spans="1:8">
      <c r="A1323" s="77"/>
      <c r="B1323" s="78"/>
      <c r="C1323" s="84"/>
      <c r="D1323" s="85"/>
      <c r="E1323" s="82"/>
      <c r="F1323" s="86"/>
      <c r="H1323" s="53"/>
    </row>
    <row r="1324" spans="1:8">
      <c r="A1324" s="77"/>
      <c r="B1324" s="78"/>
      <c r="C1324" s="84"/>
      <c r="D1324" s="85"/>
      <c r="E1324" s="82"/>
      <c r="F1324" s="86"/>
      <c r="H1324" s="53"/>
    </row>
    <row r="1325" spans="1:8">
      <c r="A1325" s="77"/>
      <c r="B1325" s="78"/>
      <c r="C1325" s="84"/>
      <c r="D1325" s="85"/>
      <c r="E1325" s="82"/>
      <c r="F1325" s="86"/>
      <c r="H1325" s="53"/>
    </row>
    <row r="1326" spans="1:8">
      <c r="A1326" s="77"/>
      <c r="B1326" s="78"/>
      <c r="C1326" s="84"/>
      <c r="D1326" s="85"/>
      <c r="E1326" s="82"/>
      <c r="F1326" s="86"/>
      <c r="H1326" s="53"/>
    </row>
    <row r="1327" spans="1:8">
      <c r="A1327" s="77"/>
      <c r="B1327" s="78"/>
      <c r="C1327" s="84"/>
      <c r="D1327" s="85"/>
      <c r="E1327" s="82"/>
      <c r="F1327" s="86"/>
      <c r="H1327" s="53"/>
    </row>
    <row r="1328" spans="1:8">
      <c r="A1328" s="77"/>
      <c r="B1328" s="78"/>
      <c r="C1328" s="84"/>
      <c r="D1328" s="85"/>
      <c r="E1328" s="82"/>
      <c r="F1328" s="86"/>
      <c r="H1328" s="53"/>
    </row>
    <row r="1329" spans="1:8">
      <c r="A1329" s="77"/>
      <c r="B1329" s="78"/>
      <c r="C1329" s="84"/>
      <c r="D1329" s="85"/>
      <c r="E1329" s="82"/>
      <c r="F1329" s="86"/>
      <c r="H1329" s="53"/>
    </row>
    <row r="1330" spans="1:8">
      <c r="A1330" s="77"/>
      <c r="B1330" s="78"/>
      <c r="C1330" s="84"/>
      <c r="D1330" s="85"/>
      <c r="E1330" s="82"/>
      <c r="F1330" s="86"/>
      <c r="H1330" s="53"/>
    </row>
    <row r="1331" spans="1:8">
      <c r="A1331" s="77"/>
      <c r="B1331" s="78"/>
      <c r="C1331" s="84"/>
      <c r="D1331" s="85"/>
      <c r="E1331" s="82"/>
      <c r="F1331" s="86"/>
      <c r="H1331" s="53"/>
    </row>
    <row r="1332" spans="1:8">
      <c r="A1332" s="77"/>
      <c r="B1332" s="78"/>
      <c r="C1332" s="84"/>
      <c r="D1332" s="85"/>
      <c r="E1332" s="82"/>
      <c r="F1332" s="86"/>
      <c r="H1332" s="53"/>
    </row>
    <row r="1333" spans="1:8">
      <c r="A1333" s="77"/>
      <c r="B1333" s="78"/>
      <c r="C1333" s="84"/>
      <c r="D1333" s="85"/>
      <c r="E1333" s="82"/>
      <c r="F1333" s="86"/>
      <c r="H1333" s="53"/>
    </row>
    <row r="1334" spans="1:8">
      <c r="A1334" s="77"/>
      <c r="B1334" s="78"/>
      <c r="C1334" s="84"/>
      <c r="D1334" s="85"/>
      <c r="E1334" s="82"/>
      <c r="F1334" s="86"/>
      <c r="H1334" s="53"/>
    </row>
    <row r="1335" spans="1:8">
      <c r="A1335" s="77"/>
      <c r="B1335" s="78"/>
      <c r="C1335" s="84"/>
      <c r="D1335" s="85"/>
      <c r="E1335" s="82"/>
      <c r="F1335" s="86"/>
      <c r="H1335" s="53"/>
    </row>
    <row r="1336" spans="1:8">
      <c r="A1336" s="77"/>
      <c r="B1336" s="78"/>
      <c r="C1336" s="84"/>
      <c r="D1336" s="85"/>
      <c r="E1336" s="82"/>
      <c r="F1336" s="86"/>
      <c r="H1336" s="53"/>
    </row>
    <row r="1337" spans="1:8">
      <c r="A1337" s="77"/>
      <c r="B1337" s="78"/>
      <c r="C1337" s="84"/>
      <c r="D1337" s="85"/>
      <c r="E1337" s="82"/>
      <c r="F1337" s="86"/>
      <c r="H1337" s="53"/>
    </row>
    <row r="1338" spans="1:8">
      <c r="A1338" s="77"/>
      <c r="B1338" s="78"/>
      <c r="C1338" s="84"/>
      <c r="D1338" s="85"/>
      <c r="E1338" s="82"/>
      <c r="F1338" s="86"/>
      <c r="H1338" s="53"/>
    </row>
    <row r="1339" spans="1:8">
      <c r="A1339" s="77"/>
      <c r="B1339" s="78"/>
      <c r="C1339" s="84"/>
      <c r="D1339" s="85"/>
      <c r="E1339" s="82"/>
      <c r="F1339" s="86"/>
      <c r="H1339" s="53"/>
    </row>
    <row r="1340" spans="1:8">
      <c r="A1340" s="77"/>
      <c r="B1340" s="78"/>
      <c r="C1340" s="84"/>
      <c r="D1340" s="85"/>
      <c r="E1340" s="82"/>
      <c r="F1340" s="86"/>
      <c r="H1340" s="53"/>
    </row>
    <row r="1341" spans="1:8">
      <c r="A1341" s="77"/>
      <c r="B1341" s="78"/>
      <c r="C1341" s="84"/>
      <c r="D1341" s="85"/>
      <c r="E1341" s="82"/>
      <c r="F1341" s="86"/>
      <c r="H1341" s="53"/>
    </row>
    <row r="1342" spans="1:8">
      <c r="A1342" s="77"/>
      <c r="B1342" s="78"/>
      <c r="C1342" s="84"/>
      <c r="D1342" s="85"/>
      <c r="E1342" s="82"/>
      <c r="F1342" s="86"/>
      <c r="H1342" s="53"/>
    </row>
    <row r="1343" spans="1:8">
      <c r="A1343" s="77"/>
      <c r="B1343" s="78"/>
      <c r="C1343" s="84"/>
      <c r="D1343" s="85"/>
      <c r="E1343" s="82"/>
      <c r="F1343" s="86"/>
      <c r="H1343" s="53"/>
    </row>
    <row r="1344" spans="1:8">
      <c r="A1344" s="77"/>
      <c r="B1344" s="78"/>
      <c r="C1344" s="84"/>
      <c r="D1344" s="85"/>
      <c r="E1344" s="82"/>
      <c r="F1344" s="86"/>
      <c r="H1344" s="53"/>
    </row>
    <row r="1345" spans="1:8">
      <c r="A1345" s="77"/>
      <c r="B1345" s="78"/>
      <c r="C1345" s="84"/>
      <c r="D1345" s="85"/>
      <c r="E1345" s="82"/>
      <c r="F1345" s="86"/>
      <c r="H1345" s="53"/>
    </row>
    <row r="1346" spans="1:8">
      <c r="A1346" s="77"/>
      <c r="B1346" s="78"/>
      <c r="C1346" s="84"/>
      <c r="D1346" s="85"/>
      <c r="E1346" s="82"/>
      <c r="F1346" s="86"/>
      <c r="H1346" s="53"/>
    </row>
    <row r="1347" spans="1:8">
      <c r="A1347" s="77"/>
      <c r="B1347" s="78"/>
      <c r="C1347" s="84"/>
      <c r="D1347" s="85"/>
      <c r="E1347" s="82"/>
      <c r="F1347" s="86"/>
      <c r="H1347" s="53"/>
    </row>
    <row r="1348" spans="1:8">
      <c r="A1348" s="77"/>
      <c r="B1348" s="78"/>
      <c r="C1348" s="84"/>
      <c r="D1348" s="85"/>
      <c r="E1348" s="82"/>
      <c r="F1348" s="86"/>
      <c r="H1348" s="53"/>
    </row>
    <row r="1349" spans="1:8">
      <c r="A1349" s="77"/>
      <c r="B1349" s="78"/>
      <c r="C1349" s="84"/>
      <c r="D1349" s="85"/>
      <c r="E1349" s="82"/>
      <c r="F1349" s="86"/>
      <c r="H1349" s="53"/>
    </row>
    <row r="1350" spans="1:8">
      <c r="A1350" s="77"/>
      <c r="B1350" s="78"/>
      <c r="C1350" s="84"/>
      <c r="D1350" s="85"/>
      <c r="E1350" s="82"/>
      <c r="F1350" s="86"/>
      <c r="H1350" s="53"/>
    </row>
    <row r="1351" spans="1:8">
      <c r="A1351" s="77"/>
      <c r="B1351" s="78"/>
      <c r="C1351" s="84"/>
      <c r="D1351" s="85"/>
      <c r="E1351" s="82"/>
      <c r="F1351" s="86"/>
      <c r="H1351" s="53"/>
    </row>
    <row r="1352" spans="1:8">
      <c r="A1352" s="77"/>
      <c r="B1352" s="78"/>
      <c r="C1352" s="84"/>
      <c r="D1352" s="85"/>
      <c r="E1352" s="82"/>
      <c r="F1352" s="86"/>
      <c r="H1352" s="53"/>
    </row>
    <row r="1353" spans="1:8">
      <c r="A1353" s="77"/>
      <c r="B1353" s="78"/>
      <c r="C1353" s="84"/>
      <c r="D1353" s="85"/>
      <c r="E1353" s="82"/>
      <c r="F1353" s="86"/>
      <c r="H1353" s="53"/>
    </row>
    <row r="1354" spans="1:8">
      <c r="A1354" s="77"/>
      <c r="B1354" s="78"/>
      <c r="C1354" s="84"/>
      <c r="D1354" s="85"/>
      <c r="E1354" s="82"/>
      <c r="F1354" s="86"/>
      <c r="H1354" s="53"/>
    </row>
    <row r="1355" spans="1:8">
      <c r="A1355" s="77"/>
      <c r="B1355" s="78"/>
      <c r="C1355" s="84"/>
      <c r="D1355" s="85"/>
      <c r="E1355" s="82"/>
      <c r="F1355" s="86"/>
      <c r="H1355" s="53"/>
    </row>
    <row r="1356" spans="1:8">
      <c r="A1356" s="77"/>
      <c r="B1356" s="78"/>
      <c r="C1356" s="84"/>
      <c r="D1356" s="85"/>
      <c r="E1356" s="82"/>
      <c r="F1356" s="86"/>
      <c r="H1356" s="53"/>
    </row>
    <row r="1357" spans="1:8">
      <c r="A1357" s="77"/>
      <c r="B1357" s="78"/>
      <c r="C1357" s="84"/>
      <c r="D1357" s="85"/>
      <c r="E1357" s="82"/>
      <c r="F1357" s="86"/>
      <c r="H1357" s="53"/>
    </row>
    <row r="1358" spans="1:8">
      <c r="A1358" s="77"/>
      <c r="B1358" s="78"/>
      <c r="C1358" s="84"/>
      <c r="D1358" s="85"/>
      <c r="E1358" s="82"/>
      <c r="F1358" s="86"/>
      <c r="H1358" s="53"/>
    </row>
    <row r="1359" spans="1:8">
      <c r="A1359" s="77"/>
      <c r="B1359" s="78"/>
      <c r="C1359" s="84"/>
      <c r="D1359" s="85"/>
      <c r="E1359" s="82"/>
      <c r="F1359" s="86"/>
      <c r="H1359" s="53"/>
    </row>
    <row r="1360" spans="1:8">
      <c r="A1360" s="77"/>
      <c r="B1360" s="78"/>
      <c r="C1360" s="84"/>
      <c r="D1360" s="85"/>
      <c r="E1360" s="82"/>
      <c r="F1360" s="86"/>
      <c r="H1360" s="53"/>
    </row>
    <row r="1361" spans="1:8">
      <c r="A1361" s="77"/>
      <c r="B1361" s="78"/>
      <c r="C1361" s="84"/>
      <c r="D1361" s="85"/>
      <c r="E1361" s="82"/>
      <c r="F1361" s="86"/>
      <c r="H1361" s="53"/>
    </row>
    <row r="1362" spans="1:8">
      <c r="A1362" s="77"/>
      <c r="B1362" s="78"/>
      <c r="C1362" s="84"/>
      <c r="D1362" s="85"/>
      <c r="E1362" s="82"/>
      <c r="F1362" s="86"/>
      <c r="H1362" s="53"/>
    </row>
    <row r="1363" spans="1:8">
      <c r="A1363" s="77"/>
      <c r="B1363" s="78"/>
      <c r="C1363" s="84"/>
      <c r="D1363" s="85"/>
      <c r="E1363" s="82"/>
      <c r="F1363" s="86"/>
      <c r="H1363" s="53"/>
    </row>
    <row r="1364" spans="1:8">
      <c r="A1364" s="77"/>
      <c r="B1364" s="78"/>
      <c r="C1364" s="84"/>
      <c r="D1364" s="85"/>
      <c r="E1364" s="82"/>
      <c r="F1364" s="86"/>
      <c r="H1364" s="53"/>
    </row>
    <row r="1365" spans="1:8">
      <c r="A1365" s="77"/>
      <c r="B1365" s="78"/>
      <c r="C1365" s="84"/>
      <c r="D1365" s="85"/>
      <c r="E1365" s="82"/>
      <c r="F1365" s="86"/>
      <c r="H1365" s="53"/>
    </row>
    <row r="1366" spans="1:8">
      <c r="A1366" s="77"/>
      <c r="B1366" s="78"/>
      <c r="C1366" s="84"/>
      <c r="D1366" s="85"/>
      <c r="E1366" s="82"/>
      <c r="F1366" s="86"/>
      <c r="H1366" s="53"/>
    </row>
    <row r="1367" spans="1:8">
      <c r="A1367" s="77"/>
      <c r="B1367" s="78"/>
      <c r="C1367" s="84"/>
      <c r="D1367" s="85"/>
      <c r="E1367" s="82"/>
      <c r="F1367" s="86"/>
      <c r="H1367" s="53"/>
    </row>
    <row r="1368" spans="1:8">
      <c r="A1368" s="77"/>
      <c r="B1368" s="78"/>
      <c r="C1368" s="84"/>
      <c r="D1368" s="85"/>
      <c r="E1368" s="82"/>
      <c r="F1368" s="86"/>
      <c r="H1368" s="53"/>
    </row>
    <row r="1369" spans="1:8">
      <c r="A1369" s="77"/>
      <c r="B1369" s="78"/>
      <c r="C1369" s="84"/>
      <c r="D1369" s="85"/>
      <c r="E1369" s="82"/>
      <c r="F1369" s="86"/>
      <c r="H1369" s="53"/>
    </row>
    <row r="1370" spans="1:8">
      <c r="A1370" s="77"/>
      <c r="B1370" s="78"/>
      <c r="C1370" s="84"/>
      <c r="D1370" s="85"/>
      <c r="E1370" s="82"/>
      <c r="F1370" s="86"/>
      <c r="H1370" s="53"/>
    </row>
    <row r="1371" spans="1:8">
      <c r="A1371" s="77"/>
      <c r="B1371" s="78"/>
      <c r="C1371" s="84"/>
      <c r="D1371" s="85"/>
      <c r="E1371" s="82"/>
      <c r="F1371" s="86"/>
      <c r="H1371" s="53"/>
    </row>
    <row r="1372" spans="1:8">
      <c r="A1372" s="77"/>
      <c r="B1372" s="78"/>
      <c r="C1372" s="84"/>
      <c r="D1372" s="85"/>
      <c r="E1372" s="82"/>
      <c r="F1372" s="86"/>
      <c r="H1372" s="53"/>
    </row>
    <row r="1373" spans="1:8">
      <c r="A1373" s="77"/>
      <c r="B1373" s="78"/>
      <c r="C1373" s="84"/>
      <c r="D1373" s="85"/>
      <c r="E1373" s="82"/>
      <c r="F1373" s="86"/>
      <c r="H1373" s="53"/>
    </row>
    <row r="1374" spans="1:8">
      <c r="A1374" s="77"/>
      <c r="B1374" s="78"/>
      <c r="C1374" s="84"/>
      <c r="D1374" s="85"/>
      <c r="E1374" s="82"/>
      <c r="F1374" s="86"/>
      <c r="H1374" s="53"/>
    </row>
    <row r="1375" spans="1:8">
      <c r="A1375" s="77"/>
      <c r="B1375" s="78"/>
      <c r="C1375" s="84"/>
      <c r="D1375" s="85"/>
      <c r="E1375" s="82"/>
      <c r="F1375" s="86"/>
      <c r="H1375" s="53"/>
    </row>
    <row r="1376" spans="1:8">
      <c r="A1376" s="77"/>
      <c r="B1376" s="78"/>
      <c r="C1376" s="84"/>
      <c r="D1376" s="85"/>
      <c r="E1376" s="82"/>
      <c r="F1376" s="86"/>
      <c r="H1376" s="53"/>
    </row>
    <row r="1377" spans="1:8">
      <c r="A1377" s="77"/>
      <c r="B1377" s="78"/>
      <c r="C1377" s="84"/>
      <c r="D1377" s="85"/>
      <c r="E1377" s="82"/>
      <c r="F1377" s="86"/>
      <c r="H1377" s="53"/>
    </row>
    <row r="1378" spans="1:8">
      <c r="A1378" s="77"/>
      <c r="B1378" s="78"/>
      <c r="C1378" s="84"/>
      <c r="D1378" s="85"/>
      <c r="E1378" s="82"/>
      <c r="F1378" s="86"/>
      <c r="H1378" s="53"/>
    </row>
    <row r="1379" spans="1:8">
      <c r="A1379" s="77"/>
      <c r="B1379" s="78"/>
      <c r="C1379" s="84"/>
      <c r="D1379" s="85"/>
      <c r="E1379" s="82"/>
      <c r="F1379" s="86"/>
      <c r="H1379" s="53"/>
    </row>
    <row r="1380" spans="1:8">
      <c r="A1380" s="77"/>
      <c r="B1380" s="78"/>
      <c r="C1380" s="84"/>
      <c r="D1380" s="85"/>
      <c r="E1380" s="82"/>
      <c r="F1380" s="86"/>
      <c r="H1380" s="53"/>
    </row>
    <row r="1381" spans="1:8">
      <c r="A1381" s="77"/>
      <c r="B1381" s="78"/>
      <c r="C1381" s="84"/>
      <c r="D1381" s="85"/>
      <c r="E1381" s="82"/>
      <c r="F1381" s="86"/>
      <c r="H1381" s="53"/>
    </row>
    <row r="1382" spans="1:8">
      <c r="A1382" s="77"/>
      <c r="B1382" s="78"/>
      <c r="C1382" s="84"/>
      <c r="D1382" s="85"/>
      <c r="E1382" s="82"/>
      <c r="F1382" s="86"/>
      <c r="H1382" s="53"/>
    </row>
    <row r="1383" spans="1:8">
      <c r="A1383" s="77"/>
      <c r="B1383" s="78"/>
      <c r="C1383" s="84"/>
      <c r="D1383" s="85"/>
      <c r="E1383" s="82"/>
      <c r="F1383" s="86"/>
      <c r="H1383" s="53"/>
    </row>
    <row r="1384" spans="1:8">
      <c r="A1384" s="77"/>
      <c r="B1384" s="78"/>
      <c r="C1384" s="84"/>
      <c r="D1384" s="85"/>
      <c r="E1384" s="82"/>
      <c r="F1384" s="86"/>
      <c r="H1384" s="53"/>
    </row>
    <row r="1385" spans="1:8">
      <c r="A1385" s="77"/>
      <c r="B1385" s="78"/>
      <c r="C1385" s="84"/>
      <c r="D1385" s="85"/>
      <c r="E1385" s="82"/>
      <c r="F1385" s="86"/>
      <c r="H1385" s="53"/>
    </row>
    <row r="1386" spans="1:8">
      <c r="A1386" s="77"/>
      <c r="B1386" s="78"/>
      <c r="C1386" s="84"/>
      <c r="D1386" s="85"/>
      <c r="E1386" s="82"/>
      <c r="F1386" s="86"/>
      <c r="H1386" s="53"/>
    </row>
    <row r="1387" spans="1:8">
      <c r="A1387" s="77"/>
      <c r="B1387" s="78"/>
      <c r="C1387" s="84"/>
      <c r="D1387" s="85"/>
      <c r="E1387" s="82"/>
      <c r="F1387" s="86"/>
      <c r="H1387" s="53"/>
    </row>
    <row r="1388" spans="1:8">
      <c r="A1388" s="77"/>
      <c r="B1388" s="78"/>
      <c r="C1388" s="84"/>
      <c r="D1388" s="85"/>
      <c r="E1388" s="82"/>
      <c r="F1388" s="86"/>
      <c r="H1388" s="53"/>
    </row>
    <row r="1389" spans="1:8">
      <c r="A1389" s="77"/>
      <c r="B1389" s="78"/>
      <c r="C1389" s="84"/>
      <c r="D1389" s="85"/>
      <c r="E1389" s="82"/>
      <c r="F1389" s="86"/>
      <c r="H1389" s="53"/>
    </row>
    <row r="1390" spans="1:8">
      <c r="A1390" s="77"/>
      <c r="B1390" s="78"/>
      <c r="C1390" s="84"/>
      <c r="D1390" s="85"/>
      <c r="E1390" s="82"/>
      <c r="F1390" s="86"/>
      <c r="H1390" s="53"/>
    </row>
    <row r="1391" spans="1:8">
      <c r="A1391" s="77"/>
      <c r="B1391" s="78"/>
      <c r="C1391" s="84"/>
      <c r="D1391" s="85"/>
      <c r="E1391" s="82"/>
      <c r="F1391" s="86"/>
      <c r="H1391" s="53"/>
    </row>
    <row r="1392" spans="1:8">
      <c r="A1392" s="77"/>
      <c r="B1392" s="78"/>
      <c r="C1392" s="84"/>
      <c r="D1392" s="85"/>
      <c r="E1392" s="82"/>
      <c r="F1392" s="86"/>
      <c r="H1392" s="53"/>
    </row>
    <row r="1393" spans="1:8">
      <c r="A1393" s="77"/>
      <c r="B1393" s="78"/>
      <c r="C1393" s="84"/>
      <c r="D1393" s="85"/>
      <c r="E1393" s="82"/>
      <c r="F1393" s="86"/>
      <c r="H1393" s="53"/>
    </row>
    <row r="1394" spans="1:8">
      <c r="A1394" s="77"/>
      <c r="B1394" s="78"/>
      <c r="C1394" s="84"/>
      <c r="D1394" s="85"/>
      <c r="E1394" s="82"/>
      <c r="F1394" s="86"/>
      <c r="H1394" s="53"/>
    </row>
    <row r="1395" spans="1:8">
      <c r="A1395" s="77"/>
      <c r="B1395" s="78"/>
      <c r="C1395" s="84"/>
      <c r="D1395" s="85"/>
      <c r="E1395" s="82"/>
      <c r="F1395" s="86"/>
      <c r="H1395" s="53"/>
    </row>
    <row r="1396" spans="1:8">
      <c r="A1396" s="77"/>
      <c r="B1396" s="78"/>
      <c r="C1396" s="84"/>
      <c r="D1396" s="85"/>
      <c r="E1396" s="82"/>
      <c r="F1396" s="86"/>
      <c r="H1396" s="53"/>
    </row>
    <row r="1397" spans="1:8">
      <c r="A1397" s="77"/>
      <c r="B1397" s="78"/>
      <c r="C1397" s="84"/>
      <c r="D1397" s="85"/>
      <c r="E1397" s="82"/>
      <c r="F1397" s="86"/>
      <c r="H1397" s="53"/>
    </row>
    <row r="1398" spans="1:8">
      <c r="A1398" s="77"/>
      <c r="B1398" s="78"/>
      <c r="C1398" s="84"/>
      <c r="D1398" s="85"/>
      <c r="E1398" s="82"/>
      <c r="F1398" s="86"/>
      <c r="H1398" s="53"/>
    </row>
    <row r="1399" spans="1:8">
      <c r="A1399" s="77"/>
      <c r="B1399" s="78"/>
      <c r="C1399" s="84"/>
      <c r="D1399" s="85"/>
      <c r="E1399" s="82"/>
      <c r="F1399" s="86"/>
      <c r="H1399" s="53"/>
    </row>
    <row r="1400" spans="1:8">
      <c r="A1400" s="77"/>
      <c r="B1400" s="78"/>
      <c r="C1400" s="84"/>
      <c r="D1400" s="85"/>
      <c r="E1400" s="82"/>
      <c r="F1400" s="86"/>
      <c r="H1400" s="53"/>
    </row>
    <row r="1401" spans="1:8">
      <c r="A1401" s="77"/>
      <c r="B1401" s="78"/>
      <c r="C1401" s="84"/>
      <c r="D1401" s="85"/>
      <c r="E1401" s="82"/>
      <c r="F1401" s="86"/>
      <c r="H1401" s="53"/>
    </row>
    <row r="1402" spans="1:8">
      <c r="A1402" s="77"/>
      <c r="B1402" s="78"/>
      <c r="C1402" s="84"/>
      <c r="D1402" s="85"/>
      <c r="E1402" s="82"/>
      <c r="F1402" s="86"/>
      <c r="H1402" s="53"/>
    </row>
    <row r="1403" spans="1:8">
      <c r="A1403" s="77"/>
      <c r="B1403" s="78"/>
      <c r="C1403" s="84"/>
      <c r="D1403" s="85"/>
      <c r="E1403" s="82"/>
      <c r="F1403" s="86"/>
      <c r="H1403" s="53"/>
    </row>
    <row r="1404" spans="1:8">
      <c r="A1404" s="77"/>
      <c r="B1404" s="78"/>
      <c r="C1404" s="84"/>
      <c r="D1404" s="85"/>
      <c r="E1404" s="82"/>
      <c r="F1404" s="86"/>
      <c r="H1404" s="53"/>
    </row>
    <row r="1405" spans="1:8">
      <c r="A1405" s="77"/>
      <c r="B1405" s="78"/>
      <c r="C1405" s="84"/>
      <c r="D1405" s="85"/>
      <c r="E1405" s="82"/>
      <c r="F1405" s="86"/>
      <c r="H1405" s="53"/>
    </row>
    <row r="1406" spans="1:8">
      <c r="A1406" s="77"/>
      <c r="B1406" s="78"/>
      <c r="C1406" s="84"/>
      <c r="D1406" s="85"/>
      <c r="E1406" s="82"/>
      <c r="F1406" s="86"/>
      <c r="H1406" s="53"/>
    </row>
    <row r="1407" spans="1:8">
      <c r="A1407" s="77"/>
      <c r="B1407" s="78"/>
      <c r="C1407" s="84"/>
      <c r="D1407" s="85"/>
      <c r="E1407" s="82"/>
      <c r="F1407" s="86"/>
      <c r="H1407" s="53"/>
    </row>
    <row r="1408" spans="1:8">
      <c r="A1408" s="77"/>
      <c r="B1408" s="78"/>
      <c r="C1408" s="84"/>
      <c r="D1408" s="85"/>
      <c r="E1408" s="82"/>
      <c r="F1408" s="86"/>
      <c r="H1408" s="53"/>
    </row>
    <row r="1409" spans="1:8">
      <c r="A1409" s="77"/>
      <c r="B1409" s="78"/>
      <c r="C1409" s="84"/>
      <c r="D1409" s="85"/>
      <c r="E1409" s="82"/>
      <c r="F1409" s="86"/>
      <c r="H1409" s="53"/>
    </row>
    <row r="1410" spans="1:8">
      <c r="A1410" s="77"/>
      <c r="B1410" s="78"/>
      <c r="C1410" s="84"/>
      <c r="D1410" s="85"/>
      <c r="E1410" s="82"/>
      <c r="F1410" s="86"/>
      <c r="H1410" s="53"/>
    </row>
    <row r="1411" spans="1:8">
      <c r="A1411" s="77"/>
      <c r="B1411" s="78"/>
      <c r="C1411" s="84"/>
      <c r="D1411" s="85"/>
      <c r="E1411" s="82"/>
      <c r="F1411" s="86"/>
      <c r="H1411" s="53"/>
    </row>
    <row r="1412" spans="1:8">
      <c r="A1412" s="77"/>
      <c r="B1412" s="78"/>
      <c r="C1412" s="84"/>
      <c r="D1412" s="85"/>
      <c r="E1412" s="82"/>
      <c r="F1412" s="86"/>
      <c r="H1412" s="53"/>
    </row>
    <row r="1413" spans="1:8">
      <c r="A1413" s="77"/>
      <c r="B1413" s="78"/>
      <c r="C1413" s="84"/>
      <c r="D1413" s="85"/>
      <c r="E1413" s="82"/>
      <c r="F1413" s="86"/>
      <c r="H1413" s="53"/>
    </row>
    <row r="1414" spans="1:8">
      <c r="A1414" s="77"/>
      <c r="B1414" s="78"/>
      <c r="C1414" s="84"/>
      <c r="D1414" s="85"/>
      <c r="E1414" s="82"/>
      <c r="F1414" s="86"/>
      <c r="H1414" s="53"/>
    </row>
    <row r="1415" spans="1:8">
      <c r="A1415" s="77"/>
      <c r="B1415" s="78"/>
      <c r="C1415" s="84"/>
      <c r="D1415" s="85"/>
      <c r="E1415" s="82"/>
      <c r="F1415" s="86"/>
      <c r="H1415" s="53"/>
    </row>
    <row r="1416" spans="1:8">
      <c r="A1416" s="77"/>
      <c r="B1416" s="78"/>
      <c r="C1416" s="84"/>
      <c r="D1416" s="85"/>
      <c r="E1416" s="82"/>
      <c r="F1416" s="86"/>
      <c r="H1416" s="53"/>
    </row>
    <row r="1417" spans="1:8">
      <c r="A1417" s="77"/>
      <c r="B1417" s="78"/>
      <c r="C1417" s="84"/>
      <c r="D1417" s="85"/>
      <c r="E1417" s="82"/>
      <c r="F1417" s="86"/>
      <c r="H1417" s="53"/>
    </row>
    <row r="1418" spans="1:8">
      <c r="A1418" s="77"/>
      <c r="B1418" s="78"/>
      <c r="C1418" s="84"/>
      <c r="D1418" s="85"/>
      <c r="E1418" s="82"/>
      <c r="F1418" s="86"/>
      <c r="H1418" s="53"/>
    </row>
    <row r="1419" spans="1:8">
      <c r="A1419" s="77"/>
      <c r="B1419" s="78"/>
      <c r="C1419" s="84"/>
      <c r="D1419" s="85"/>
      <c r="E1419" s="82"/>
      <c r="F1419" s="86"/>
      <c r="H1419" s="53"/>
    </row>
    <row r="1420" spans="1:8">
      <c r="A1420" s="77"/>
      <c r="B1420" s="78"/>
      <c r="C1420" s="84"/>
      <c r="D1420" s="85"/>
      <c r="E1420" s="82"/>
      <c r="F1420" s="86"/>
      <c r="H1420" s="53"/>
    </row>
    <row r="1421" spans="1:8">
      <c r="A1421" s="77"/>
      <c r="B1421" s="78"/>
      <c r="C1421" s="84"/>
      <c r="D1421" s="85"/>
      <c r="E1421" s="82"/>
      <c r="F1421" s="86"/>
      <c r="H1421" s="53"/>
    </row>
    <row r="1422" spans="1:8">
      <c r="A1422" s="77"/>
      <c r="B1422" s="78"/>
      <c r="C1422" s="84"/>
      <c r="D1422" s="85"/>
      <c r="E1422" s="82"/>
      <c r="F1422" s="86"/>
      <c r="H1422" s="53"/>
    </row>
    <row r="1423" spans="1:8">
      <c r="A1423" s="77"/>
      <c r="B1423" s="78"/>
      <c r="C1423" s="84"/>
      <c r="D1423" s="85"/>
      <c r="E1423" s="82"/>
      <c r="F1423" s="86"/>
      <c r="H1423" s="53"/>
    </row>
    <row r="1424" spans="1:8">
      <c r="A1424" s="77"/>
      <c r="B1424" s="78"/>
      <c r="C1424" s="84"/>
      <c r="D1424" s="85"/>
      <c r="E1424" s="82"/>
      <c r="F1424" s="86"/>
      <c r="H1424" s="53"/>
    </row>
    <row r="1425" spans="1:8">
      <c r="A1425" s="77"/>
      <c r="B1425" s="78"/>
      <c r="C1425" s="84"/>
      <c r="D1425" s="85"/>
      <c r="E1425" s="82"/>
      <c r="F1425" s="86"/>
      <c r="H1425" s="53"/>
    </row>
    <row r="1426" spans="1:8">
      <c r="A1426" s="77"/>
      <c r="B1426" s="78"/>
      <c r="C1426" s="84"/>
      <c r="D1426" s="85"/>
      <c r="E1426" s="82"/>
      <c r="F1426" s="86"/>
      <c r="H1426" s="53"/>
    </row>
    <row r="1427" spans="1:8">
      <c r="A1427" s="77"/>
      <c r="B1427" s="78"/>
      <c r="C1427" s="84"/>
      <c r="D1427" s="85"/>
      <c r="E1427" s="82"/>
      <c r="F1427" s="86"/>
      <c r="H1427" s="53"/>
    </row>
    <row r="1428" spans="1:8">
      <c r="A1428" s="77"/>
      <c r="B1428" s="78"/>
      <c r="C1428" s="84"/>
      <c r="D1428" s="85"/>
      <c r="E1428" s="82"/>
      <c r="F1428" s="86"/>
      <c r="H1428" s="53"/>
    </row>
    <row r="1429" spans="1:8">
      <c r="A1429" s="77"/>
      <c r="B1429" s="78"/>
      <c r="C1429" s="84"/>
      <c r="D1429" s="85"/>
      <c r="E1429" s="82"/>
      <c r="F1429" s="86"/>
      <c r="H1429" s="53"/>
    </row>
    <row r="1430" spans="1:8">
      <c r="A1430" s="77"/>
      <c r="B1430" s="78"/>
      <c r="C1430" s="84"/>
      <c r="D1430" s="85"/>
      <c r="E1430" s="82"/>
      <c r="F1430" s="86"/>
      <c r="H1430" s="53"/>
    </row>
    <row r="1431" spans="1:8">
      <c r="A1431" s="77"/>
      <c r="B1431" s="78"/>
      <c r="C1431" s="84"/>
      <c r="D1431" s="85"/>
      <c r="E1431" s="82"/>
      <c r="F1431" s="86"/>
      <c r="H1431" s="53"/>
    </row>
    <row r="1432" spans="1:8">
      <c r="A1432" s="77"/>
      <c r="B1432" s="78"/>
      <c r="C1432" s="84"/>
      <c r="D1432" s="85"/>
      <c r="E1432" s="82"/>
      <c r="F1432" s="86"/>
      <c r="H1432" s="53"/>
    </row>
    <row r="1433" spans="1:8">
      <c r="A1433" s="77"/>
      <c r="B1433" s="78"/>
      <c r="C1433" s="84"/>
      <c r="D1433" s="85"/>
      <c r="E1433" s="82"/>
      <c r="F1433" s="86"/>
      <c r="H1433" s="53"/>
    </row>
    <row r="1434" spans="1:8">
      <c r="A1434" s="77"/>
      <c r="B1434" s="78"/>
      <c r="C1434" s="84"/>
      <c r="D1434" s="85"/>
      <c r="E1434" s="82"/>
      <c r="F1434" s="86"/>
      <c r="H1434" s="53"/>
    </row>
    <row r="1435" spans="1:8">
      <c r="A1435" s="77"/>
      <c r="B1435" s="78"/>
      <c r="C1435" s="84"/>
      <c r="D1435" s="85"/>
      <c r="E1435" s="82"/>
      <c r="F1435" s="86"/>
      <c r="H1435" s="53"/>
    </row>
    <row r="1436" spans="1:8">
      <c r="A1436" s="77"/>
      <c r="B1436" s="78"/>
      <c r="C1436" s="84"/>
      <c r="D1436" s="85"/>
      <c r="E1436" s="82"/>
      <c r="F1436" s="86"/>
      <c r="H1436" s="53"/>
    </row>
    <row r="1437" spans="1:8">
      <c r="A1437" s="77"/>
      <c r="B1437" s="78"/>
      <c r="C1437" s="84"/>
      <c r="D1437" s="85"/>
      <c r="E1437" s="82"/>
      <c r="F1437" s="86"/>
      <c r="H1437" s="53"/>
    </row>
    <row r="1438" spans="1:8">
      <c r="A1438" s="77"/>
      <c r="B1438" s="78"/>
      <c r="C1438" s="84"/>
      <c r="D1438" s="85"/>
      <c r="E1438" s="82"/>
      <c r="F1438" s="86"/>
      <c r="H1438" s="53"/>
    </row>
    <row r="1439" spans="1:8">
      <c r="A1439" s="77"/>
      <c r="B1439" s="78"/>
      <c r="C1439" s="84"/>
      <c r="D1439" s="85"/>
      <c r="E1439" s="82"/>
      <c r="F1439" s="86"/>
      <c r="H1439" s="53"/>
    </row>
    <row r="1440" spans="1:8">
      <c r="A1440" s="77"/>
      <c r="B1440" s="78"/>
      <c r="C1440" s="84"/>
      <c r="D1440" s="85"/>
      <c r="E1440" s="82"/>
      <c r="F1440" s="86"/>
      <c r="H1440" s="53"/>
    </row>
    <row r="1441" spans="1:8">
      <c r="A1441" s="77"/>
      <c r="B1441" s="78"/>
      <c r="C1441" s="84"/>
      <c r="D1441" s="85"/>
      <c r="E1441" s="82"/>
      <c r="F1441" s="86"/>
      <c r="H1441" s="53"/>
    </row>
    <row r="1442" spans="1:8">
      <c r="A1442" s="77"/>
      <c r="B1442" s="78"/>
      <c r="C1442" s="84"/>
      <c r="D1442" s="85"/>
      <c r="E1442" s="82"/>
      <c r="F1442" s="86"/>
      <c r="H1442" s="53"/>
    </row>
    <row r="1443" spans="1:8">
      <c r="A1443" s="77"/>
      <c r="B1443" s="78"/>
      <c r="C1443" s="84"/>
      <c r="D1443" s="85"/>
      <c r="E1443" s="82"/>
      <c r="F1443" s="86"/>
      <c r="H1443" s="53"/>
    </row>
    <row r="1444" spans="1:8">
      <c r="A1444" s="77"/>
      <c r="B1444" s="78"/>
      <c r="C1444" s="84"/>
      <c r="D1444" s="85"/>
      <c r="E1444" s="82"/>
      <c r="F1444" s="86"/>
      <c r="H1444" s="53"/>
    </row>
    <row r="1445" spans="1:8">
      <c r="A1445" s="77"/>
      <c r="B1445" s="78"/>
      <c r="C1445" s="84"/>
      <c r="D1445" s="85"/>
      <c r="E1445" s="82"/>
      <c r="F1445" s="86"/>
      <c r="H1445" s="53"/>
    </row>
    <row r="1446" spans="1:8">
      <c r="A1446" s="77"/>
      <c r="B1446" s="78"/>
      <c r="C1446" s="84"/>
      <c r="D1446" s="85"/>
      <c r="E1446" s="82"/>
      <c r="F1446" s="86"/>
      <c r="H1446" s="53"/>
    </row>
    <row r="1447" spans="1:8">
      <c r="A1447" s="77"/>
      <c r="B1447" s="78"/>
      <c r="C1447" s="84"/>
      <c r="D1447" s="85"/>
      <c r="E1447" s="82"/>
      <c r="F1447" s="86"/>
      <c r="H1447" s="53"/>
    </row>
    <row r="1448" spans="1:8">
      <c r="A1448" s="77"/>
      <c r="B1448" s="78"/>
      <c r="C1448" s="84"/>
      <c r="D1448" s="85"/>
      <c r="E1448" s="82"/>
      <c r="F1448" s="86"/>
      <c r="H1448" s="53"/>
    </row>
    <row r="1449" spans="1:8">
      <c r="A1449" s="77"/>
      <c r="B1449" s="78"/>
      <c r="C1449" s="84"/>
      <c r="D1449" s="85"/>
      <c r="E1449" s="82"/>
      <c r="F1449" s="86"/>
      <c r="H1449" s="53"/>
    </row>
    <row r="1450" spans="1:8">
      <c r="A1450" s="77"/>
      <c r="B1450" s="78"/>
      <c r="C1450" s="84"/>
      <c r="D1450" s="85"/>
      <c r="E1450" s="82"/>
      <c r="F1450" s="86"/>
      <c r="H1450" s="53"/>
    </row>
    <row r="1451" spans="1:8">
      <c r="A1451" s="77"/>
      <c r="B1451" s="78"/>
      <c r="C1451" s="84"/>
      <c r="D1451" s="85"/>
      <c r="E1451" s="82"/>
      <c r="F1451" s="86"/>
      <c r="H1451" s="53"/>
    </row>
    <row r="1452" spans="1:8">
      <c r="A1452" s="77"/>
      <c r="B1452" s="78"/>
      <c r="C1452" s="84"/>
      <c r="D1452" s="85"/>
      <c r="E1452" s="82"/>
      <c r="F1452" s="86"/>
      <c r="H1452" s="53"/>
    </row>
    <row r="1453" spans="1:8">
      <c r="A1453" s="77"/>
      <c r="B1453" s="78"/>
      <c r="C1453" s="84"/>
      <c r="D1453" s="85"/>
      <c r="E1453" s="82"/>
      <c r="F1453" s="86"/>
      <c r="H1453" s="53"/>
    </row>
    <row r="1454" spans="1:8">
      <c r="A1454" s="77"/>
      <c r="B1454" s="78"/>
      <c r="C1454" s="84"/>
      <c r="D1454" s="85"/>
      <c r="E1454" s="82"/>
      <c r="F1454" s="86"/>
      <c r="H1454" s="53"/>
    </row>
    <row r="1455" spans="1:8">
      <c r="A1455" s="77"/>
      <c r="B1455" s="78"/>
      <c r="C1455" s="84"/>
      <c r="D1455" s="85"/>
      <c r="E1455" s="82"/>
      <c r="F1455" s="86"/>
      <c r="H1455" s="53"/>
    </row>
    <row r="1456" spans="1:8">
      <c r="A1456" s="77"/>
      <c r="B1456" s="78"/>
      <c r="C1456" s="84"/>
      <c r="D1456" s="85"/>
      <c r="E1456" s="82"/>
      <c r="F1456" s="86"/>
      <c r="H1456" s="53"/>
    </row>
    <row r="1457" spans="1:8">
      <c r="A1457" s="77"/>
      <c r="B1457" s="78"/>
      <c r="C1457" s="84"/>
      <c r="D1457" s="85"/>
      <c r="E1457" s="82"/>
      <c r="F1457" s="86"/>
      <c r="H1457" s="53"/>
    </row>
    <row r="1458" spans="1:8">
      <c r="A1458" s="77"/>
      <c r="B1458" s="78"/>
      <c r="C1458" s="84"/>
      <c r="D1458" s="85"/>
      <c r="E1458" s="82"/>
      <c r="F1458" s="86"/>
      <c r="H1458" s="53"/>
    </row>
    <row r="1459" spans="1:8">
      <c r="A1459" s="77"/>
      <c r="B1459" s="78"/>
      <c r="C1459" s="84"/>
      <c r="D1459" s="85"/>
      <c r="E1459" s="82"/>
      <c r="F1459" s="86"/>
      <c r="H1459" s="53"/>
    </row>
    <row r="1460" spans="1:8">
      <c r="A1460" s="77"/>
      <c r="B1460" s="78"/>
      <c r="C1460" s="84"/>
      <c r="D1460" s="85"/>
      <c r="E1460" s="82"/>
      <c r="F1460" s="86"/>
      <c r="H1460" s="53"/>
    </row>
    <row r="1461" spans="1:8">
      <c r="A1461" s="77"/>
      <c r="B1461" s="78"/>
      <c r="C1461" s="84"/>
      <c r="D1461" s="85"/>
      <c r="E1461" s="82"/>
      <c r="F1461" s="86"/>
      <c r="H1461" s="53"/>
    </row>
    <row r="1462" spans="1:8">
      <c r="A1462" s="77"/>
      <c r="B1462" s="78"/>
      <c r="C1462" s="84"/>
      <c r="D1462" s="85"/>
      <c r="E1462" s="82"/>
      <c r="F1462" s="86"/>
      <c r="H1462" s="53"/>
    </row>
    <row r="1463" spans="1:8">
      <c r="A1463" s="77"/>
      <c r="B1463" s="78"/>
      <c r="C1463" s="84"/>
      <c r="D1463" s="85"/>
      <c r="E1463" s="82"/>
      <c r="F1463" s="86"/>
      <c r="H1463" s="53"/>
    </row>
    <row r="1464" spans="1:8">
      <c r="A1464" s="77"/>
      <c r="B1464" s="78"/>
      <c r="C1464" s="84"/>
      <c r="D1464" s="85"/>
      <c r="E1464" s="82"/>
      <c r="F1464" s="86"/>
      <c r="H1464" s="53"/>
    </row>
    <row r="1465" spans="1:8">
      <c r="A1465" s="77"/>
      <c r="B1465" s="78"/>
      <c r="C1465" s="84"/>
      <c r="D1465" s="85"/>
      <c r="E1465" s="82"/>
      <c r="F1465" s="86"/>
      <c r="H1465" s="53"/>
    </row>
    <row r="1466" spans="1:8">
      <c r="A1466" s="77"/>
      <c r="B1466" s="78"/>
      <c r="C1466" s="84"/>
      <c r="D1466" s="85"/>
      <c r="E1466" s="82"/>
      <c r="F1466" s="86"/>
      <c r="H1466" s="53"/>
    </row>
    <row r="1467" spans="1:8">
      <c r="A1467" s="77"/>
      <c r="B1467" s="78"/>
      <c r="C1467" s="84"/>
      <c r="D1467" s="85"/>
      <c r="E1467" s="82"/>
      <c r="F1467" s="86"/>
      <c r="H1467" s="53"/>
    </row>
    <row r="1468" spans="1:8">
      <c r="A1468" s="77"/>
      <c r="B1468" s="78"/>
      <c r="C1468" s="84"/>
      <c r="D1468" s="85"/>
      <c r="E1468" s="82"/>
      <c r="F1468" s="86"/>
      <c r="H1468" s="53"/>
    </row>
    <row r="1469" spans="1:8">
      <c r="A1469" s="77"/>
      <c r="B1469" s="78"/>
      <c r="C1469" s="84"/>
      <c r="D1469" s="85"/>
      <c r="E1469" s="82"/>
      <c r="F1469" s="86"/>
      <c r="H1469" s="53"/>
    </row>
    <row r="1470" spans="1:8">
      <c r="A1470" s="77"/>
      <c r="B1470" s="78"/>
      <c r="C1470" s="84"/>
      <c r="D1470" s="85"/>
      <c r="E1470" s="82"/>
      <c r="F1470" s="86"/>
      <c r="H1470" s="53"/>
    </row>
    <row r="1471" spans="1:8">
      <c r="A1471" s="77"/>
      <c r="B1471" s="78"/>
      <c r="C1471" s="84"/>
      <c r="D1471" s="85"/>
      <c r="E1471" s="82"/>
      <c r="F1471" s="86"/>
      <c r="H1471" s="53"/>
    </row>
    <row r="1472" spans="1:8">
      <c r="A1472" s="77"/>
      <c r="B1472" s="78"/>
      <c r="C1472" s="84"/>
      <c r="D1472" s="85"/>
      <c r="E1472" s="82"/>
      <c r="F1472" s="86"/>
      <c r="H1472" s="53"/>
    </row>
    <row r="1473" spans="1:8">
      <c r="A1473" s="77"/>
      <c r="B1473" s="78"/>
      <c r="C1473" s="84"/>
      <c r="D1473" s="85"/>
      <c r="E1473" s="82"/>
      <c r="F1473" s="86"/>
      <c r="H1473" s="53"/>
    </row>
    <row r="1474" spans="1:8">
      <c r="A1474" s="77"/>
      <c r="B1474" s="78"/>
      <c r="C1474" s="84"/>
      <c r="D1474" s="85"/>
      <c r="E1474" s="82"/>
      <c r="F1474" s="86"/>
      <c r="H1474" s="53"/>
    </row>
    <row r="1475" spans="1:8">
      <c r="A1475" s="77"/>
      <c r="B1475" s="78"/>
      <c r="C1475" s="84"/>
      <c r="D1475" s="85"/>
      <c r="E1475" s="82"/>
      <c r="F1475" s="86"/>
      <c r="H1475" s="53"/>
    </row>
    <row r="1476" spans="1:8">
      <c r="A1476" s="77"/>
      <c r="B1476" s="78"/>
      <c r="C1476" s="84"/>
      <c r="D1476" s="85"/>
      <c r="E1476" s="82"/>
      <c r="F1476" s="86"/>
      <c r="H1476" s="53"/>
    </row>
    <row r="1477" spans="1:8">
      <c r="A1477" s="77"/>
      <c r="B1477" s="78"/>
      <c r="C1477" s="84"/>
      <c r="D1477" s="85"/>
      <c r="E1477" s="82"/>
      <c r="F1477" s="86"/>
      <c r="H1477" s="53"/>
    </row>
    <row r="1478" spans="1:8">
      <c r="A1478" s="77"/>
      <c r="B1478" s="78"/>
      <c r="C1478" s="84"/>
      <c r="D1478" s="85"/>
      <c r="E1478" s="82"/>
      <c r="F1478" s="86"/>
      <c r="H1478" s="53"/>
    </row>
    <row r="1479" spans="1:8">
      <c r="A1479" s="77"/>
      <c r="B1479" s="78"/>
      <c r="C1479" s="84"/>
      <c r="D1479" s="85"/>
      <c r="E1479" s="82"/>
      <c r="F1479" s="86"/>
      <c r="H1479" s="53"/>
    </row>
    <row r="1480" spans="1:8">
      <c r="A1480" s="77"/>
      <c r="B1480" s="78"/>
      <c r="C1480" s="84"/>
      <c r="D1480" s="85"/>
      <c r="E1480" s="82"/>
      <c r="F1480" s="86"/>
      <c r="H1480" s="53"/>
    </row>
    <row r="1481" spans="1:8">
      <c r="A1481" s="77"/>
      <c r="B1481" s="78"/>
      <c r="C1481" s="84"/>
      <c r="D1481" s="85"/>
      <c r="E1481" s="82"/>
      <c r="F1481" s="86"/>
      <c r="H1481" s="53"/>
    </row>
    <row r="1482" spans="1:8">
      <c r="A1482" s="77"/>
      <c r="B1482" s="78"/>
      <c r="C1482" s="84"/>
      <c r="D1482" s="85"/>
      <c r="E1482" s="82"/>
      <c r="F1482" s="86"/>
      <c r="H1482" s="53"/>
    </row>
    <row r="1483" spans="1:8">
      <c r="A1483" s="77"/>
      <c r="B1483" s="78"/>
      <c r="C1483" s="84"/>
      <c r="D1483" s="85"/>
      <c r="E1483" s="82"/>
      <c r="F1483" s="86"/>
      <c r="H1483" s="53"/>
    </row>
    <row r="1484" spans="1:8">
      <c r="A1484" s="77"/>
      <c r="B1484" s="78"/>
      <c r="C1484" s="84"/>
      <c r="D1484" s="85"/>
      <c r="E1484" s="82"/>
      <c r="F1484" s="86"/>
      <c r="H1484" s="53"/>
    </row>
    <row r="1485" spans="1:8">
      <c r="A1485" s="77"/>
      <c r="B1485" s="78"/>
      <c r="C1485" s="84"/>
      <c r="D1485" s="85"/>
      <c r="E1485" s="82"/>
      <c r="F1485" s="86"/>
      <c r="H1485" s="53"/>
    </row>
    <row r="1486" spans="1:8">
      <c r="A1486" s="77"/>
      <c r="B1486" s="78"/>
      <c r="C1486" s="84"/>
      <c r="D1486" s="85"/>
      <c r="E1486" s="82"/>
      <c r="F1486" s="86"/>
      <c r="H1486" s="53"/>
    </row>
    <row r="1487" spans="1:8">
      <c r="A1487" s="77"/>
      <c r="B1487" s="78"/>
      <c r="C1487" s="84"/>
      <c r="D1487" s="85"/>
      <c r="E1487" s="82"/>
      <c r="F1487" s="86"/>
      <c r="H1487" s="53"/>
    </row>
    <row r="1488" spans="1:8">
      <c r="A1488" s="77"/>
      <c r="B1488" s="78"/>
      <c r="C1488" s="84"/>
      <c r="D1488" s="85"/>
      <c r="E1488" s="82"/>
      <c r="F1488" s="86"/>
      <c r="H1488" s="53"/>
    </row>
    <row r="1489" spans="1:8">
      <c r="A1489" s="77"/>
      <c r="B1489" s="78"/>
      <c r="C1489" s="84"/>
      <c r="D1489" s="85"/>
      <c r="E1489" s="82"/>
      <c r="F1489" s="86"/>
      <c r="H1489" s="53"/>
    </row>
    <row r="1490" spans="1:8">
      <c r="A1490" s="77"/>
      <c r="B1490" s="78"/>
      <c r="C1490" s="84"/>
      <c r="D1490" s="85"/>
      <c r="E1490" s="82"/>
      <c r="F1490" s="86"/>
      <c r="H1490" s="53"/>
    </row>
    <row r="1491" spans="1:8">
      <c r="A1491" s="77"/>
      <c r="B1491" s="78"/>
      <c r="C1491" s="84"/>
      <c r="D1491" s="85"/>
      <c r="E1491" s="82"/>
      <c r="F1491" s="86"/>
      <c r="H1491" s="53"/>
    </row>
    <row r="1492" spans="1:8">
      <c r="A1492" s="77"/>
      <c r="B1492" s="78"/>
      <c r="C1492" s="84"/>
      <c r="D1492" s="85"/>
      <c r="E1492" s="82"/>
      <c r="F1492" s="86"/>
      <c r="H1492" s="53"/>
    </row>
    <row r="1493" spans="1:8">
      <c r="A1493" s="77"/>
      <c r="B1493" s="78"/>
      <c r="C1493" s="84"/>
      <c r="D1493" s="85"/>
      <c r="E1493" s="82"/>
      <c r="F1493" s="86"/>
      <c r="H1493" s="53"/>
    </row>
    <row r="1494" spans="1:8">
      <c r="A1494" s="77"/>
      <c r="B1494" s="78"/>
      <c r="C1494" s="84"/>
      <c r="D1494" s="85"/>
      <c r="E1494" s="82"/>
      <c r="F1494" s="86"/>
      <c r="H1494" s="53"/>
    </row>
    <row r="1495" spans="1:8">
      <c r="A1495" s="77"/>
      <c r="B1495" s="78"/>
      <c r="C1495" s="84"/>
      <c r="D1495" s="85"/>
      <c r="E1495" s="82"/>
      <c r="F1495" s="86"/>
      <c r="H1495" s="53"/>
    </row>
    <row r="1496" spans="1:8">
      <c r="A1496" s="77"/>
      <c r="B1496" s="78"/>
      <c r="C1496" s="84"/>
      <c r="D1496" s="85"/>
      <c r="E1496" s="82"/>
      <c r="F1496" s="86"/>
      <c r="H1496" s="53"/>
    </row>
    <row r="1497" spans="1:8">
      <c r="A1497" s="77"/>
      <c r="B1497" s="78"/>
      <c r="C1497" s="84"/>
      <c r="D1497" s="85"/>
      <c r="E1497" s="82"/>
      <c r="F1497" s="86"/>
      <c r="H1497" s="53"/>
    </row>
    <row r="1498" spans="1:8">
      <c r="A1498" s="77"/>
      <c r="B1498" s="78"/>
      <c r="C1498" s="84"/>
      <c r="D1498" s="85"/>
      <c r="E1498" s="82"/>
      <c r="F1498" s="86"/>
      <c r="H1498" s="53"/>
    </row>
    <row r="1499" spans="1:8">
      <c r="A1499" s="77"/>
      <c r="B1499" s="78"/>
      <c r="C1499" s="84"/>
      <c r="D1499" s="85"/>
      <c r="E1499" s="82"/>
      <c r="F1499" s="86"/>
      <c r="H1499" s="53"/>
    </row>
    <row r="1500" spans="1:8">
      <c r="A1500" s="77"/>
      <c r="B1500" s="78"/>
      <c r="C1500" s="84"/>
      <c r="D1500" s="85"/>
      <c r="E1500" s="82"/>
      <c r="F1500" s="86"/>
      <c r="H1500" s="53"/>
    </row>
    <row r="1501" spans="1:8">
      <c r="A1501" s="77"/>
      <c r="B1501" s="78"/>
      <c r="C1501" s="84"/>
      <c r="D1501" s="85"/>
      <c r="E1501" s="82"/>
      <c r="F1501" s="86"/>
      <c r="H1501" s="53"/>
    </row>
    <row r="1502" spans="1:8">
      <c r="A1502" s="77"/>
      <c r="B1502" s="78"/>
      <c r="C1502" s="84"/>
      <c r="D1502" s="85"/>
      <c r="E1502" s="82"/>
      <c r="F1502" s="86"/>
      <c r="H1502" s="53"/>
    </row>
    <row r="1503" spans="1:8">
      <c r="A1503" s="77"/>
      <c r="B1503" s="78"/>
      <c r="C1503" s="84"/>
      <c r="D1503" s="85"/>
      <c r="E1503" s="82"/>
      <c r="F1503" s="86"/>
      <c r="H1503" s="53"/>
    </row>
    <row r="1504" spans="1:8">
      <c r="A1504" s="77"/>
      <c r="B1504" s="78"/>
      <c r="C1504" s="84"/>
      <c r="D1504" s="85"/>
      <c r="E1504" s="82"/>
      <c r="F1504" s="86"/>
      <c r="H1504" s="53"/>
    </row>
    <row r="1505" spans="1:8">
      <c r="A1505" s="77"/>
      <c r="B1505" s="78"/>
      <c r="C1505" s="84"/>
      <c r="D1505" s="85"/>
      <c r="E1505" s="82"/>
      <c r="F1505" s="86"/>
      <c r="H1505" s="53"/>
    </row>
    <row r="1506" spans="1:8">
      <c r="A1506" s="77"/>
      <c r="B1506" s="78"/>
      <c r="C1506" s="84"/>
      <c r="D1506" s="85"/>
      <c r="E1506" s="82"/>
      <c r="F1506" s="86"/>
      <c r="H1506" s="53"/>
    </row>
    <row r="1507" spans="1:8">
      <c r="A1507" s="77"/>
      <c r="B1507" s="78"/>
      <c r="C1507" s="84"/>
      <c r="D1507" s="85"/>
      <c r="E1507" s="82"/>
      <c r="F1507" s="86"/>
      <c r="H1507" s="53"/>
    </row>
    <row r="1508" spans="1:8">
      <c r="A1508" s="77"/>
      <c r="B1508" s="78"/>
      <c r="C1508" s="84"/>
      <c r="D1508" s="85"/>
      <c r="E1508" s="82"/>
      <c r="F1508" s="86"/>
      <c r="H1508" s="53"/>
    </row>
    <row r="1509" spans="1:8">
      <c r="A1509" s="77"/>
      <c r="B1509" s="78"/>
      <c r="C1509" s="84"/>
      <c r="D1509" s="85"/>
      <c r="E1509" s="82"/>
      <c r="F1509" s="86"/>
      <c r="H1509" s="53"/>
    </row>
    <row r="1510" spans="1:8">
      <c r="A1510" s="77"/>
      <c r="B1510" s="78"/>
      <c r="C1510" s="84"/>
      <c r="D1510" s="85"/>
      <c r="E1510" s="82"/>
      <c r="F1510" s="86"/>
      <c r="H1510" s="53"/>
    </row>
    <row r="1511" spans="1:8">
      <c r="A1511" s="77"/>
      <c r="B1511" s="78"/>
      <c r="C1511" s="84"/>
      <c r="D1511" s="85"/>
      <c r="E1511" s="82"/>
      <c r="F1511" s="86"/>
      <c r="H1511" s="53"/>
    </row>
    <row r="1512" spans="1:8">
      <c r="A1512" s="77"/>
      <c r="B1512" s="78"/>
      <c r="C1512" s="84"/>
      <c r="D1512" s="85"/>
      <c r="E1512" s="82"/>
      <c r="F1512" s="86"/>
      <c r="H1512" s="53"/>
    </row>
    <row r="1513" spans="1:8">
      <c r="A1513" s="77"/>
      <c r="B1513" s="78"/>
      <c r="C1513" s="84"/>
      <c r="D1513" s="85"/>
      <c r="E1513" s="82"/>
      <c r="F1513" s="86"/>
      <c r="H1513" s="53"/>
    </row>
    <row r="1514" spans="1:8">
      <c r="A1514" s="77"/>
      <c r="B1514" s="78"/>
      <c r="C1514" s="84"/>
      <c r="D1514" s="85"/>
      <c r="E1514" s="82"/>
      <c r="F1514" s="86"/>
      <c r="H1514" s="53"/>
    </row>
    <row r="1515" spans="1:8">
      <c r="A1515" s="77"/>
      <c r="B1515" s="78"/>
      <c r="C1515" s="84"/>
      <c r="D1515" s="85"/>
      <c r="E1515" s="82"/>
      <c r="F1515" s="86"/>
      <c r="H1515" s="53"/>
    </row>
    <row r="1516" spans="1:8">
      <c r="A1516" s="77"/>
      <c r="B1516" s="78"/>
      <c r="C1516" s="84"/>
      <c r="D1516" s="85"/>
      <c r="E1516" s="82"/>
      <c r="F1516" s="86"/>
      <c r="H1516" s="53"/>
    </row>
    <row r="1517" spans="1:8">
      <c r="A1517" s="77"/>
      <c r="B1517" s="78"/>
      <c r="C1517" s="84"/>
      <c r="D1517" s="85"/>
      <c r="E1517" s="82"/>
      <c r="F1517" s="86"/>
      <c r="H1517" s="53"/>
    </row>
    <row r="1518" spans="1:8">
      <c r="A1518" s="77"/>
      <c r="B1518" s="78"/>
      <c r="C1518" s="84"/>
      <c r="D1518" s="85"/>
      <c r="E1518" s="82"/>
      <c r="F1518" s="86"/>
      <c r="H1518" s="53"/>
    </row>
    <row r="1519" spans="1:8">
      <c r="A1519" s="77"/>
      <c r="B1519" s="78"/>
      <c r="C1519" s="84"/>
      <c r="D1519" s="85"/>
      <c r="E1519" s="82"/>
      <c r="F1519" s="86"/>
      <c r="H1519" s="53"/>
    </row>
    <row r="1520" spans="1:8">
      <c r="A1520" s="77"/>
      <c r="B1520" s="78"/>
      <c r="C1520" s="84"/>
      <c r="D1520" s="85"/>
      <c r="E1520" s="82"/>
      <c r="F1520" s="86"/>
      <c r="H1520" s="53"/>
    </row>
    <row r="1521" spans="1:8">
      <c r="A1521" s="77"/>
      <c r="B1521" s="78"/>
      <c r="C1521" s="84"/>
      <c r="D1521" s="85"/>
      <c r="E1521" s="82"/>
      <c r="F1521" s="86"/>
      <c r="H1521" s="53"/>
    </row>
    <row r="1522" spans="1:8">
      <c r="A1522" s="77"/>
      <c r="B1522" s="78"/>
      <c r="C1522" s="84"/>
      <c r="D1522" s="85"/>
      <c r="E1522" s="82"/>
      <c r="F1522" s="86"/>
      <c r="H1522" s="53"/>
    </row>
    <row r="1523" spans="1:8">
      <c r="A1523" s="77"/>
      <c r="B1523" s="78"/>
      <c r="C1523" s="84"/>
      <c r="D1523" s="85"/>
      <c r="E1523" s="82"/>
      <c r="F1523" s="86"/>
      <c r="H1523" s="53"/>
    </row>
    <row r="1524" spans="1:8">
      <c r="A1524" s="77"/>
      <c r="B1524" s="78"/>
      <c r="C1524" s="84"/>
      <c r="D1524" s="85"/>
      <c r="E1524" s="82"/>
      <c r="F1524" s="86"/>
      <c r="H1524" s="53"/>
    </row>
    <row r="1525" spans="1:8">
      <c r="A1525" s="77"/>
      <c r="B1525" s="78"/>
      <c r="C1525" s="84"/>
      <c r="D1525" s="85"/>
      <c r="E1525" s="82"/>
      <c r="F1525" s="86"/>
      <c r="H1525" s="53"/>
    </row>
    <row r="1526" spans="1:8">
      <c r="A1526" s="77"/>
      <c r="B1526" s="78"/>
      <c r="C1526" s="84"/>
      <c r="D1526" s="85"/>
      <c r="E1526" s="82"/>
      <c r="F1526" s="86"/>
      <c r="H1526" s="53"/>
    </row>
    <row r="1527" spans="1:8">
      <c r="A1527" s="77"/>
      <c r="B1527" s="78"/>
      <c r="C1527" s="84"/>
      <c r="D1527" s="85"/>
      <c r="E1527" s="82"/>
      <c r="F1527" s="86"/>
      <c r="H1527" s="53"/>
    </row>
    <row r="1528" spans="1:8">
      <c r="A1528" s="77"/>
      <c r="B1528" s="78"/>
      <c r="C1528" s="84"/>
      <c r="D1528" s="85"/>
      <c r="E1528" s="82"/>
      <c r="F1528" s="86"/>
      <c r="H1528" s="53"/>
    </row>
    <row r="1529" spans="1:8">
      <c r="A1529" s="77"/>
      <c r="B1529" s="78"/>
      <c r="C1529" s="84"/>
      <c r="D1529" s="85"/>
      <c r="E1529" s="82"/>
      <c r="F1529" s="86"/>
      <c r="H1529" s="53"/>
    </row>
    <row r="1530" spans="1:8">
      <c r="A1530" s="77"/>
      <c r="B1530" s="78"/>
      <c r="C1530" s="84"/>
      <c r="D1530" s="85"/>
      <c r="E1530" s="82"/>
      <c r="F1530" s="86"/>
      <c r="H1530" s="53"/>
    </row>
    <row r="1531" spans="1:8">
      <c r="A1531" s="77"/>
      <c r="B1531" s="78"/>
      <c r="C1531" s="84"/>
      <c r="D1531" s="85"/>
      <c r="E1531" s="82"/>
      <c r="F1531" s="86"/>
      <c r="H1531" s="53"/>
    </row>
    <row r="1532" spans="1:8">
      <c r="A1532" s="77"/>
      <c r="B1532" s="78"/>
      <c r="C1532" s="84"/>
      <c r="D1532" s="85"/>
      <c r="E1532" s="82"/>
      <c r="F1532" s="86"/>
      <c r="H1532" s="53"/>
    </row>
    <row r="1533" spans="1:8">
      <c r="A1533" s="77"/>
      <c r="B1533" s="78"/>
      <c r="C1533" s="84"/>
      <c r="D1533" s="85"/>
      <c r="E1533" s="82"/>
      <c r="F1533" s="86"/>
      <c r="H1533" s="53"/>
    </row>
    <row r="1534" spans="1:8">
      <c r="A1534" s="77"/>
      <c r="B1534" s="78"/>
      <c r="C1534" s="84"/>
      <c r="D1534" s="85"/>
      <c r="E1534" s="82"/>
      <c r="F1534" s="86"/>
      <c r="H1534" s="53"/>
    </row>
    <row r="1535" spans="1:8">
      <c r="A1535" s="77"/>
      <c r="B1535" s="78"/>
      <c r="C1535" s="84"/>
      <c r="D1535" s="85"/>
      <c r="E1535" s="82"/>
      <c r="F1535" s="86"/>
      <c r="H1535" s="53"/>
    </row>
    <row r="1536" spans="1:8">
      <c r="A1536" s="77"/>
      <c r="B1536" s="78"/>
      <c r="C1536" s="84"/>
      <c r="D1536" s="85"/>
      <c r="E1536" s="82"/>
      <c r="F1536" s="86"/>
      <c r="H1536" s="53"/>
    </row>
    <row r="1537" spans="1:8">
      <c r="A1537" s="77"/>
      <c r="B1537" s="78"/>
      <c r="C1537" s="84"/>
      <c r="D1537" s="85"/>
      <c r="E1537" s="82"/>
      <c r="F1537" s="86"/>
      <c r="H1537" s="53"/>
    </row>
    <row r="1538" spans="1:8">
      <c r="A1538" s="77"/>
      <c r="B1538" s="78"/>
      <c r="C1538" s="84"/>
      <c r="D1538" s="85"/>
      <c r="E1538" s="82"/>
      <c r="F1538" s="86"/>
      <c r="H1538" s="53"/>
    </row>
    <row r="1539" spans="1:8">
      <c r="A1539" s="77"/>
      <c r="B1539" s="78"/>
      <c r="C1539" s="84"/>
      <c r="D1539" s="85"/>
      <c r="E1539" s="82"/>
      <c r="F1539" s="86"/>
      <c r="H1539" s="53"/>
    </row>
    <row r="1540" spans="1:8">
      <c r="A1540" s="77"/>
      <c r="B1540" s="78"/>
      <c r="C1540" s="84"/>
      <c r="D1540" s="85"/>
      <c r="E1540" s="82"/>
      <c r="F1540" s="86"/>
      <c r="H1540" s="53"/>
    </row>
    <row r="1541" spans="1:8">
      <c r="A1541" s="77"/>
      <c r="B1541" s="78"/>
      <c r="C1541" s="84"/>
      <c r="D1541" s="85"/>
      <c r="E1541" s="82"/>
      <c r="F1541" s="86"/>
      <c r="H1541" s="53"/>
    </row>
    <row r="1542" spans="1:8">
      <c r="A1542" s="77"/>
      <c r="B1542" s="78"/>
      <c r="C1542" s="84"/>
      <c r="D1542" s="85"/>
      <c r="E1542" s="82"/>
      <c r="F1542" s="86"/>
      <c r="H1542" s="53"/>
    </row>
    <row r="1543" spans="1:8">
      <c r="A1543" s="77"/>
      <c r="B1543" s="78"/>
      <c r="C1543" s="84"/>
      <c r="D1543" s="85"/>
      <c r="E1543" s="82"/>
      <c r="F1543" s="86"/>
      <c r="H1543" s="53"/>
    </row>
    <row r="1544" spans="1:8">
      <c r="A1544" s="77"/>
      <c r="B1544" s="78"/>
      <c r="C1544" s="84"/>
      <c r="D1544" s="85"/>
      <c r="E1544" s="82"/>
      <c r="F1544" s="86"/>
      <c r="H1544" s="53"/>
    </row>
    <row r="1545" spans="1:8">
      <c r="A1545" s="77"/>
      <c r="B1545" s="78"/>
      <c r="C1545" s="84"/>
      <c r="D1545" s="85"/>
      <c r="E1545" s="82"/>
      <c r="F1545" s="86"/>
      <c r="H1545" s="53"/>
    </row>
    <row r="1546" spans="1:8">
      <c r="A1546" s="77"/>
      <c r="B1546" s="78"/>
      <c r="C1546" s="84"/>
      <c r="D1546" s="85"/>
      <c r="E1546" s="82"/>
      <c r="F1546" s="86"/>
      <c r="H1546" s="53"/>
    </row>
    <row r="1547" spans="1:8">
      <c r="A1547" s="77"/>
      <c r="B1547" s="78"/>
      <c r="C1547" s="84"/>
      <c r="D1547" s="85"/>
      <c r="E1547" s="82"/>
      <c r="F1547" s="86"/>
      <c r="H1547" s="53"/>
    </row>
    <row r="1548" spans="1:8">
      <c r="A1548" s="77"/>
      <c r="B1548" s="78"/>
      <c r="C1548" s="84"/>
      <c r="D1548" s="85"/>
      <c r="E1548" s="82"/>
      <c r="F1548" s="86"/>
      <c r="H1548" s="53"/>
    </row>
    <row r="1549" spans="1:8">
      <c r="A1549" s="77"/>
      <c r="B1549" s="78"/>
      <c r="C1549" s="84"/>
      <c r="D1549" s="85"/>
      <c r="E1549" s="82"/>
      <c r="F1549" s="86"/>
      <c r="H1549" s="53"/>
    </row>
    <row r="1550" spans="1:8">
      <c r="A1550" s="77"/>
      <c r="B1550" s="78"/>
      <c r="C1550" s="84"/>
      <c r="D1550" s="85"/>
      <c r="E1550" s="82"/>
      <c r="F1550" s="86"/>
      <c r="H1550" s="53"/>
    </row>
    <row r="1551" spans="1:8">
      <c r="A1551" s="77"/>
      <c r="B1551" s="78"/>
      <c r="C1551" s="84"/>
      <c r="D1551" s="85"/>
      <c r="E1551" s="82"/>
      <c r="F1551" s="86"/>
      <c r="H1551" s="53"/>
    </row>
    <row r="1552" spans="1:8">
      <c r="A1552" s="77"/>
      <c r="B1552" s="78"/>
      <c r="C1552" s="84"/>
      <c r="D1552" s="85"/>
      <c r="E1552" s="82"/>
      <c r="F1552" s="86"/>
      <c r="H1552" s="53"/>
    </row>
    <row r="1553" spans="1:8">
      <c r="A1553" s="77"/>
      <c r="B1553" s="78"/>
      <c r="C1553" s="84"/>
      <c r="D1553" s="85"/>
      <c r="E1553" s="82"/>
      <c r="F1553" s="86"/>
      <c r="H1553" s="53"/>
    </row>
    <row r="1554" spans="1:8">
      <c r="A1554" s="77"/>
      <c r="B1554" s="78"/>
      <c r="C1554" s="84"/>
      <c r="D1554" s="85"/>
      <c r="E1554" s="82"/>
      <c r="F1554" s="86"/>
      <c r="H1554" s="53"/>
    </row>
    <row r="1555" spans="1:8">
      <c r="A1555" s="77"/>
      <c r="B1555" s="78"/>
      <c r="C1555" s="84"/>
      <c r="D1555" s="85"/>
      <c r="E1555" s="82"/>
      <c r="F1555" s="86"/>
      <c r="H1555" s="53"/>
    </row>
    <row r="1556" spans="1:8">
      <c r="A1556" s="77"/>
      <c r="B1556" s="78"/>
      <c r="C1556" s="84"/>
      <c r="D1556" s="85"/>
      <c r="E1556" s="82"/>
      <c r="F1556" s="86"/>
      <c r="H1556" s="53"/>
    </row>
    <row r="1557" spans="1:8">
      <c r="A1557" s="77"/>
      <c r="B1557" s="78"/>
      <c r="C1557" s="84"/>
      <c r="D1557" s="85"/>
      <c r="E1557" s="82"/>
      <c r="F1557" s="86"/>
      <c r="H1557" s="53"/>
    </row>
    <row r="1558" spans="1:8">
      <c r="A1558" s="77"/>
      <c r="B1558" s="78"/>
      <c r="C1558" s="84"/>
      <c r="D1558" s="85"/>
      <c r="E1558" s="82"/>
      <c r="F1558" s="86"/>
      <c r="H1558" s="53"/>
    </row>
    <row r="1559" spans="1:8">
      <c r="A1559" s="77"/>
      <c r="B1559" s="78"/>
      <c r="C1559" s="84"/>
      <c r="D1559" s="85"/>
      <c r="E1559" s="82"/>
      <c r="F1559" s="86"/>
      <c r="H1559" s="53"/>
    </row>
    <row r="1560" spans="1:8">
      <c r="A1560" s="77"/>
      <c r="B1560" s="78"/>
      <c r="C1560" s="84"/>
      <c r="D1560" s="85"/>
      <c r="E1560" s="82"/>
      <c r="F1560" s="86"/>
      <c r="H1560" s="53"/>
    </row>
    <row r="1561" spans="1:8">
      <c r="A1561" s="77"/>
      <c r="B1561" s="78"/>
      <c r="C1561" s="84"/>
      <c r="D1561" s="85"/>
      <c r="E1561" s="82"/>
      <c r="F1561" s="86"/>
      <c r="H1561" s="53"/>
    </row>
    <row r="1562" spans="1:8">
      <c r="A1562" s="77"/>
      <c r="B1562" s="78"/>
      <c r="C1562" s="84"/>
      <c r="D1562" s="85"/>
      <c r="E1562" s="82"/>
      <c r="F1562" s="86"/>
      <c r="H1562" s="53"/>
    </row>
    <row r="1563" spans="1:8">
      <c r="A1563" s="77"/>
      <c r="B1563" s="78"/>
      <c r="C1563" s="84"/>
      <c r="D1563" s="85"/>
      <c r="E1563" s="82"/>
      <c r="F1563" s="86"/>
      <c r="H1563" s="53"/>
    </row>
    <row r="1564" spans="1:8">
      <c r="A1564" s="77"/>
      <c r="B1564" s="78"/>
      <c r="C1564" s="84"/>
      <c r="D1564" s="85"/>
      <c r="E1564" s="82"/>
      <c r="F1564" s="86"/>
      <c r="H1564" s="53"/>
    </row>
    <row r="1565" spans="1:8">
      <c r="A1565" s="77"/>
      <c r="B1565" s="78"/>
      <c r="C1565" s="84"/>
      <c r="D1565" s="85"/>
      <c r="E1565" s="82"/>
      <c r="F1565" s="86"/>
      <c r="H1565" s="53"/>
    </row>
    <row r="1566" spans="1:8">
      <c r="A1566" s="77"/>
      <c r="B1566" s="78"/>
      <c r="C1566" s="84"/>
      <c r="D1566" s="85"/>
      <c r="E1566" s="82"/>
      <c r="F1566" s="86"/>
      <c r="H1566" s="53"/>
    </row>
    <row r="1567" spans="1:8">
      <c r="A1567" s="77"/>
      <c r="B1567" s="78"/>
      <c r="C1567" s="84"/>
      <c r="D1567" s="85"/>
      <c r="E1567" s="82"/>
      <c r="F1567" s="86"/>
      <c r="H1567" s="53"/>
    </row>
    <row r="1568" spans="1:8">
      <c r="A1568" s="77"/>
      <c r="B1568" s="78"/>
      <c r="C1568" s="84"/>
      <c r="D1568" s="85"/>
      <c r="E1568" s="82"/>
      <c r="F1568" s="86"/>
      <c r="H1568" s="53"/>
    </row>
    <row r="1569" spans="1:8">
      <c r="A1569" s="77"/>
      <c r="B1569" s="78"/>
      <c r="C1569" s="84"/>
      <c r="D1569" s="85"/>
      <c r="E1569" s="82"/>
      <c r="F1569" s="86"/>
      <c r="H1569" s="53"/>
    </row>
    <row r="1570" spans="1:8">
      <c r="A1570" s="77"/>
      <c r="B1570" s="78"/>
      <c r="C1570" s="84"/>
      <c r="D1570" s="85"/>
      <c r="E1570" s="82"/>
      <c r="F1570" s="86"/>
      <c r="H1570" s="53"/>
    </row>
    <row r="1571" spans="1:8">
      <c r="A1571" s="77"/>
      <c r="B1571" s="78"/>
      <c r="C1571" s="84"/>
      <c r="D1571" s="85"/>
      <c r="E1571" s="82"/>
      <c r="F1571" s="86"/>
      <c r="H1571" s="53"/>
    </row>
    <row r="1572" spans="1:8">
      <c r="A1572" s="77"/>
      <c r="B1572" s="78"/>
      <c r="C1572" s="84"/>
      <c r="D1572" s="85"/>
      <c r="E1572" s="82"/>
      <c r="F1572" s="86"/>
      <c r="H1572" s="53"/>
    </row>
    <row r="1573" spans="1:8">
      <c r="A1573" s="77"/>
      <c r="B1573" s="78"/>
      <c r="C1573" s="84"/>
      <c r="D1573" s="85"/>
      <c r="E1573" s="82"/>
      <c r="F1573" s="86"/>
      <c r="H1573" s="53"/>
    </row>
    <row r="1574" spans="1:8">
      <c r="A1574" s="77"/>
      <c r="B1574" s="78"/>
      <c r="C1574" s="84"/>
      <c r="D1574" s="85"/>
      <c r="E1574" s="82"/>
      <c r="F1574" s="86"/>
      <c r="H1574" s="53"/>
    </row>
    <row r="1575" spans="1:8">
      <c r="A1575" s="77"/>
      <c r="B1575" s="78"/>
      <c r="C1575" s="84"/>
      <c r="D1575" s="85"/>
      <c r="E1575" s="82"/>
      <c r="F1575" s="86"/>
      <c r="H1575" s="53"/>
    </row>
    <row r="1576" spans="1:8">
      <c r="A1576" s="77"/>
      <c r="B1576" s="78"/>
      <c r="C1576" s="84"/>
      <c r="D1576" s="85"/>
      <c r="E1576" s="82"/>
      <c r="F1576" s="86"/>
      <c r="H1576" s="53"/>
    </row>
    <row r="1577" spans="1:8">
      <c r="A1577" s="77"/>
      <c r="B1577" s="78"/>
      <c r="C1577" s="84"/>
      <c r="D1577" s="85"/>
      <c r="E1577" s="82"/>
      <c r="F1577" s="86"/>
      <c r="H1577" s="53"/>
    </row>
    <row r="1578" spans="1:8">
      <c r="A1578" s="77"/>
      <c r="B1578" s="78"/>
      <c r="C1578" s="84"/>
      <c r="D1578" s="85"/>
      <c r="E1578" s="82"/>
      <c r="F1578" s="86"/>
      <c r="H1578" s="53"/>
    </row>
    <row r="1579" spans="1:8">
      <c r="A1579" s="77"/>
      <c r="B1579" s="78"/>
      <c r="C1579" s="84"/>
      <c r="D1579" s="85"/>
      <c r="E1579" s="82"/>
      <c r="F1579" s="86"/>
      <c r="H1579" s="53"/>
    </row>
    <row r="1580" spans="1:8">
      <c r="A1580" s="77"/>
      <c r="B1580" s="78"/>
      <c r="C1580" s="84"/>
      <c r="D1580" s="85"/>
      <c r="E1580" s="82"/>
      <c r="F1580" s="86"/>
      <c r="H1580" s="53"/>
    </row>
    <row r="1581" spans="1:8">
      <c r="A1581" s="77"/>
      <c r="B1581" s="78"/>
      <c r="C1581" s="84"/>
      <c r="D1581" s="85"/>
      <c r="E1581" s="82"/>
      <c r="F1581" s="86"/>
      <c r="H1581" s="53"/>
    </row>
    <row r="1582" spans="1:8">
      <c r="A1582" s="77"/>
      <c r="B1582" s="78"/>
      <c r="C1582" s="84"/>
      <c r="D1582" s="85"/>
      <c r="E1582" s="82"/>
      <c r="F1582" s="86"/>
      <c r="H1582" s="53"/>
    </row>
    <row r="1583" spans="1:8">
      <c r="A1583" s="77"/>
      <c r="B1583" s="78"/>
      <c r="C1583" s="84"/>
      <c r="D1583" s="85"/>
      <c r="E1583" s="82"/>
      <c r="F1583" s="86"/>
      <c r="H1583" s="53"/>
    </row>
    <row r="1584" spans="1:8">
      <c r="A1584" s="77"/>
      <c r="B1584" s="78"/>
      <c r="C1584" s="84"/>
      <c r="D1584" s="85"/>
      <c r="E1584" s="82"/>
      <c r="F1584" s="86"/>
      <c r="H1584" s="53"/>
    </row>
    <row r="1585" spans="1:8">
      <c r="A1585" s="77"/>
      <c r="B1585" s="78"/>
      <c r="C1585" s="84"/>
      <c r="D1585" s="85"/>
      <c r="E1585" s="82"/>
      <c r="F1585" s="86"/>
      <c r="H1585" s="53"/>
    </row>
    <row r="1586" spans="1:8">
      <c r="A1586" s="77"/>
      <c r="B1586" s="78"/>
      <c r="C1586" s="84"/>
      <c r="D1586" s="85"/>
      <c r="E1586" s="82"/>
      <c r="F1586" s="86"/>
      <c r="H1586" s="53"/>
    </row>
    <row r="1587" spans="1:8">
      <c r="A1587" s="77"/>
      <c r="B1587" s="78"/>
      <c r="C1587" s="84"/>
      <c r="D1587" s="85"/>
      <c r="E1587" s="82"/>
      <c r="F1587" s="86"/>
      <c r="H1587" s="53"/>
    </row>
    <row r="1588" spans="1:8">
      <c r="A1588" s="77"/>
      <c r="B1588" s="78"/>
      <c r="C1588" s="84"/>
      <c r="D1588" s="85"/>
      <c r="E1588" s="82"/>
      <c r="F1588" s="86"/>
      <c r="H1588" s="53"/>
    </row>
    <row r="1589" spans="1:8">
      <c r="A1589" s="77"/>
      <c r="B1589" s="78"/>
      <c r="C1589" s="84"/>
      <c r="D1589" s="85"/>
      <c r="E1589" s="82"/>
      <c r="F1589" s="86"/>
      <c r="H1589" s="53"/>
    </row>
    <row r="1590" spans="1:8">
      <c r="A1590" s="77"/>
      <c r="B1590" s="78"/>
      <c r="C1590" s="84"/>
      <c r="D1590" s="85"/>
      <c r="E1590" s="82"/>
      <c r="F1590" s="86"/>
      <c r="H1590" s="53"/>
    </row>
    <row r="1591" spans="1:8">
      <c r="A1591" s="77"/>
      <c r="B1591" s="78"/>
      <c r="C1591" s="84"/>
      <c r="D1591" s="85"/>
      <c r="E1591" s="82"/>
      <c r="F1591" s="86"/>
      <c r="H1591" s="53"/>
    </row>
    <row r="1592" spans="1:8">
      <c r="A1592" s="77"/>
      <c r="B1592" s="78"/>
      <c r="C1592" s="84"/>
      <c r="D1592" s="85"/>
      <c r="E1592" s="82"/>
      <c r="F1592" s="86"/>
      <c r="H1592" s="53"/>
    </row>
    <row r="1593" spans="1:8">
      <c r="A1593" s="77"/>
      <c r="B1593" s="78"/>
      <c r="C1593" s="84"/>
      <c r="D1593" s="85"/>
      <c r="E1593" s="82"/>
      <c r="F1593" s="86"/>
      <c r="H1593" s="53"/>
    </row>
    <row r="1594" spans="1:8">
      <c r="A1594" s="77"/>
      <c r="B1594" s="78"/>
      <c r="C1594" s="84"/>
      <c r="D1594" s="85"/>
      <c r="E1594" s="82"/>
      <c r="F1594" s="86"/>
      <c r="H1594" s="53"/>
    </row>
    <row r="1595" spans="1:8">
      <c r="A1595" s="77"/>
      <c r="B1595" s="78"/>
      <c r="C1595" s="84"/>
      <c r="D1595" s="85"/>
      <c r="E1595" s="82"/>
      <c r="F1595" s="86"/>
      <c r="H1595" s="53"/>
    </row>
    <row r="1596" spans="1:8">
      <c r="A1596" s="77"/>
      <c r="B1596" s="78"/>
      <c r="C1596" s="84"/>
      <c r="D1596" s="85"/>
      <c r="E1596" s="82"/>
      <c r="F1596" s="86"/>
      <c r="H1596" s="53"/>
    </row>
    <row r="1597" spans="1:8">
      <c r="A1597" s="77"/>
      <c r="B1597" s="78"/>
      <c r="C1597" s="84"/>
      <c r="D1597" s="85"/>
      <c r="E1597" s="82"/>
      <c r="F1597" s="86"/>
      <c r="H1597" s="53"/>
    </row>
    <row r="1598" spans="1:8">
      <c r="A1598" s="77"/>
      <c r="B1598" s="78"/>
      <c r="C1598" s="84"/>
      <c r="D1598" s="85"/>
      <c r="E1598" s="82"/>
      <c r="F1598" s="86"/>
      <c r="H1598" s="53"/>
    </row>
    <row r="1599" spans="1:8">
      <c r="A1599" s="77"/>
      <c r="B1599" s="78"/>
      <c r="C1599" s="84"/>
      <c r="D1599" s="85"/>
      <c r="E1599" s="82"/>
      <c r="F1599" s="86"/>
      <c r="H1599" s="53"/>
    </row>
    <row r="1600" spans="1:8">
      <c r="A1600" s="77"/>
      <c r="B1600" s="78"/>
      <c r="C1600" s="84"/>
      <c r="D1600" s="85"/>
      <c r="E1600" s="82"/>
      <c r="F1600" s="86"/>
      <c r="H1600" s="53"/>
    </row>
    <row r="1601" spans="1:8">
      <c r="A1601" s="77"/>
      <c r="B1601" s="78"/>
      <c r="C1601" s="84"/>
      <c r="D1601" s="85"/>
      <c r="E1601" s="82"/>
      <c r="F1601" s="86"/>
      <c r="H1601" s="53"/>
    </row>
    <row r="1602" spans="1:8">
      <c r="A1602" s="77"/>
      <c r="B1602" s="78"/>
      <c r="C1602" s="84"/>
      <c r="D1602" s="85"/>
      <c r="E1602" s="82"/>
      <c r="F1602" s="86"/>
      <c r="H1602" s="53"/>
    </row>
    <row r="1603" spans="1:8">
      <c r="A1603" s="77"/>
      <c r="B1603" s="78"/>
      <c r="C1603" s="84"/>
      <c r="D1603" s="85"/>
      <c r="E1603" s="82"/>
      <c r="F1603" s="86"/>
      <c r="H1603" s="53"/>
    </row>
    <row r="1604" spans="1:8">
      <c r="A1604" s="77"/>
      <c r="B1604" s="78"/>
      <c r="C1604" s="84"/>
      <c r="D1604" s="85"/>
      <c r="E1604" s="82"/>
      <c r="F1604" s="86"/>
      <c r="H1604" s="53"/>
    </row>
    <row r="1605" spans="1:8">
      <c r="A1605" s="77"/>
      <c r="B1605" s="78"/>
      <c r="C1605" s="84"/>
      <c r="D1605" s="85"/>
      <c r="E1605" s="82"/>
      <c r="F1605" s="86"/>
      <c r="H1605" s="53"/>
    </row>
    <row r="1606" spans="1:8">
      <c r="A1606" s="77"/>
      <c r="B1606" s="78"/>
      <c r="C1606" s="84"/>
      <c r="D1606" s="85"/>
      <c r="E1606" s="82"/>
      <c r="F1606" s="86"/>
      <c r="H1606" s="53"/>
    </row>
    <row r="1607" spans="1:8">
      <c r="A1607" s="77"/>
      <c r="B1607" s="78"/>
      <c r="C1607" s="84"/>
      <c r="D1607" s="85"/>
      <c r="E1607" s="82"/>
      <c r="F1607" s="86"/>
      <c r="H1607" s="53"/>
    </row>
    <row r="1608" spans="1:8">
      <c r="A1608" s="77"/>
      <c r="B1608" s="78"/>
      <c r="C1608" s="84"/>
      <c r="D1608" s="85"/>
      <c r="E1608" s="82"/>
      <c r="F1608" s="86"/>
      <c r="H1608" s="53"/>
    </row>
    <row r="1609" spans="1:8">
      <c r="A1609" s="77"/>
      <c r="B1609" s="78"/>
      <c r="C1609" s="84"/>
      <c r="D1609" s="85"/>
      <c r="E1609" s="82"/>
      <c r="F1609" s="86"/>
      <c r="H1609" s="53"/>
    </row>
    <row r="1610" spans="1:8">
      <c r="A1610" s="77"/>
      <c r="B1610" s="78"/>
      <c r="C1610" s="84"/>
      <c r="D1610" s="85"/>
      <c r="E1610" s="82"/>
      <c r="F1610" s="86"/>
      <c r="H1610" s="53"/>
    </row>
    <row r="1611" spans="1:8">
      <c r="A1611" s="77"/>
      <c r="B1611" s="78"/>
      <c r="C1611" s="84"/>
      <c r="D1611" s="85"/>
      <c r="E1611" s="82"/>
      <c r="F1611" s="86"/>
      <c r="H1611" s="53"/>
    </row>
    <row r="1612" spans="1:8">
      <c r="A1612" s="77"/>
      <c r="B1612" s="78"/>
      <c r="C1612" s="84"/>
      <c r="D1612" s="85"/>
      <c r="E1612" s="82"/>
      <c r="F1612" s="86"/>
      <c r="H1612" s="53"/>
    </row>
    <row r="1613" spans="1:8">
      <c r="A1613" s="77"/>
      <c r="B1613" s="78"/>
      <c r="C1613" s="84"/>
      <c r="D1613" s="85"/>
      <c r="E1613" s="82"/>
      <c r="F1613" s="86"/>
      <c r="H1613" s="53"/>
    </row>
    <row r="1614" spans="1:8">
      <c r="A1614" s="77"/>
      <c r="B1614" s="78"/>
      <c r="C1614" s="84"/>
      <c r="D1614" s="85"/>
      <c r="E1614" s="82"/>
      <c r="F1614" s="86"/>
      <c r="H1614" s="53"/>
    </row>
    <row r="1615" spans="1:8">
      <c r="A1615" s="77"/>
      <c r="B1615" s="78"/>
      <c r="C1615" s="84"/>
      <c r="D1615" s="85"/>
      <c r="E1615" s="82"/>
      <c r="F1615" s="86"/>
      <c r="H1615" s="53"/>
    </row>
    <row r="1616" spans="1:8">
      <c r="A1616" s="77"/>
      <c r="B1616" s="78"/>
      <c r="C1616" s="84"/>
      <c r="D1616" s="85"/>
      <c r="E1616" s="82"/>
      <c r="F1616" s="86"/>
      <c r="H1616" s="53"/>
    </row>
    <row r="1617" spans="1:8">
      <c r="A1617" s="77"/>
      <c r="B1617" s="78"/>
      <c r="C1617" s="84"/>
      <c r="D1617" s="85"/>
      <c r="E1617" s="82"/>
      <c r="F1617" s="86"/>
      <c r="H1617" s="53"/>
    </row>
    <row r="1618" spans="1:8">
      <c r="A1618" s="77"/>
      <c r="B1618" s="78"/>
      <c r="C1618" s="84"/>
      <c r="D1618" s="85"/>
      <c r="E1618" s="82"/>
      <c r="F1618" s="86"/>
      <c r="H1618" s="53"/>
    </row>
    <row r="1619" spans="1:8">
      <c r="A1619" s="77"/>
      <c r="B1619" s="78"/>
      <c r="C1619" s="84"/>
      <c r="D1619" s="85"/>
      <c r="E1619" s="82"/>
      <c r="F1619" s="86"/>
      <c r="H1619" s="53"/>
    </row>
    <row r="1620" spans="1:8">
      <c r="A1620" s="77"/>
      <c r="B1620" s="78"/>
      <c r="C1620" s="84"/>
      <c r="D1620" s="85"/>
      <c r="E1620" s="82"/>
      <c r="F1620" s="86"/>
      <c r="H1620" s="53"/>
    </row>
    <row r="1621" spans="1:8">
      <c r="A1621" s="77"/>
      <c r="B1621" s="78"/>
      <c r="C1621" s="84"/>
      <c r="D1621" s="85"/>
      <c r="E1621" s="82"/>
      <c r="F1621" s="86"/>
      <c r="H1621" s="53"/>
    </row>
    <row r="1622" spans="1:8">
      <c r="A1622" s="77"/>
      <c r="B1622" s="78"/>
      <c r="C1622" s="84"/>
      <c r="D1622" s="85"/>
      <c r="E1622" s="82"/>
      <c r="F1622" s="86"/>
      <c r="H1622" s="53"/>
    </row>
    <row r="1623" spans="1:8">
      <c r="A1623" s="77"/>
      <c r="B1623" s="78"/>
      <c r="C1623" s="84"/>
      <c r="D1623" s="85"/>
      <c r="E1623" s="82"/>
      <c r="F1623" s="86"/>
      <c r="H1623" s="53"/>
    </row>
    <row r="1624" spans="1:8">
      <c r="A1624" s="77"/>
      <c r="B1624" s="78"/>
      <c r="C1624" s="84"/>
      <c r="D1624" s="85"/>
      <c r="E1624" s="82"/>
      <c r="F1624" s="86"/>
      <c r="H1624" s="53"/>
    </row>
    <row r="1625" spans="1:8">
      <c r="A1625" s="77"/>
      <c r="B1625" s="78"/>
      <c r="C1625" s="84"/>
      <c r="D1625" s="85"/>
      <c r="E1625" s="82"/>
      <c r="F1625" s="86"/>
      <c r="H1625" s="53"/>
    </row>
    <row r="1626" spans="1:8">
      <c r="A1626" s="77"/>
      <c r="B1626" s="78"/>
      <c r="C1626" s="84"/>
      <c r="D1626" s="85"/>
      <c r="E1626" s="82"/>
      <c r="F1626" s="86"/>
      <c r="H1626" s="53"/>
    </row>
    <row r="1627" spans="1:8">
      <c r="A1627" s="77"/>
      <c r="B1627" s="78"/>
      <c r="C1627" s="84"/>
      <c r="D1627" s="85"/>
      <c r="E1627" s="82"/>
      <c r="F1627" s="86"/>
      <c r="H1627" s="53"/>
    </row>
    <row r="1628" spans="1:8">
      <c r="A1628" s="77"/>
      <c r="B1628" s="78"/>
      <c r="C1628" s="84"/>
      <c r="D1628" s="85"/>
      <c r="E1628" s="82"/>
      <c r="F1628" s="86"/>
      <c r="H1628" s="53"/>
    </row>
    <row r="1629" spans="1:8">
      <c r="A1629" s="77"/>
      <c r="B1629" s="78"/>
      <c r="C1629" s="84"/>
      <c r="D1629" s="85"/>
      <c r="E1629" s="82"/>
      <c r="F1629" s="86"/>
      <c r="H1629" s="53"/>
    </row>
    <row r="1630" spans="1:8">
      <c r="A1630" s="77"/>
      <c r="B1630" s="78"/>
      <c r="C1630" s="84"/>
      <c r="D1630" s="85"/>
      <c r="E1630" s="82"/>
      <c r="F1630" s="86"/>
      <c r="H1630" s="53"/>
    </row>
    <row r="1631" spans="1:8">
      <c r="A1631" s="77"/>
      <c r="B1631" s="78"/>
      <c r="C1631" s="84"/>
      <c r="D1631" s="85"/>
      <c r="E1631" s="82"/>
      <c r="F1631" s="86"/>
      <c r="H1631" s="53"/>
    </row>
    <row r="1632" spans="1:8">
      <c r="A1632" s="77"/>
      <c r="B1632" s="78"/>
      <c r="C1632" s="84"/>
      <c r="D1632" s="85"/>
      <c r="E1632" s="82"/>
      <c r="F1632" s="86"/>
      <c r="H1632" s="53"/>
    </row>
    <row r="1633" spans="1:8">
      <c r="A1633" s="77"/>
      <c r="B1633" s="78"/>
      <c r="C1633" s="84"/>
      <c r="D1633" s="85"/>
      <c r="E1633" s="82"/>
      <c r="F1633" s="86"/>
      <c r="H1633" s="53"/>
    </row>
    <row r="1634" spans="1:8">
      <c r="A1634" s="77"/>
      <c r="B1634" s="78"/>
      <c r="C1634" s="84"/>
      <c r="D1634" s="85"/>
      <c r="E1634" s="82"/>
      <c r="F1634" s="86"/>
      <c r="H1634" s="53"/>
    </row>
    <row r="1635" spans="1:8">
      <c r="A1635" s="77"/>
      <c r="B1635" s="78"/>
      <c r="C1635" s="84"/>
      <c r="D1635" s="85"/>
      <c r="E1635" s="82"/>
      <c r="F1635" s="86"/>
      <c r="H1635" s="53"/>
    </row>
    <row r="1636" spans="1:8">
      <c r="A1636" s="77"/>
      <c r="B1636" s="78"/>
      <c r="C1636" s="84"/>
      <c r="D1636" s="85"/>
      <c r="E1636" s="82"/>
      <c r="F1636" s="86"/>
      <c r="H1636" s="53"/>
    </row>
    <row r="1637" spans="1:8">
      <c r="A1637" s="77"/>
      <c r="B1637" s="78"/>
      <c r="C1637" s="84"/>
      <c r="D1637" s="85"/>
      <c r="E1637" s="82"/>
      <c r="F1637" s="86"/>
      <c r="H1637" s="53"/>
    </row>
    <row r="1638" spans="1:8">
      <c r="A1638" s="77"/>
      <c r="B1638" s="78"/>
      <c r="C1638" s="84"/>
      <c r="D1638" s="85"/>
      <c r="E1638" s="82"/>
      <c r="F1638" s="86"/>
      <c r="H1638" s="53"/>
    </row>
    <row r="1639" spans="1:8">
      <c r="A1639" s="77"/>
      <c r="B1639" s="78"/>
      <c r="C1639" s="84"/>
      <c r="D1639" s="85"/>
      <c r="E1639" s="82"/>
      <c r="F1639" s="86"/>
      <c r="H1639" s="53"/>
    </row>
    <row r="1640" spans="1:8">
      <c r="A1640" s="77"/>
      <c r="B1640" s="78"/>
      <c r="C1640" s="84"/>
      <c r="D1640" s="85"/>
      <c r="E1640" s="82"/>
      <c r="F1640" s="86"/>
      <c r="H1640" s="53"/>
    </row>
    <row r="1641" spans="1:8">
      <c r="A1641" s="77"/>
      <c r="B1641" s="78"/>
      <c r="C1641" s="84"/>
      <c r="D1641" s="85"/>
      <c r="E1641" s="82"/>
      <c r="F1641" s="86"/>
      <c r="H1641" s="53"/>
    </row>
    <row r="1642" spans="1:8">
      <c r="A1642" s="77"/>
      <c r="B1642" s="78"/>
      <c r="C1642" s="84"/>
      <c r="D1642" s="85"/>
      <c r="E1642" s="82"/>
      <c r="F1642" s="86"/>
      <c r="H1642" s="53"/>
    </row>
    <row r="1643" spans="1:8">
      <c r="A1643" s="77"/>
      <c r="B1643" s="78"/>
      <c r="C1643" s="84"/>
      <c r="D1643" s="85"/>
      <c r="E1643" s="82"/>
      <c r="F1643" s="86"/>
      <c r="H1643" s="53"/>
    </row>
    <row r="1644" spans="1:8">
      <c r="A1644" s="77"/>
      <c r="B1644" s="78"/>
      <c r="C1644" s="84"/>
      <c r="D1644" s="85"/>
      <c r="E1644" s="82"/>
      <c r="F1644" s="86"/>
      <c r="H1644" s="53"/>
    </row>
    <row r="1645" spans="1:8">
      <c r="A1645" s="77"/>
      <c r="B1645" s="78"/>
      <c r="C1645" s="84"/>
      <c r="D1645" s="85"/>
      <c r="E1645" s="82"/>
      <c r="F1645" s="86"/>
      <c r="H1645" s="53"/>
    </row>
    <row r="1646" spans="1:8">
      <c r="A1646" s="77"/>
      <c r="B1646" s="78"/>
      <c r="C1646" s="84"/>
      <c r="D1646" s="85"/>
      <c r="E1646" s="82"/>
      <c r="F1646" s="86"/>
      <c r="H1646" s="53"/>
    </row>
    <row r="1647" spans="1:8">
      <c r="A1647" s="77"/>
      <c r="B1647" s="78"/>
      <c r="C1647" s="84"/>
      <c r="D1647" s="85"/>
      <c r="E1647" s="82"/>
      <c r="F1647" s="86"/>
      <c r="H1647" s="53"/>
    </row>
    <row r="1648" spans="1:8">
      <c r="A1648" s="77"/>
      <c r="B1648" s="78"/>
      <c r="C1648" s="84"/>
      <c r="D1648" s="85"/>
      <c r="E1648" s="82"/>
      <c r="F1648" s="86"/>
      <c r="H1648" s="53"/>
    </row>
    <row r="1649" spans="1:8">
      <c r="A1649" s="77"/>
      <c r="B1649" s="78"/>
      <c r="C1649" s="84"/>
      <c r="D1649" s="85"/>
      <c r="E1649" s="82"/>
      <c r="F1649" s="86"/>
      <c r="H1649" s="53"/>
    </row>
    <row r="1650" spans="1:8">
      <c r="A1650" s="77"/>
      <c r="B1650" s="78"/>
      <c r="C1650" s="84"/>
      <c r="D1650" s="85"/>
      <c r="E1650" s="82"/>
      <c r="F1650" s="86"/>
      <c r="H1650" s="53"/>
    </row>
    <row r="1651" spans="1:8">
      <c r="A1651" s="77"/>
      <c r="B1651" s="78"/>
      <c r="C1651" s="84"/>
      <c r="D1651" s="85"/>
      <c r="E1651" s="82"/>
      <c r="F1651" s="86"/>
      <c r="H1651" s="53"/>
    </row>
    <row r="1652" spans="1:8">
      <c r="A1652" s="77"/>
      <c r="B1652" s="78"/>
      <c r="C1652" s="84"/>
      <c r="D1652" s="85"/>
      <c r="E1652" s="82"/>
      <c r="F1652" s="86"/>
      <c r="H1652" s="53"/>
    </row>
    <row r="1653" spans="1:8">
      <c r="A1653" s="77"/>
      <c r="B1653" s="78"/>
      <c r="C1653" s="84"/>
      <c r="D1653" s="85"/>
      <c r="E1653" s="82"/>
      <c r="F1653" s="86"/>
      <c r="H1653" s="53"/>
    </row>
    <row r="1654" spans="1:8">
      <c r="A1654" s="77"/>
      <c r="B1654" s="78"/>
      <c r="C1654" s="84"/>
      <c r="D1654" s="85"/>
      <c r="E1654" s="82"/>
      <c r="F1654" s="86"/>
      <c r="H1654" s="53"/>
    </row>
    <row r="1655" spans="1:8">
      <c r="A1655" s="77"/>
      <c r="B1655" s="78"/>
      <c r="C1655" s="84"/>
      <c r="D1655" s="85"/>
      <c r="E1655" s="82"/>
      <c r="F1655" s="86"/>
      <c r="H1655" s="53"/>
    </row>
    <row r="1656" spans="1:8">
      <c r="A1656" s="77"/>
      <c r="B1656" s="78"/>
      <c r="C1656" s="84"/>
      <c r="D1656" s="85"/>
      <c r="E1656" s="82"/>
      <c r="F1656" s="86"/>
      <c r="H1656" s="53"/>
    </row>
    <row r="1657" spans="1:8">
      <c r="A1657" s="77"/>
      <c r="B1657" s="78"/>
      <c r="C1657" s="84"/>
      <c r="D1657" s="85"/>
      <c r="E1657" s="82"/>
      <c r="F1657" s="86"/>
      <c r="H1657" s="53"/>
    </row>
    <row r="1658" spans="1:8">
      <c r="A1658" s="77"/>
      <c r="B1658" s="78"/>
      <c r="C1658" s="84"/>
      <c r="D1658" s="85"/>
      <c r="E1658" s="82"/>
      <c r="F1658" s="86"/>
      <c r="H1658" s="53"/>
    </row>
    <row r="1659" spans="1:8">
      <c r="A1659" s="77"/>
      <c r="B1659" s="78"/>
      <c r="C1659" s="84"/>
      <c r="D1659" s="85"/>
      <c r="E1659" s="82"/>
      <c r="F1659" s="86"/>
      <c r="H1659" s="53"/>
    </row>
    <row r="1660" spans="1:8">
      <c r="A1660" s="77"/>
      <c r="B1660" s="78"/>
      <c r="C1660" s="84"/>
      <c r="D1660" s="85"/>
      <c r="E1660" s="82"/>
      <c r="F1660" s="86"/>
      <c r="H1660" s="53"/>
    </row>
    <row r="1661" spans="1:8">
      <c r="A1661" s="77"/>
      <c r="B1661" s="78"/>
      <c r="C1661" s="84"/>
      <c r="D1661" s="85"/>
      <c r="E1661" s="82"/>
      <c r="F1661" s="86"/>
      <c r="H1661" s="53"/>
    </row>
    <row r="1662" spans="1:8">
      <c r="A1662" s="77"/>
      <c r="B1662" s="78"/>
      <c r="C1662" s="84"/>
      <c r="D1662" s="85"/>
      <c r="E1662" s="82"/>
      <c r="F1662" s="86"/>
      <c r="H1662" s="53"/>
    </row>
    <row r="1663" spans="1:8">
      <c r="A1663" s="77"/>
      <c r="B1663" s="78"/>
      <c r="C1663" s="84"/>
      <c r="D1663" s="85"/>
      <c r="E1663" s="82"/>
      <c r="F1663" s="86"/>
      <c r="H1663" s="53"/>
    </row>
    <row r="1664" spans="1:8">
      <c r="A1664" s="77"/>
      <c r="B1664" s="78"/>
      <c r="C1664" s="84"/>
      <c r="D1664" s="85"/>
      <c r="E1664" s="82"/>
      <c r="F1664" s="86"/>
      <c r="H1664" s="53"/>
    </row>
    <row r="1665" spans="1:8">
      <c r="A1665" s="77"/>
      <c r="B1665" s="78"/>
      <c r="C1665" s="84"/>
      <c r="D1665" s="85"/>
      <c r="E1665" s="82"/>
      <c r="F1665" s="86"/>
      <c r="H1665" s="53"/>
    </row>
    <row r="1666" spans="1:8">
      <c r="A1666" s="77"/>
      <c r="B1666" s="78"/>
      <c r="C1666" s="84"/>
      <c r="D1666" s="85"/>
      <c r="E1666" s="82"/>
      <c r="F1666" s="86"/>
      <c r="H1666" s="53"/>
    </row>
    <row r="1667" spans="1:8">
      <c r="A1667" s="77"/>
      <c r="B1667" s="78"/>
      <c r="C1667" s="84"/>
      <c r="D1667" s="85"/>
      <c r="E1667" s="82"/>
      <c r="F1667" s="86"/>
      <c r="H1667" s="53"/>
    </row>
    <row r="1668" spans="1:8">
      <c r="A1668" s="77"/>
      <c r="B1668" s="78"/>
      <c r="C1668" s="84"/>
      <c r="D1668" s="85"/>
      <c r="E1668" s="82"/>
      <c r="F1668" s="86"/>
      <c r="H1668" s="53"/>
    </row>
    <row r="1669" spans="1:8">
      <c r="A1669" s="77"/>
      <c r="B1669" s="78"/>
      <c r="C1669" s="84"/>
      <c r="D1669" s="85"/>
      <c r="E1669" s="82"/>
      <c r="F1669" s="86"/>
      <c r="H1669" s="53"/>
    </row>
    <row r="1670" spans="1:8">
      <c r="A1670" s="77"/>
      <c r="B1670" s="78"/>
      <c r="C1670" s="84"/>
      <c r="D1670" s="85"/>
      <c r="E1670" s="82"/>
      <c r="F1670" s="86"/>
      <c r="H1670" s="53"/>
    </row>
    <row r="1671" spans="1:8">
      <c r="A1671" s="77"/>
      <c r="B1671" s="78"/>
      <c r="C1671" s="84"/>
      <c r="D1671" s="85"/>
      <c r="E1671" s="82"/>
      <c r="F1671" s="86"/>
      <c r="H1671" s="53"/>
    </row>
    <row r="1672" spans="1:8">
      <c r="A1672" s="77"/>
      <c r="B1672" s="78"/>
      <c r="C1672" s="84"/>
      <c r="D1672" s="85"/>
      <c r="E1672" s="82"/>
      <c r="F1672" s="86"/>
      <c r="H1672" s="53"/>
    </row>
    <row r="1673" spans="1:8">
      <c r="A1673" s="77"/>
      <c r="B1673" s="78"/>
      <c r="C1673" s="84"/>
      <c r="D1673" s="85"/>
      <c r="E1673" s="82"/>
      <c r="F1673" s="86"/>
      <c r="H1673" s="53"/>
    </row>
    <row r="1674" spans="1:8">
      <c r="A1674" s="77"/>
      <c r="B1674" s="78"/>
      <c r="C1674" s="84"/>
      <c r="D1674" s="85"/>
      <c r="E1674" s="82"/>
      <c r="F1674" s="86"/>
      <c r="H1674" s="53"/>
    </row>
    <row r="1675" spans="1:8">
      <c r="A1675" s="77"/>
      <c r="B1675" s="78"/>
      <c r="C1675" s="84"/>
      <c r="D1675" s="85"/>
      <c r="E1675" s="82"/>
      <c r="F1675" s="86"/>
      <c r="H1675" s="53"/>
    </row>
    <row r="1676" spans="1:8">
      <c r="A1676" s="77"/>
      <c r="B1676" s="78"/>
      <c r="C1676" s="84"/>
      <c r="D1676" s="85"/>
      <c r="E1676" s="82"/>
      <c r="F1676" s="86"/>
      <c r="H1676" s="53"/>
    </row>
    <row r="1677" spans="1:8">
      <c r="A1677" s="77"/>
      <c r="B1677" s="78"/>
      <c r="C1677" s="84"/>
      <c r="D1677" s="85"/>
      <c r="E1677" s="82"/>
      <c r="F1677" s="86"/>
      <c r="H1677" s="53"/>
    </row>
    <row r="1678" spans="1:8">
      <c r="A1678" s="77"/>
      <c r="B1678" s="78"/>
      <c r="C1678" s="84"/>
      <c r="D1678" s="85"/>
      <c r="E1678" s="82"/>
      <c r="F1678" s="86"/>
      <c r="H1678" s="53"/>
    </row>
    <row r="1679" spans="1:8">
      <c r="A1679" s="77"/>
      <c r="B1679" s="78"/>
      <c r="C1679" s="84"/>
      <c r="D1679" s="85"/>
      <c r="E1679" s="82"/>
      <c r="F1679" s="86"/>
      <c r="H1679" s="53"/>
    </row>
    <row r="1680" spans="1:8">
      <c r="A1680" s="77"/>
      <c r="B1680" s="78"/>
      <c r="C1680" s="84"/>
      <c r="D1680" s="85"/>
      <c r="E1680" s="82"/>
      <c r="F1680" s="86"/>
      <c r="H1680" s="53"/>
    </row>
    <row r="1681" spans="1:8">
      <c r="A1681" s="77"/>
      <c r="B1681" s="78"/>
      <c r="C1681" s="84"/>
      <c r="D1681" s="85"/>
      <c r="E1681" s="82"/>
      <c r="F1681" s="86"/>
      <c r="H1681" s="53"/>
    </row>
    <row r="1682" spans="1:8">
      <c r="A1682" s="77"/>
      <c r="B1682" s="78"/>
      <c r="C1682" s="84"/>
      <c r="D1682" s="85"/>
      <c r="E1682" s="82"/>
      <c r="F1682" s="86"/>
      <c r="H1682" s="53"/>
    </row>
    <row r="1683" spans="1:8">
      <c r="A1683" s="77"/>
      <c r="B1683" s="78"/>
      <c r="C1683" s="84"/>
      <c r="D1683" s="85"/>
      <c r="E1683" s="82"/>
      <c r="F1683" s="86"/>
      <c r="H1683" s="53"/>
    </row>
    <row r="1684" spans="1:8">
      <c r="A1684" s="77"/>
      <c r="B1684" s="78"/>
      <c r="C1684" s="84"/>
      <c r="D1684" s="85"/>
      <c r="E1684" s="82"/>
      <c r="F1684" s="86"/>
      <c r="H1684" s="53"/>
    </row>
    <row r="1685" spans="1:8">
      <c r="A1685" s="77"/>
      <c r="B1685" s="78"/>
      <c r="C1685" s="84"/>
      <c r="D1685" s="85"/>
      <c r="E1685" s="82"/>
      <c r="F1685" s="86"/>
      <c r="H1685" s="53"/>
    </row>
    <row r="1686" spans="1:8">
      <c r="A1686" s="77"/>
      <c r="B1686" s="78"/>
      <c r="C1686" s="84"/>
      <c r="D1686" s="85"/>
      <c r="E1686" s="82"/>
      <c r="F1686" s="86"/>
      <c r="H1686" s="53"/>
    </row>
    <row r="1687" spans="1:8">
      <c r="A1687" s="77"/>
      <c r="B1687" s="78"/>
      <c r="C1687" s="84"/>
      <c r="D1687" s="85"/>
      <c r="E1687" s="82"/>
      <c r="F1687" s="86"/>
      <c r="H1687" s="53"/>
    </row>
    <row r="1688" spans="1:8">
      <c r="A1688" s="77"/>
      <c r="B1688" s="78"/>
      <c r="C1688" s="84"/>
      <c r="D1688" s="85"/>
      <c r="E1688" s="82"/>
      <c r="F1688" s="86"/>
      <c r="H1688" s="53"/>
    </row>
    <row r="1689" spans="1:8">
      <c r="A1689" s="77"/>
      <c r="B1689" s="78"/>
      <c r="C1689" s="84"/>
      <c r="D1689" s="85"/>
      <c r="E1689" s="82"/>
      <c r="F1689" s="86"/>
      <c r="H1689" s="53"/>
    </row>
    <row r="1690" spans="1:8">
      <c r="A1690" s="77"/>
      <c r="B1690" s="78"/>
      <c r="C1690" s="84"/>
      <c r="D1690" s="85"/>
      <c r="E1690" s="82"/>
      <c r="F1690" s="86"/>
      <c r="H1690" s="53"/>
    </row>
    <row r="1691" spans="1:8">
      <c r="A1691" s="77"/>
      <c r="B1691" s="78"/>
      <c r="C1691" s="84"/>
      <c r="D1691" s="85"/>
      <c r="E1691" s="82"/>
      <c r="F1691" s="86"/>
      <c r="H1691" s="53"/>
    </row>
    <row r="1692" spans="1:8">
      <c r="A1692" s="77"/>
      <c r="B1692" s="78"/>
      <c r="C1692" s="84"/>
      <c r="D1692" s="85"/>
      <c r="E1692" s="82"/>
      <c r="F1692" s="86"/>
      <c r="H1692" s="53"/>
    </row>
    <row r="1693" spans="1:8">
      <c r="A1693" s="77"/>
      <c r="B1693" s="78"/>
      <c r="C1693" s="84"/>
      <c r="D1693" s="85"/>
      <c r="E1693" s="82"/>
      <c r="F1693" s="86"/>
      <c r="H1693" s="53"/>
    </row>
    <row r="1694" spans="1:8">
      <c r="A1694" s="77"/>
      <c r="B1694" s="78"/>
      <c r="C1694" s="84"/>
      <c r="D1694" s="85"/>
      <c r="E1694" s="82"/>
      <c r="F1694" s="86"/>
      <c r="H1694" s="53"/>
    </row>
    <row r="1695" spans="1:8">
      <c r="A1695" s="77"/>
      <c r="B1695" s="78"/>
      <c r="C1695" s="84"/>
      <c r="D1695" s="85"/>
      <c r="E1695" s="82"/>
      <c r="F1695" s="86"/>
      <c r="H1695" s="53"/>
    </row>
    <row r="1696" spans="1:8">
      <c r="A1696" s="77"/>
      <c r="B1696" s="78"/>
      <c r="C1696" s="84"/>
      <c r="D1696" s="85"/>
      <c r="E1696" s="82"/>
      <c r="F1696" s="86"/>
      <c r="H1696" s="53"/>
    </row>
    <row r="1697" spans="1:8">
      <c r="A1697" s="77"/>
      <c r="B1697" s="78"/>
      <c r="C1697" s="84"/>
      <c r="D1697" s="85"/>
      <c r="E1697" s="82"/>
      <c r="F1697" s="86"/>
      <c r="H1697" s="53"/>
    </row>
    <row r="1698" spans="1:8">
      <c r="A1698" s="77"/>
      <c r="B1698" s="78"/>
      <c r="C1698" s="84"/>
      <c r="D1698" s="85"/>
      <c r="E1698" s="82"/>
      <c r="F1698" s="86"/>
      <c r="H1698" s="53"/>
    </row>
    <row r="1699" spans="1:8">
      <c r="A1699" s="77"/>
      <c r="B1699" s="78"/>
      <c r="C1699" s="84"/>
      <c r="D1699" s="85"/>
      <c r="E1699" s="82"/>
      <c r="F1699" s="86"/>
      <c r="H1699" s="53"/>
    </row>
    <row r="1700" spans="1:8">
      <c r="A1700" s="77"/>
      <c r="B1700" s="78"/>
      <c r="C1700" s="84"/>
      <c r="D1700" s="85"/>
      <c r="E1700" s="82"/>
      <c r="F1700" s="86"/>
      <c r="H1700" s="53"/>
    </row>
    <row r="1701" spans="1:8">
      <c r="A1701" s="77"/>
      <c r="B1701" s="78"/>
      <c r="C1701" s="84"/>
      <c r="D1701" s="85"/>
      <c r="E1701" s="82"/>
      <c r="F1701" s="86"/>
      <c r="H1701" s="53"/>
    </row>
    <row r="1702" spans="1:8">
      <c r="A1702" s="77"/>
      <c r="B1702" s="78"/>
      <c r="C1702" s="84"/>
      <c r="D1702" s="85"/>
      <c r="E1702" s="82"/>
      <c r="F1702" s="86"/>
      <c r="H1702" s="53"/>
    </row>
    <row r="1703" spans="1:8">
      <c r="A1703" s="77"/>
      <c r="B1703" s="78"/>
      <c r="C1703" s="84"/>
      <c r="D1703" s="85"/>
      <c r="E1703" s="82"/>
      <c r="F1703" s="86"/>
      <c r="H1703" s="53"/>
    </row>
    <row r="1704" spans="1:8">
      <c r="A1704" s="77"/>
      <c r="B1704" s="78"/>
      <c r="C1704" s="84"/>
      <c r="D1704" s="85"/>
      <c r="E1704" s="82"/>
      <c r="F1704" s="86"/>
      <c r="H1704" s="53"/>
    </row>
    <row r="1705" spans="1:8">
      <c r="A1705" s="77"/>
      <c r="B1705" s="78"/>
      <c r="C1705" s="84"/>
      <c r="D1705" s="85"/>
      <c r="E1705" s="82"/>
      <c r="F1705" s="86"/>
      <c r="H1705" s="53"/>
    </row>
    <row r="1706" spans="1:8">
      <c r="A1706" s="77"/>
      <c r="B1706" s="78"/>
      <c r="C1706" s="84"/>
      <c r="D1706" s="85"/>
      <c r="E1706" s="82"/>
      <c r="F1706" s="86"/>
      <c r="H1706" s="53"/>
    </row>
    <row r="1707" spans="1:8">
      <c r="A1707" s="77"/>
      <c r="B1707" s="78"/>
      <c r="C1707" s="84"/>
      <c r="D1707" s="85"/>
      <c r="E1707" s="82"/>
      <c r="F1707" s="86"/>
      <c r="H1707" s="53"/>
    </row>
    <row r="1708" spans="1:8">
      <c r="A1708" s="77"/>
      <c r="B1708" s="78"/>
      <c r="C1708" s="84"/>
      <c r="D1708" s="85"/>
      <c r="E1708" s="82"/>
      <c r="F1708" s="86"/>
      <c r="H1708" s="53"/>
    </row>
    <row r="1709" spans="1:8">
      <c r="A1709" s="77"/>
      <c r="B1709" s="78"/>
      <c r="C1709" s="84"/>
      <c r="D1709" s="85"/>
      <c r="E1709" s="82"/>
      <c r="F1709" s="86"/>
      <c r="H1709" s="53"/>
    </row>
    <row r="1710" spans="1:8">
      <c r="A1710" s="77"/>
      <c r="B1710" s="78"/>
      <c r="C1710" s="84"/>
      <c r="D1710" s="85"/>
      <c r="E1710" s="82"/>
      <c r="F1710" s="86"/>
      <c r="H1710" s="53"/>
    </row>
    <row r="1711" spans="1:8">
      <c r="A1711" s="77"/>
      <c r="B1711" s="78"/>
      <c r="C1711" s="84"/>
      <c r="D1711" s="85"/>
      <c r="E1711" s="82"/>
      <c r="F1711" s="86"/>
      <c r="H1711" s="53"/>
    </row>
    <row r="1712" spans="1:8">
      <c r="A1712" s="77"/>
      <c r="B1712" s="78"/>
      <c r="C1712" s="84"/>
      <c r="D1712" s="85"/>
      <c r="E1712" s="82"/>
      <c r="F1712" s="86"/>
      <c r="H1712" s="53"/>
    </row>
    <row r="1713" spans="1:8">
      <c r="A1713" s="77"/>
      <c r="B1713" s="78"/>
      <c r="C1713" s="84"/>
      <c r="D1713" s="85"/>
      <c r="E1713" s="82"/>
      <c r="F1713" s="86"/>
      <c r="H1713" s="53"/>
    </row>
    <row r="1714" spans="1:8">
      <c r="A1714" s="77"/>
      <c r="B1714" s="78"/>
      <c r="C1714" s="84"/>
      <c r="D1714" s="85"/>
      <c r="E1714" s="82"/>
      <c r="F1714" s="86"/>
      <c r="H1714" s="53"/>
    </row>
    <row r="1715" spans="1:8">
      <c r="A1715" s="77"/>
      <c r="B1715" s="78"/>
      <c r="C1715" s="84"/>
      <c r="D1715" s="85"/>
      <c r="E1715" s="82"/>
      <c r="F1715" s="86"/>
      <c r="H1715" s="53"/>
    </row>
    <row r="1716" spans="1:8">
      <c r="A1716" s="77"/>
      <c r="B1716" s="78"/>
      <c r="C1716" s="84"/>
      <c r="D1716" s="85"/>
      <c r="E1716" s="82"/>
      <c r="F1716" s="86"/>
      <c r="H1716" s="53"/>
    </row>
    <row r="1717" spans="1:8">
      <c r="A1717" s="77"/>
      <c r="B1717" s="78"/>
      <c r="C1717" s="84"/>
      <c r="D1717" s="85"/>
      <c r="E1717" s="82"/>
      <c r="F1717" s="86"/>
      <c r="H1717" s="53"/>
    </row>
    <row r="1718" spans="1:8">
      <c r="A1718" s="77"/>
      <c r="B1718" s="78"/>
      <c r="C1718" s="84"/>
      <c r="D1718" s="85"/>
      <c r="E1718" s="82"/>
      <c r="F1718" s="86"/>
      <c r="H1718" s="53"/>
    </row>
    <row r="1719" spans="1:8">
      <c r="A1719" s="77"/>
      <c r="B1719" s="78"/>
      <c r="C1719" s="84"/>
      <c r="D1719" s="85"/>
      <c r="E1719" s="82"/>
      <c r="F1719" s="86"/>
      <c r="H1719" s="53"/>
    </row>
    <row r="1720" spans="1:8">
      <c r="A1720" s="77"/>
      <c r="B1720" s="78"/>
      <c r="C1720" s="84"/>
      <c r="D1720" s="85"/>
      <c r="E1720" s="82"/>
      <c r="F1720" s="86"/>
      <c r="H1720" s="53"/>
    </row>
    <row r="1721" spans="1:8">
      <c r="A1721" s="77"/>
      <c r="B1721" s="78"/>
      <c r="C1721" s="84"/>
      <c r="D1721" s="85"/>
      <c r="E1721" s="82"/>
      <c r="F1721" s="86"/>
      <c r="H1721" s="53"/>
    </row>
    <row r="1722" spans="1:8">
      <c r="A1722" s="77"/>
      <c r="B1722" s="78"/>
      <c r="C1722" s="84"/>
      <c r="D1722" s="85"/>
      <c r="E1722" s="82"/>
      <c r="F1722" s="86"/>
      <c r="H1722" s="53"/>
    </row>
    <row r="1723" spans="1:8">
      <c r="A1723" s="77"/>
      <c r="B1723" s="78"/>
      <c r="C1723" s="84"/>
      <c r="D1723" s="85"/>
      <c r="E1723" s="82"/>
      <c r="F1723" s="86"/>
      <c r="H1723" s="53"/>
    </row>
    <row r="1724" spans="1:8">
      <c r="A1724" s="77"/>
      <c r="B1724" s="78"/>
      <c r="C1724" s="84"/>
      <c r="D1724" s="85"/>
      <c r="E1724" s="82"/>
      <c r="F1724" s="86"/>
      <c r="H1724" s="53"/>
    </row>
    <row r="1725" spans="1:8">
      <c r="A1725" s="77"/>
      <c r="B1725" s="78"/>
      <c r="C1725" s="84"/>
      <c r="D1725" s="85"/>
      <c r="E1725" s="82"/>
      <c r="F1725" s="86"/>
      <c r="H1725" s="53"/>
    </row>
    <row r="1726" spans="1:8">
      <c r="A1726" s="77"/>
      <c r="B1726" s="78"/>
      <c r="C1726" s="84"/>
      <c r="D1726" s="85"/>
      <c r="E1726" s="82"/>
      <c r="F1726" s="86"/>
      <c r="H1726" s="53"/>
    </row>
    <row r="1727" spans="1:8">
      <c r="A1727" s="77"/>
      <c r="B1727" s="78"/>
      <c r="C1727" s="84"/>
      <c r="D1727" s="85"/>
      <c r="E1727" s="82"/>
      <c r="F1727" s="86"/>
      <c r="H1727" s="53"/>
    </row>
    <row r="1728" spans="1:8">
      <c r="A1728" s="77"/>
      <c r="B1728" s="78"/>
      <c r="C1728" s="84"/>
      <c r="D1728" s="85"/>
      <c r="E1728" s="82"/>
      <c r="F1728" s="86"/>
      <c r="H1728" s="53"/>
    </row>
    <row r="1729" spans="1:8">
      <c r="A1729" s="77"/>
      <c r="B1729" s="78"/>
      <c r="C1729" s="84"/>
      <c r="D1729" s="85"/>
      <c r="E1729" s="82"/>
      <c r="F1729" s="86"/>
      <c r="H1729" s="53"/>
    </row>
    <row r="1730" spans="1:8">
      <c r="A1730" s="77"/>
      <c r="B1730" s="78"/>
      <c r="C1730" s="84"/>
      <c r="D1730" s="85"/>
      <c r="E1730" s="82"/>
      <c r="F1730" s="86"/>
      <c r="H1730" s="53"/>
    </row>
    <row r="1731" spans="1:8">
      <c r="A1731" s="77"/>
      <c r="B1731" s="78"/>
      <c r="C1731" s="84"/>
      <c r="D1731" s="85"/>
      <c r="E1731" s="82"/>
      <c r="F1731" s="86"/>
      <c r="H1731" s="53"/>
    </row>
    <row r="1732" spans="1:8">
      <c r="A1732" s="77"/>
      <c r="B1732" s="78"/>
      <c r="C1732" s="84"/>
      <c r="D1732" s="85"/>
      <c r="E1732" s="82"/>
      <c r="F1732" s="86"/>
      <c r="H1732" s="53"/>
    </row>
    <row r="1733" spans="1:8">
      <c r="A1733" s="77"/>
      <c r="B1733" s="78"/>
      <c r="C1733" s="84"/>
      <c r="D1733" s="85"/>
      <c r="E1733" s="82"/>
      <c r="F1733" s="86"/>
      <c r="H1733" s="53"/>
    </row>
    <row r="1734" spans="1:8">
      <c r="A1734" s="77"/>
      <c r="B1734" s="78"/>
      <c r="C1734" s="84"/>
      <c r="D1734" s="85"/>
      <c r="E1734" s="82"/>
      <c r="F1734" s="86"/>
      <c r="H1734" s="53"/>
    </row>
    <row r="1735" spans="1:8">
      <c r="A1735" s="77"/>
      <c r="B1735" s="78"/>
      <c r="C1735" s="84"/>
      <c r="D1735" s="85"/>
      <c r="E1735" s="82"/>
      <c r="F1735" s="86"/>
      <c r="H1735" s="53"/>
    </row>
    <row r="1736" spans="1:8">
      <c r="A1736" s="77"/>
      <c r="B1736" s="78"/>
      <c r="C1736" s="84"/>
      <c r="D1736" s="85"/>
      <c r="E1736" s="82"/>
      <c r="F1736" s="86"/>
      <c r="H1736" s="53"/>
    </row>
    <row r="1737" spans="1:8">
      <c r="A1737" s="77"/>
      <c r="B1737" s="78"/>
      <c r="C1737" s="84"/>
      <c r="D1737" s="85"/>
      <c r="E1737" s="82"/>
      <c r="F1737" s="86"/>
      <c r="H1737" s="53"/>
    </row>
    <row r="1738" spans="1:8">
      <c r="A1738" s="77"/>
      <c r="B1738" s="78"/>
      <c r="C1738" s="84"/>
      <c r="D1738" s="85"/>
      <c r="E1738" s="82"/>
      <c r="F1738" s="86"/>
      <c r="H1738" s="53"/>
    </row>
    <row r="1739" spans="1:8">
      <c r="A1739" s="77"/>
      <c r="B1739" s="78"/>
      <c r="C1739" s="84"/>
      <c r="D1739" s="85"/>
      <c r="E1739" s="82"/>
      <c r="F1739" s="86"/>
      <c r="H1739" s="53"/>
    </row>
    <row r="1740" spans="1:8">
      <c r="A1740" s="77"/>
      <c r="B1740" s="78"/>
      <c r="C1740" s="84"/>
      <c r="D1740" s="85"/>
      <c r="E1740" s="82"/>
      <c r="F1740" s="86"/>
      <c r="H1740" s="53"/>
    </row>
    <row r="1741" spans="1:8">
      <c r="A1741" s="77"/>
      <c r="B1741" s="78"/>
      <c r="C1741" s="84"/>
      <c r="D1741" s="85"/>
      <c r="E1741" s="82"/>
      <c r="F1741" s="86"/>
      <c r="H1741" s="53"/>
    </row>
    <row r="1742" spans="1:8">
      <c r="A1742" s="77"/>
      <c r="B1742" s="78"/>
      <c r="C1742" s="84"/>
      <c r="D1742" s="85"/>
      <c r="E1742" s="82"/>
      <c r="F1742" s="86"/>
      <c r="H1742" s="53"/>
    </row>
    <row r="1743" spans="1:8">
      <c r="A1743" s="77"/>
      <c r="B1743" s="78"/>
      <c r="C1743" s="84"/>
      <c r="D1743" s="85"/>
      <c r="E1743" s="82"/>
      <c r="F1743" s="86"/>
      <c r="H1743" s="53"/>
    </row>
    <row r="1744" spans="1:8">
      <c r="A1744" s="77"/>
      <c r="B1744" s="78"/>
      <c r="C1744" s="84"/>
      <c r="D1744" s="85"/>
      <c r="E1744" s="82"/>
      <c r="F1744" s="86"/>
      <c r="H1744" s="53"/>
    </row>
    <row r="1745" spans="1:8">
      <c r="A1745" s="77"/>
      <c r="B1745" s="78"/>
      <c r="C1745" s="84"/>
      <c r="D1745" s="85"/>
      <c r="E1745" s="82"/>
      <c r="F1745" s="86"/>
      <c r="H1745" s="53"/>
    </row>
    <row r="1746" spans="1:8">
      <c r="A1746" s="77"/>
      <c r="B1746" s="78"/>
      <c r="C1746" s="84"/>
      <c r="D1746" s="85"/>
      <c r="E1746" s="82"/>
      <c r="F1746" s="86"/>
      <c r="H1746" s="53"/>
    </row>
    <row r="1747" spans="1:8">
      <c r="A1747" s="77"/>
      <c r="B1747" s="78"/>
      <c r="C1747" s="84"/>
      <c r="D1747" s="85"/>
      <c r="E1747" s="82"/>
      <c r="F1747" s="86"/>
      <c r="H1747" s="53"/>
    </row>
    <row r="1748" spans="1:8">
      <c r="A1748" s="77"/>
      <c r="B1748" s="78"/>
      <c r="C1748" s="84"/>
      <c r="D1748" s="85"/>
      <c r="E1748" s="82"/>
      <c r="F1748" s="86"/>
      <c r="H1748" s="53"/>
    </row>
    <row r="1749" spans="1:8">
      <c r="A1749" s="77"/>
      <c r="B1749" s="78"/>
      <c r="C1749" s="84"/>
      <c r="D1749" s="85"/>
      <c r="E1749" s="82"/>
      <c r="F1749" s="86"/>
      <c r="H1749" s="53"/>
    </row>
    <row r="1750" spans="1:8">
      <c r="A1750" s="77"/>
      <c r="B1750" s="78"/>
      <c r="C1750" s="84"/>
      <c r="D1750" s="85"/>
      <c r="E1750" s="82"/>
      <c r="F1750" s="86"/>
      <c r="H1750" s="53"/>
    </row>
    <row r="1751" spans="1:8">
      <c r="A1751" s="77"/>
      <c r="B1751" s="78"/>
      <c r="C1751" s="84"/>
      <c r="D1751" s="85"/>
      <c r="E1751" s="82"/>
      <c r="F1751" s="86"/>
      <c r="H1751" s="53"/>
    </row>
    <row r="1752" spans="1:8">
      <c r="A1752" s="77"/>
      <c r="B1752" s="78"/>
      <c r="C1752" s="84"/>
      <c r="D1752" s="85"/>
      <c r="E1752" s="82"/>
      <c r="F1752" s="86"/>
      <c r="H1752" s="53"/>
    </row>
    <row r="1753" spans="1:8">
      <c r="A1753" s="77"/>
      <c r="B1753" s="78"/>
      <c r="C1753" s="84"/>
      <c r="D1753" s="85"/>
      <c r="E1753" s="82"/>
      <c r="F1753" s="86"/>
      <c r="H1753" s="53"/>
    </row>
    <row r="1754" spans="1:8">
      <c r="A1754" s="77"/>
      <c r="B1754" s="78"/>
      <c r="C1754" s="84"/>
      <c r="D1754" s="85"/>
      <c r="E1754" s="82"/>
      <c r="F1754" s="86"/>
      <c r="H1754" s="53"/>
    </row>
    <row r="1755" spans="1:8">
      <c r="A1755" s="77"/>
      <c r="B1755" s="78"/>
      <c r="C1755" s="84"/>
      <c r="D1755" s="85"/>
      <c r="E1755" s="82"/>
      <c r="F1755" s="86"/>
      <c r="H1755" s="53"/>
    </row>
    <row r="1756" spans="1:8">
      <c r="A1756" s="77"/>
      <c r="B1756" s="78"/>
      <c r="C1756" s="84"/>
      <c r="D1756" s="85"/>
      <c r="E1756" s="82"/>
      <c r="F1756" s="86"/>
      <c r="H1756" s="53"/>
    </row>
    <row r="1757" spans="1:8">
      <c r="A1757" s="77"/>
      <c r="B1757" s="78"/>
      <c r="C1757" s="84"/>
      <c r="D1757" s="85"/>
      <c r="E1757" s="82"/>
      <c r="F1757" s="86"/>
      <c r="H1757" s="53"/>
    </row>
    <row r="1758" spans="1:8">
      <c r="A1758" s="77"/>
      <c r="B1758" s="78"/>
      <c r="C1758" s="84"/>
      <c r="D1758" s="85"/>
      <c r="E1758" s="82"/>
      <c r="F1758" s="86"/>
      <c r="H1758" s="53"/>
    </row>
    <row r="1759" spans="1:8">
      <c r="A1759" s="77"/>
      <c r="B1759" s="78"/>
      <c r="C1759" s="84"/>
      <c r="D1759" s="85"/>
      <c r="E1759" s="82"/>
      <c r="F1759" s="86"/>
      <c r="H1759" s="53"/>
    </row>
    <row r="1760" spans="1:8">
      <c r="A1760" s="77"/>
      <c r="B1760" s="78"/>
      <c r="C1760" s="84"/>
      <c r="D1760" s="85"/>
      <c r="E1760" s="82"/>
      <c r="F1760" s="86"/>
      <c r="H1760" s="53"/>
    </row>
    <row r="1761" spans="1:8">
      <c r="A1761" s="77"/>
      <c r="B1761" s="78"/>
      <c r="C1761" s="84"/>
      <c r="D1761" s="85"/>
      <c r="E1761" s="82"/>
      <c r="F1761" s="86"/>
      <c r="H1761" s="53"/>
    </row>
    <row r="1762" spans="1:8">
      <c r="A1762" s="77"/>
      <c r="B1762" s="78"/>
      <c r="C1762" s="84"/>
      <c r="D1762" s="85"/>
      <c r="E1762" s="82"/>
      <c r="F1762" s="86"/>
      <c r="H1762" s="53"/>
    </row>
    <row r="1763" spans="1:8">
      <c r="A1763" s="77"/>
      <c r="B1763" s="78"/>
      <c r="C1763" s="84"/>
      <c r="D1763" s="85"/>
      <c r="E1763" s="82"/>
      <c r="F1763" s="86"/>
      <c r="H1763" s="53"/>
    </row>
    <row r="1764" spans="1:8">
      <c r="A1764" s="77"/>
      <c r="B1764" s="78"/>
      <c r="C1764" s="84"/>
      <c r="D1764" s="85"/>
      <c r="E1764" s="82"/>
      <c r="F1764" s="86"/>
      <c r="H1764" s="53"/>
    </row>
    <row r="1765" spans="1:8">
      <c r="A1765" s="77"/>
      <c r="B1765" s="78"/>
      <c r="C1765" s="84"/>
      <c r="D1765" s="85"/>
      <c r="E1765" s="82"/>
      <c r="F1765" s="86"/>
      <c r="H1765" s="53"/>
    </row>
    <row r="1766" spans="1:8">
      <c r="A1766" s="77"/>
      <c r="B1766" s="78"/>
      <c r="C1766" s="84"/>
      <c r="D1766" s="85"/>
      <c r="E1766" s="82"/>
      <c r="F1766" s="86"/>
      <c r="H1766" s="53"/>
    </row>
    <row r="1767" spans="1:8">
      <c r="A1767" s="77"/>
      <c r="B1767" s="78"/>
      <c r="C1767" s="84"/>
      <c r="D1767" s="85"/>
      <c r="E1767" s="82"/>
      <c r="F1767" s="86"/>
      <c r="H1767" s="53"/>
    </row>
    <row r="1768" spans="1:8">
      <c r="A1768" s="77"/>
      <c r="B1768" s="78"/>
      <c r="C1768" s="84"/>
      <c r="D1768" s="85"/>
      <c r="E1768" s="82"/>
      <c r="F1768" s="86"/>
      <c r="H1768" s="53"/>
    </row>
    <row r="1769" spans="1:8">
      <c r="A1769" s="77"/>
      <c r="B1769" s="78"/>
      <c r="C1769" s="84"/>
      <c r="D1769" s="85"/>
      <c r="E1769" s="82"/>
      <c r="F1769" s="86"/>
      <c r="H1769" s="53"/>
    </row>
    <row r="1770" spans="1:8">
      <c r="A1770" s="77"/>
      <c r="B1770" s="78"/>
      <c r="C1770" s="84"/>
      <c r="D1770" s="85"/>
      <c r="E1770" s="82"/>
      <c r="F1770" s="86"/>
      <c r="H1770" s="53"/>
    </row>
    <row r="1771" spans="1:8">
      <c r="A1771" s="77"/>
      <c r="B1771" s="78"/>
      <c r="C1771" s="84"/>
      <c r="D1771" s="85"/>
      <c r="E1771" s="82"/>
      <c r="F1771" s="86"/>
      <c r="H1771" s="53"/>
    </row>
    <row r="1772" spans="1:8">
      <c r="A1772" s="77"/>
      <c r="B1772" s="78"/>
      <c r="C1772" s="84"/>
      <c r="D1772" s="85"/>
      <c r="E1772" s="82"/>
      <c r="F1772" s="86"/>
      <c r="H1772" s="53"/>
    </row>
    <row r="1773" spans="1:8">
      <c r="A1773" s="77"/>
      <c r="B1773" s="78"/>
      <c r="C1773" s="84"/>
      <c r="D1773" s="85"/>
      <c r="E1773" s="82"/>
      <c r="F1773" s="86"/>
      <c r="H1773" s="53"/>
    </row>
    <row r="1774" spans="1:8">
      <c r="A1774" s="77"/>
      <c r="B1774" s="78"/>
      <c r="C1774" s="84"/>
      <c r="D1774" s="85"/>
      <c r="E1774" s="82"/>
      <c r="F1774" s="86"/>
      <c r="H1774" s="53"/>
    </row>
    <row r="1775" spans="1:8">
      <c r="A1775" s="77"/>
      <c r="B1775" s="78"/>
      <c r="C1775" s="84"/>
      <c r="D1775" s="85"/>
      <c r="E1775" s="82"/>
      <c r="F1775" s="86"/>
      <c r="H1775" s="53"/>
    </row>
    <row r="1776" spans="1:8">
      <c r="A1776" s="77"/>
      <c r="B1776" s="78"/>
      <c r="C1776" s="84"/>
      <c r="D1776" s="85"/>
      <c r="E1776" s="82"/>
      <c r="F1776" s="86"/>
      <c r="H1776" s="53"/>
    </row>
    <row r="1777" spans="1:8">
      <c r="A1777" s="77"/>
      <c r="B1777" s="78"/>
      <c r="C1777" s="84"/>
      <c r="D1777" s="85"/>
      <c r="E1777" s="82"/>
      <c r="F1777" s="86"/>
      <c r="H1777" s="53"/>
    </row>
    <row r="1778" spans="1:8">
      <c r="A1778" s="77"/>
      <c r="B1778" s="78"/>
      <c r="C1778" s="84"/>
      <c r="D1778" s="85"/>
      <c r="E1778" s="82"/>
      <c r="F1778" s="86"/>
      <c r="H1778" s="53"/>
    </row>
    <row r="1779" spans="1:8">
      <c r="A1779" s="77"/>
      <c r="B1779" s="78"/>
      <c r="C1779" s="84"/>
      <c r="D1779" s="85"/>
      <c r="E1779" s="82"/>
      <c r="F1779" s="86"/>
      <c r="H1779" s="53"/>
    </row>
    <row r="1780" spans="1:8">
      <c r="A1780" s="77"/>
      <c r="B1780" s="78"/>
      <c r="C1780" s="84"/>
      <c r="D1780" s="85"/>
      <c r="E1780" s="82"/>
      <c r="F1780" s="86"/>
      <c r="H1780" s="53"/>
    </row>
    <row r="1781" spans="1:8">
      <c r="A1781" s="77"/>
      <c r="B1781" s="78"/>
      <c r="C1781" s="84"/>
      <c r="D1781" s="85"/>
      <c r="E1781" s="82"/>
      <c r="F1781" s="86"/>
      <c r="H1781" s="53"/>
    </row>
    <row r="1782" spans="1:8">
      <c r="A1782" s="77"/>
      <c r="B1782" s="78"/>
      <c r="C1782" s="84"/>
      <c r="D1782" s="85"/>
      <c r="E1782" s="82"/>
      <c r="F1782" s="86"/>
      <c r="H1782" s="53"/>
    </row>
    <row r="1783" spans="1:8">
      <c r="A1783" s="77"/>
      <c r="B1783" s="78"/>
      <c r="C1783" s="84"/>
      <c r="D1783" s="85"/>
      <c r="E1783" s="82"/>
      <c r="F1783" s="86"/>
      <c r="H1783" s="53"/>
    </row>
    <row r="1784" spans="1:8">
      <c r="A1784" s="77"/>
      <c r="B1784" s="78"/>
      <c r="C1784" s="84"/>
      <c r="D1784" s="85"/>
      <c r="E1784" s="82"/>
      <c r="F1784" s="86"/>
      <c r="H1784" s="53"/>
    </row>
    <row r="1785" spans="1:8">
      <c r="A1785" s="77"/>
      <c r="B1785" s="78"/>
      <c r="C1785" s="84"/>
      <c r="D1785" s="85"/>
      <c r="E1785" s="82"/>
      <c r="F1785" s="86"/>
      <c r="H1785" s="53"/>
    </row>
    <row r="1786" spans="1:8">
      <c r="A1786" s="77"/>
      <c r="B1786" s="78"/>
      <c r="C1786" s="84"/>
      <c r="D1786" s="85"/>
      <c r="E1786" s="82"/>
      <c r="F1786" s="86"/>
      <c r="H1786" s="53"/>
    </row>
    <row r="1787" spans="1:8">
      <c r="A1787" s="77"/>
      <c r="B1787" s="78"/>
      <c r="C1787" s="84"/>
      <c r="D1787" s="85"/>
      <c r="E1787" s="82"/>
      <c r="F1787" s="86"/>
      <c r="H1787" s="53"/>
    </row>
    <row r="1788" spans="1:8">
      <c r="A1788" s="77"/>
      <c r="B1788" s="78"/>
      <c r="C1788" s="84"/>
      <c r="D1788" s="85"/>
      <c r="E1788" s="82"/>
      <c r="F1788" s="86"/>
      <c r="H1788" s="53"/>
    </row>
    <row r="1789" spans="1:8">
      <c r="A1789" s="77"/>
      <c r="B1789" s="78"/>
      <c r="C1789" s="84"/>
      <c r="D1789" s="85"/>
      <c r="E1789" s="82"/>
      <c r="F1789" s="86"/>
      <c r="H1789" s="53"/>
    </row>
    <row r="1790" spans="1:8">
      <c r="A1790" s="77"/>
      <c r="B1790" s="78"/>
      <c r="C1790" s="84"/>
      <c r="D1790" s="85"/>
      <c r="E1790" s="82"/>
      <c r="F1790" s="86"/>
      <c r="H1790" s="53"/>
    </row>
    <row r="1791" spans="1:8">
      <c r="A1791" s="77"/>
      <c r="B1791" s="78"/>
      <c r="C1791" s="84"/>
      <c r="D1791" s="85"/>
      <c r="E1791" s="82"/>
      <c r="F1791" s="86"/>
      <c r="H1791" s="53"/>
    </row>
    <row r="1792" spans="1:8">
      <c r="A1792" s="77"/>
      <c r="B1792" s="78"/>
      <c r="C1792" s="84"/>
      <c r="D1792" s="85"/>
      <c r="E1792" s="82"/>
      <c r="F1792" s="86"/>
      <c r="H1792" s="53"/>
    </row>
    <row r="1793" spans="1:8">
      <c r="A1793" s="77"/>
      <c r="B1793" s="78"/>
      <c r="C1793" s="84"/>
      <c r="D1793" s="85"/>
      <c r="E1793" s="82"/>
      <c r="F1793" s="86"/>
      <c r="H1793" s="53"/>
    </row>
    <row r="1794" spans="1:8">
      <c r="A1794" s="77"/>
      <c r="B1794" s="78"/>
      <c r="C1794" s="84"/>
      <c r="D1794" s="85"/>
      <c r="E1794" s="82"/>
      <c r="F1794" s="86"/>
      <c r="H1794" s="53"/>
    </row>
    <row r="1795" spans="1:8">
      <c r="A1795" s="77"/>
      <c r="B1795" s="78"/>
      <c r="C1795" s="84"/>
      <c r="D1795" s="85"/>
      <c r="E1795" s="82"/>
      <c r="F1795" s="86"/>
      <c r="H1795" s="53"/>
    </row>
    <row r="1796" spans="1:8">
      <c r="A1796" s="77"/>
      <c r="B1796" s="78"/>
      <c r="C1796" s="84"/>
      <c r="D1796" s="85"/>
      <c r="E1796" s="82"/>
      <c r="F1796" s="86"/>
      <c r="H1796" s="53"/>
    </row>
    <row r="1797" spans="1:8">
      <c r="A1797" s="77"/>
      <c r="B1797" s="78"/>
      <c r="C1797" s="84"/>
      <c r="D1797" s="85"/>
      <c r="E1797" s="82"/>
      <c r="F1797" s="86"/>
      <c r="H1797" s="53"/>
    </row>
    <row r="1798" spans="1:8">
      <c r="A1798" s="77"/>
      <c r="B1798" s="78"/>
      <c r="C1798" s="84"/>
      <c r="D1798" s="85"/>
      <c r="E1798" s="82"/>
      <c r="F1798" s="86"/>
      <c r="H1798" s="53"/>
    </row>
    <row r="1799" spans="1:8">
      <c r="A1799" s="77"/>
      <c r="B1799" s="78"/>
      <c r="C1799" s="84"/>
      <c r="D1799" s="85"/>
      <c r="E1799" s="82"/>
      <c r="F1799" s="86"/>
      <c r="H1799" s="53"/>
    </row>
    <row r="1800" spans="1:8">
      <c r="A1800" s="77"/>
      <c r="B1800" s="78"/>
      <c r="C1800" s="84"/>
      <c r="D1800" s="85"/>
      <c r="E1800" s="82"/>
      <c r="F1800" s="86"/>
      <c r="H1800" s="53"/>
    </row>
    <row r="1801" spans="1:8">
      <c r="A1801" s="77"/>
      <c r="B1801" s="78"/>
      <c r="C1801" s="84"/>
      <c r="D1801" s="85"/>
      <c r="E1801" s="82"/>
      <c r="F1801" s="86"/>
      <c r="H1801" s="53"/>
    </row>
    <row r="1802" spans="1:8">
      <c r="A1802" s="77"/>
      <c r="B1802" s="78"/>
      <c r="C1802" s="84"/>
      <c r="D1802" s="85"/>
      <c r="E1802" s="82"/>
      <c r="F1802" s="86"/>
      <c r="H1802" s="53"/>
    </row>
    <row r="1803" spans="1:8">
      <c r="A1803" s="77"/>
      <c r="B1803" s="78"/>
      <c r="C1803" s="84"/>
      <c r="D1803" s="85"/>
      <c r="E1803" s="82"/>
      <c r="F1803" s="86"/>
      <c r="H1803" s="53"/>
    </row>
    <row r="1804" spans="1:8">
      <c r="A1804" s="77"/>
      <c r="B1804" s="78"/>
      <c r="C1804" s="84"/>
      <c r="D1804" s="85"/>
      <c r="E1804" s="82"/>
      <c r="F1804" s="86"/>
      <c r="H1804" s="53"/>
    </row>
    <row r="1805" spans="1:8">
      <c r="A1805" s="77"/>
      <c r="B1805" s="78"/>
      <c r="C1805" s="84"/>
      <c r="D1805" s="85"/>
      <c r="E1805" s="82"/>
      <c r="F1805" s="86"/>
      <c r="H1805" s="53"/>
    </row>
    <row r="1806" spans="1:8">
      <c r="A1806" s="77"/>
      <c r="B1806" s="78"/>
      <c r="C1806" s="84"/>
      <c r="D1806" s="85"/>
      <c r="E1806" s="82"/>
      <c r="F1806" s="86"/>
      <c r="H1806" s="53"/>
    </row>
    <row r="1807" spans="1:8">
      <c r="A1807" s="77"/>
      <c r="B1807" s="78"/>
      <c r="C1807" s="84"/>
      <c r="D1807" s="85"/>
      <c r="E1807" s="82"/>
      <c r="F1807" s="86"/>
      <c r="H1807" s="53"/>
    </row>
    <row r="1808" spans="1:8">
      <c r="A1808" s="77"/>
      <c r="B1808" s="78"/>
      <c r="C1808" s="84"/>
      <c r="D1808" s="85"/>
      <c r="E1808" s="82"/>
      <c r="F1808" s="86"/>
      <c r="H1808" s="53"/>
    </row>
    <row r="1809" spans="1:8">
      <c r="A1809" s="77"/>
      <c r="B1809" s="78"/>
      <c r="C1809" s="84"/>
      <c r="D1809" s="85"/>
      <c r="E1809" s="82"/>
      <c r="F1809" s="86"/>
      <c r="H1809" s="53"/>
    </row>
    <row r="1810" spans="1:8">
      <c r="A1810" s="77"/>
      <c r="B1810" s="78"/>
      <c r="C1810" s="84"/>
      <c r="D1810" s="85"/>
      <c r="E1810" s="82"/>
      <c r="F1810" s="86"/>
      <c r="H1810" s="53"/>
    </row>
    <row r="1811" spans="1:8">
      <c r="A1811" s="77"/>
      <c r="B1811" s="78"/>
      <c r="C1811" s="84"/>
      <c r="D1811" s="85"/>
      <c r="E1811" s="82"/>
      <c r="F1811" s="86"/>
      <c r="H1811" s="53"/>
    </row>
    <row r="1812" spans="1:8">
      <c r="A1812" s="77"/>
      <c r="B1812" s="78"/>
      <c r="C1812" s="84"/>
      <c r="D1812" s="85"/>
      <c r="E1812" s="82"/>
      <c r="F1812" s="86"/>
      <c r="H1812" s="53"/>
    </row>
    <row r="1813" spans="1:8">
      <c r="A1813" s="77"/>
      <c r="B1813" s="78"/>
      <c r="C1813" s="84"/>
      <c r="D1813" s="85"/>
      <c r="E1813" s="82"/>
      <c r="F1813" s="86"/>
      <c r="H1813" s="53"/>
    </row>
    <row r="1814" spans="1:8">
      <c r="A1814" s="77"/>
      <c r="B1814" s="78"/>
      <c r="C1814" s="84"/>
      <c r="D1814" s="85"/>
      <c r="E1814" s="82"/>
      <c r="F1814" s="86"/>
      <c r="H1814" s="53"/>
    </row>
    <row r="1815" spans="1:8">
      <c r="A1815" s="77"/>
      <c r="B1815" s="78"/>
      <c r="C1815" s="84"/>
      <c r="D1815" s="85"/>
      <c r="E1815" s="82"/>
      <c r="F1815" s="86"/>
      <c r="H1815" s="53"/>
    </row>
    <row r="1816" spans="1:8">
      <c r="A1816" s="77"/>
      <c r="B1816" s="78"/>
      <c r="C1816" s="84"/>
      <c r="D1816" s="85"/>
      <c r="E1816" s="82"/>
      <c r="F1816" s="86"/>
      <c r="H1816" s="53"/>
    </row>
    <row r="1817" spans="1:8">
      <c r="A1817" s="77"/>
      <c r="B1817" s="78"/>
      <c r="C1817" s="84"/>
      <c r="D1817" s="85"/>
      <c r="E1817" s="82"/>
      <c r="F1817" s="86"/>
      <c r="H1817" s="53"/>
    </row>
    <row r="1818" spans="1:8">
      <c r="A1818" s="77"/>
      <c r="B1818" s="78"/>
      <c r="C1818" s="84"/>
      <c r="D1818" s="85"/>
      <c r="E1818" s="82"/>
      <c r="F1818" s="86"/>
      <c r="H1818" s="53"/>
    </row>
    <row r="1819" spans="1:8">
      <c r="A1819" s="77"/>
      <c r="B1819" s="78"/>
      <c r="C1819" s="84"/>
      <c r="D1819" s="85"/>
      <c r="E1819" s="82"/>
      <c r="F1819" s="86"/>
      <c r="H1819" s="53"/>
    </row>
    <row r="1820" spans="1:8">
      <c r="A1820" s="77"/>
      <c r="B1820" s="78"/>
      <c r="C1820" s="84"/>
      <c r="D1820" s="85"/>
      <c r="E1820" s="82"/>
      <c r="F1820" s="86"/>
      <c r="H1820" s="53"/>
    </row>
    <row r="1821" spans="1:8">
      <c r="A1821" s="77"/>
      <c r="B1821" s="78"/>
      <c r="C1821" s="84"/>
      <c r="D1821" s="85"/>
      <c r="E1821" s="82"/>
      <c r="F1821" s="86"/>
      <c r="H1821" s="53"/>
    </row>
    <row r="1822" spans="1:8">
      <c r="A1822" s="77"/>
      <c r="B1822" s="78"/>
      <c r="C1822" s="84"/>
      <c r="D1822" s="85"/>
      <c r="E1822" s="82"/>
      <c r="F1822" s="86"/>
      <c r="H1822" s="53"/>
    </row>
    <row r="1823" spans="1:8">
      <c r="A1823" s="77"/>
      <c r="B1823" s="78"/>
      <c r="C1823" s="84"/>
      <c r="D1823" s="85"/>
      <c r="E1823" s="82"/>
      <c r="F1823" s="86"/>
      <c r="H1823" s="53"/>
    </row>
    <row r="1824" spans="1:8">
      <c r="A1824" s="77"/>
      <c r="B1824" s="78"/>
      <c r="C1824" s="84"/>
      <c r="D1824" s="85"/>
      <c r="E1824" s="82"/>
      <c r="F1824" s="86"/>
      <c r="H1824" s="53"/>
    </row>
    <row r="1825" spans="1:8">
      <c r="A1825" s="77"/>
      <c r="B1825" s="78"/>
      <c r="C1825" s="84"/>
      <c r="D1825" s="85"/>
      <c r="E1825" s="82"/>
      <c r="F1825" s="86"/>
      <c r="H1825" s="53"/>
    </row>
    <row r="1826" spans="1:8">
      <c r="A1826" s="77"/>
      <c r="B1826" s="78"/>
      <c r="C1826" s="84"/>
      <c r="D1826" s="85"/>
      <c r="E1826" s="82"/>
      <c r="F1826" s="86"/>
      <c r="H1826" s="53"/>
    </row>
    <row r="1827" spans="1:8">
      <c r="A1827" s="77"/>
      <c r="B1827" s="78"/>
      <c r="C1827" s="84"/>
      <c r="D1827" s="85"/>
      <c r="E1827" s="82"/>
      <c r="F1827" s="86"/>
      <c r="H1827" s="53"/>
    </row>
    <row r="1828" spans="1:8">
      <c r="A1828" s="77"/>
      <c r="B1828" s="78"/>
      <c r="C1828" s="84"/>
      <c r="D1828" s="85"/>
      <c r="E1828" s="82"/>
      <c r="F1828" s="86"/>
      <c r="H1828" s="53"/>
    </row>
    <row r="1829" spans="1:8">
      <c r="A1829" s="77"/>
      <c r="B1829" s="78"/>
      <c r="C1829" s="84"/>
      <c r="D1829" s="85"/>
      <c r="E1829" s="82"/>
      <c r="F1829" s="86"/>
      <c r="H1829" s="53"/>
    </row>
    <row r="1830" spans="1:8">
      <c r="A1830" s="77"/>
      <c r="B1830" s="78"/>
      <c r="C1830" s="84"/>
      <c r="D1830" s="85"/>
      <c r="E1830" s="82"/>
      <c r="F1830" s="86"/>
      <c r="H1830" s="53"/>
    </row>
    <row r="1831" spans="1:8">
      <c r="A1831" s="77"/>
      <c r="B1831" s="78"/>
      <c r="C1831" s="84"/>
      <c r="D1831" s="85"/>
      <c r="E1831" s="82"/>
      <c r="F1831" s="86"/>
      <c r="H1831" s="53"/>
    </row>
    <row r="1832" spans="1:8">
      <c r="A1832" s="77"/>
      <c r="B1832" s="78"/>
      <c r="C1832" s="84"/>
      <c r="D1832" s="85"/>
      <c r="E1832" s="82"/>
      <c r="F1832" s="86"/>
      <c r="H1832" s="53"/>
    </row>
    <row r="1833" spans="1:8">
      <c r="A1833" s="77"/>
      <c r="B1833" s="78"/>
      <c r="C1833" s="84"/>
      <c r="D1833" s="85"/>
      <c r="E1833" s="82"/>
      <c r="F1833" s="86"/>
      <c r="H1833" s="53"/>
    </row>
    <row r="1834" spans="1:8">
      <c r="A1834" s="77"/>
      <c r="B1834" s="78"/>
      <c r="C1834" s="84"/>
      <c r="D1834" s="85"/>
      <c r="E1834" s="82"/>
      <c r="F1834" s="86"/>
      <c r="H1834" s="53"/>
    </row>
    <row r="1835" spans="1:8">
      <c r="A1835" s="77"/>
      <c r="B1835" s="78"/>
      <c r="C1835" s="84"/>
      <c r="D1835" s="85"/>
      <c r="E1835" s="82"/>
      <c r="F1835" s="86"/>
      <c r="H1835" s="53"/>
    </row>
    <row r="1836" spans="1:8">
      <c r="A1836" s="77"/>
      <c r="B1836" s="78"/>
      <c r="C1836" s="84"/>
      <c r="D1836" s="85"/>
      <c r="E1836" s="82"/>
      <c r="F1836" s="86"/>
      <c r="H1836" s="53"/>
    </row>
    <row r="1837" spans="1:8">
      <c r="A1837" s="77"/>
      <c r="B1837" s="78"/>
      <c r="C1837" s="84"/>
      <c r="D1837" s="85"/>
      <c r="E1837" s="82"/>
      <c r="F1837" s="86"/>
      <c r="H1837" s="53"/>
    </row>
    <row r="1838" spans="1:8">
      <c r="A1838" s="77"/>
      <c r="B1838" s="78"/>
      <c r="C1838" s="84"/>
      <c r="D1838" s="85"/>
      <c r="E1838" s="82"/>
      <c r="F1838" s="86"/>
      <c r="H1838" s="53"/>
    </row>
    <row r="1839" spans="1:8">
      <c r="A1839" s="77"/>
      <c r="B1839" s="78"/>
      <c r="C1839" s="84"/>
      <c r="D1839" s="85"/>
      <c r="E1839" s="82"/>
      <c r="F1839" s="86"/>
      <c r="H1839" s="53"/>
    </row>
    <row r="1840" spans="1:8">
      <c r="A1840" s="77"/>
      <c r="B1840" s="78"/>
      <c r="C1840" s="84"/>
      <c r="D1840" s="85"/>
      <c r="E1840" s="82"/>
      <c r="F1840" s="86"/>
      <c r="H1840" s="53"/>
    </row>
    <row r="1841" spans="1:8">
      <c r="A1841" s="77"/>
      <c r="B1841" s="78"/>
      <c r="C1841" s="84"/>
      <c r="D1841" s="85"/>
      <c r="E1841" s="82"/>
      <c r="F1841" s="86"/>
      <c r="H1841" s="53"/>
    </row>
    <row r="1842" spans="1:8">
      <c r="A1842" s="77"/>
      <c r="B1842" s="78"/>
      <c r="C1842" s="84"/>
      <c r="D1842" s="85"/>
      <c r="E1842" s="82"/>
      <c r="F1842" s="86"/>
      <c r="H1842" s="53"/>
    </row>
    <row r="1843" spans="1:8">
      <c r="A1843" s="77"/>
      <c r="B1843" s="78"/>
      <c r="C1843" s="84"/>
      <c r="D1843" s="85"/>
      <c r="E1843" s="82"/>
      <c r="F1843" s="86"/>
      <c r="H1843" s="53"/>
    </row>
    <row r="1844" spans="1:8">
      <c r="A1844" s="77"/>
      <c r="B1844" s="78"/>
      <c r="C1844" s="84"/>
      <c r="D1844" s="85"/>
      <c r="E1844" s="82"/>
      <c r="F1844" s="86"/>
      <c r="H1844" s="53"/>
    </row>
    <row r="1845" spans="1:8">
      <c r="A1845" s="77"/>
      <c r="B1845" s="78"/>
      <c r="C1845" s="84"/>
      <c r="D1845" s="85"/>
      <c r="E1845" s="82"/>
      <c r="F1845" s="86"/>
      <c r="H1845" s="53"/>
    </row>
    <row r="1846" spans="1:8">
      <c r="A1846" s="77"/>
      <c r="B1846" s="78"/>
      <c r="C1846" s="84"/>
      <c r="D1846" s="85"/>
      <c r="E1846" s="82"/>
      <c r="F1846" s="86"/>
      <c r="H1846" s="53"/>
    </row>
    <row r="1847" spans="1:8">
      <c r="A1847" s="77"/>
      <c r="B1847" s="78"/>
      <c r="C1847" s="84"/>
      <c r="D1847" s="85"/>
      <c r="E1847" s="82"/>
      <c r="F1847" s="86"/>
      <c r="H1847" s="53"/>
    </row>
    <row r="1848" spans="1:8">
      <c r="A1848" s="77"/>
      <c r="B1848" s="78"/>
      <c r="C1848" s="84"/>
      <c r="D1848" s="85"/>
      <c r="E1848" s="82"/>
      <c r="F1848" s="86"/>
      <c r="H1848" s="53"/>
    </row>
    <row r="1849" spans="1:8">
      <c r="A1849" s="77"/>
      <c r="B1849" s="78"/>
      <c r="C1849" s="84"/>
      <c r="D1849" s="85"/>
      <c r="E1849" s="82"/>
      <c r="F1849" s="86"/>
      <c r="H1849" s="53"/>
    </row>
    <row r="1850" spans="1:8">
      <c r="A1850" s="77"/>
      <c r="B1850" s="78"/>
      <c r="C1850" s="84"/>
      <c r="D1850" s="85"/>
      <c r="E1850" s="82"/>
      <c r="F1850" s="86"/>
      <c r="H1850" s="53"/>
    </row>
    <row r="1851" spans="1:8">
      <c r="A1851" s="77"/>
      <c r="B1851" s="78"/>
      <c r="C1851" s="84"/>
      <c r="D1851" s="85"/>
      <c r="E1851" s="82"/>
      <c r="F1851" s="86"/>
      <c r="H1851" s="53"/>
    </row>
    <row r="1852" spans="1:8">
      <c r="A1852" s="77"/>
      <c r="B1852" s="78"/>
      <c r="C1852" s="84"/>
      <c r="D1852" s="85"/>
      <c r="E1852" s="82"/>
      <c r="F1852" s="86"/>
      <c r="H1852" s="53"/>
    </row>
    <row r="1853" spans="1:8">
      <c r="A1853" s="77"/>
      <c r="B1853" s="78"/>
      <c r="C1853" s="84"/>
      <c r="D1853" s="85"/>
      <c r="E1853" s="82"/>
      <c r="F1853" s="86"/>
      <c r="H1853" s="53"/>
    </row>
    <row r="1854" spans="1:8">
      <c r="A1854" s="77"/>
      <c r="B1854" s="78"/>
      <c r="C1854" s="84"/>
      <c r="D1854" s="85"/>
      <c r="E1854" s="82"/>
      <c r="F1854" s="86"/>
      <c r="H1854" s="53"/>
    </row>
    <row r="1855" spans="1:8">
      <c r="A1855" s="77"/>
      <c r="B1855" s="78"/>
      <c r="C1855" s="84"/>
      <c r="D1855" s="85"/>
      <c r="E1855" s="82"/>
      <c r="F1855" s="86"/>
      <c r="H1855" s="53"/>
    </row>
    <row r="1856" spans="1:8">
      <c r="A1856" s="77"/>
      <c r="B1856" s="78"/>
      <c r="C1856" s="84"/>
      <c r="D1856" s="85"/>
      <c r="E1856" s="82"/>
      <c r="F1856" s="86"/>
      <c r="H1856" s="53"/>
    </row>
    <row r="1857" spans="1:8">
      <c r="A1857" s="77"/>
      <c r="B1857" s="78"/>
      <c r="C1857" s="84"/>
      <c r="D1857" s="85"/>
      <c r="E1857" s="82"/>
      <c r="F1857" s="86"/>
      <c r="H1857" s="53"/>
    </row>
    <row r="1858" spans="1:8">
      <c r="A1858" s="77"/>
      <c r="B1858" s="78"/>
      <c r="C1858" s="84"/>
      <c r="D1858" s="85"/>
      <c r="E1858" s="82"/>
      <c r="F1858" s="86"/>
      <c r="H1858" s="53"/>
    </row>
    <row r="1859" spans="1:8">
      <c r="A1859" s="77"/>
      <c r="B1859" s="78"/>
      <c r="C1859" s="84"/>
      <c r="D1859" s="85"/>
      <c r="E1859" s="82"/>
      <c r="F1859" s="86"/>
      <c r="H1859" s="53"/>
    </row>
    <row r="1860" spans="1:8">
      <c r="A1860" s="77"/>
      <c r="B1860" s="78"/>
      <c r="C1860" s="84"/>
      <c r="D1860" s="85"/>
      <c r="E1860" s="82"/>
      <c r="F1860" s="86"/>
      <c r="H1860" s="53"/>
    </row>
    <row r="1861" spans="1:8">
      <c r="A1861" s="77"/>
      <c r="B1861" s="78"/>
      <c r="C1861" s="84"/>
      <c r="D1861" s="85"/>
      <c r="E1861" s="82"/>
      <c r="F1861" s="86"/>
      <c r="H1861" s="53"/>
    </row>
    <row r="1862" spans="1:8">
      <c r="A1862" s="77"/>
      <c r="B1862" s="78"/>
      <c r="C1862" s="84"/>
      <c r="D1862" s="85"/>
      <c r="E1862" s="82"/>
      <c r="F1862" s="86"/>
      <c r="H1862" s="53"/>
    </row>
    <row r="1863" spans="1:8">
      <c r="A1863" s="77"/>
      <c r="B1863" s="78"/>
      <c r="C1863" s="84"/>
      <c r="D1863" s="85"/>
      <c r="E1863" s="82"/>
      <c r="F1863" s="86"/>
      <c r="H1863" s="53"/>
    </row>
    <row r="1864" spans="1:8">
      <c r="A1864" s="77"/>
      <c r="B1864" s="78"/>
      <c r="C1864" s="84"/>
      <c r="D1864" s="85"/>
      <c r="E1864" s="82"/>
      <c r="F1864" s="86"/>
      <c r="H1864" s="53"/>
    </row>
    <row r="1865" spans="1:8">
      <c r="A1865" s="77"/>
      <c r="B1865" s="78"/>
      <c r="C1865" s="84"/>
      <c r="D1865" s="85"/>
      <c r="E1865" s="82"/>
      <c r="F1865" s="86"/>
      <c r="H1865" s="53"/>
    </row>
    <row r="1866" spans="1:8">
      <c r="A1866" s="77"/>
      <c r="B1866" s="78"/>
      <c r="C1866" s="84"/>
      <c r="D1866" s="85"/>
      <c r="E1866" s="82"/>
      <c r="F1866" s="86"/>
      <c r="H1866" s="53"/>
    </row>
    <row r="1867" spans="1:8">
      <c r="A1867" s="77"/>
      <c r="B1867" s="78"/>
      <c r="C1867" s="84"/>
      <c r="D1867" s="85"/>
      <c r="E1867" s="82"/>
      <c r="F1867" s="86"/>
      <c r="H1867" s="53"/>
    </row>
    <row r="1868" spans="1:8">
      <c r="A1868" s="77"/>
      <c r="B1868" s="78"/>
      <c r="C1868" s="84"/>
      <c r="D1868" s="85"/>
      <c r="E1868" s="82"/>
      <c r="F1868" s="86"/>
      <c r="H1868" s="53"/>
    </row>
    <row r="1869" spans="1:8">
      <c r="A1869" s="77"/>
      <c r="B1869" s="78"/>
      <c r="C1869" s="84"/>
      <c r="D1869" s="85"/>
      <c r="E1869" s="82"/>
      <c r="F1869" s="86"/>
      <c r="H1869" s="53"/>
    </row>
    <row r="1870" spans="1:8">
      <c r="A1870" s="77"/>
      <c r="B1870" s="78"/>
      <c r="C1870" s="84"/>
      <c r="D1870" s="85"/>
      <c r="E1870" s="82"/>
      <c r="F1870" s="86"/>
      <c r="H1870" s="53"/>
    </row>
    <row r="1871" spans="1:8">
      <c r="A1871" s="77"/>
      <c r="B1871" s="78"/>
      <c r="C1871" s="84"/>
      <c r="D1871" s="85"/>
      <c r="E1871" s="82"/>
      <c r="F1871" s="86"/>
      <c r="H1871" s="53"/>
    </row>
    <row r="1872" spans="1:8">
      <c r="A1872" s="77"/>
      <c r="B1872" s="78"/>
      <c r="C1872" s="84"/>
      <c r="D1872" s="85"/>
      <c r="E1872" s="82"/>
      <c r="F1872" s="86"/>
      <c r="H1872" s="53"/>
    </row>
    <row r="1873" spans="1:8">
      <c r="A1873" s="77"/>
      <c r="B1873" s="78"/>
      <c r="C1873" s="84"/>
      <c r="D1873" s="85"/>
      <c r="E1873" s="82"/>
      <c r="F1873" s="86"/>
      <c r="H1873" s="53"/>
    </row>
    <row r="1874" spans="1:8">
      <c r="A1874" s="77"/>
      <c r="B1874" s="78"/>
      <c r="C1874" s="84"/>
      <c r="D1874" s="85"/>
      <c r="E1874" s="82"/>
      <c r="F1874" s="86"/>
      <c r="H1874" s="53"/>
    </row>
    <row r="1875" spans="1:8">
      <c r="A1875" s="77"/>
      <c r="B1875" s="78"/>
      <c r="C1875" s="84"/>
      <c r="D1875" s="85"/>
      <c r="E1875" s="82"/>
      <c r="F1875" s="86"/>
      <c r="H1875" s="53"/>
    </row>
    <row r="1876" spans="1:8">
      <c r="A1876" s="77"/>
      <c r="B1876" s="78"/>
      <c r="C1876" s="84"/>
      <c r="D1876" s="85"/>
      <c r="E1876" s="82"/>
      <c r="F1876" s="86"/>
      <c r="H1876" s="53"/>
    </row>
    <row r="1877" spans="1:8">
      <c r="A1877" s="77"/>
      <c r="B1877" s="78"/>
      <c r="C1877" s="84"/>
      <c r="D1877" s="85"/>
      <c r="E1877" s="82"/>
      <c r="F1877" s="86"/>
      <c r="H1877" s="53"/>
    </row>
    <row r="1878" spans="1:8">
      <c r="A1878" s="77"/>
      <c r="B1878" s="78"/>
      <c r="C1878" s="84"/>
      <c r="D1878" s="85"/>
      <c r="E1878" s="82"/>
      <c r="F1878" s="86"/>
      <c r="H1878" s="53"/>
    </row>
    <row r="1879" spans="1:8">
      <c r="A1879" s="77"/>
      <c r="B1879" s="78"/>
      <c r="C1879" s="84"/>
      <c r="D1879" s="85"/>
      <c r="E1879" s="82"/>
      <c r="F1879" s="86"/>
      <c r="H1879" s="53"/>
    </row>
    <row r="1880" spans="1:8">
      <c r="A1880" s="77"/>
      <c r="B1880" s="78"/>
      <c r="C1880" s="84"/>
      <c r="D1880" s="85"/>
      <c r="E1880" s="82"/>
      <c r="F1880" s="86"/>
      <c r="H1880" s="53"/>
    </row>
    <row r="1881" spans="1:8">
      <c r="A1881" s="77"/>
      <c r="B1881" s="78"/>
      <c r="C1881" s="84"/>
      <c r="D1881" s="85"/>
      <c r="E1881" s="82"/>
      <c r="F1881" s="86"/>
      <c r="H1881" s="53"/>
    </row>
    <row r="1882" spans="1:8">
      <c r="A1882" s="77"/>
      <c r="B1882" s="78"/>
      <c r="C1882" s="84"/>
      <c r="D1882" s="85"/>
      <c r="E1882" s="82"/>
      <c r="F1882" s="86"/>
      <c r="H1882" s="53"/>
    </row>
    <row r="1883" spans="1:8">
      <c r="A1883" s="77"/>
      <c r="B1883" s="78"/>
      <c r="C1883" s="84"/>
      <c r="D1883" s="85"/>
      <c r="E1883" s="82"/>
      <c r="F1883" s="86"/>
      <c r="H1883" s="53"/>
    </row>
    <row r="1884" spans="1:8">
      <c r="A1884" s="77"/>
      <c r="B1884" s="78"/>
      <c r="C1884" s="84"/>
      <c r="D1884" s="85"/>
      <c r="E1884" s="82"/>
      <c r="F1884" s="86"/>
      <c r="H1884" s="53"/>
    </row>
    <row r="1885" spans="1:8">
      <c r="A1885" s="77"/>
      <c r="B1885" s="78"/>
      <c r="C1885" s="84"/>
      <c r="D1885" s="85"/>
      <c r="E1885" s="82"/>
      <c r="F1885" s="86"/>
      <c r="H1885" s="53"/>
    </row>
    <row r="1886" spans="1:8">
      <c r="A1886" s="77"/>
      <c r="B1886" s="78"/>
      <c r="C1886" s="84"/>
      <c r="D1886" s="85"/>
      <c r="E1886" s="82"/>
      <c r="F1886" s="86"/>
      <c r="H1886" s="53"/>
    </row>
    <row r="1887" spans="1:8">
      <c r="A1887" s="77"/>
      <c r="B1887" s="78"/>
      <c r="C1887" s="79"/>
      <c r="D1887" s="80"/>
      <c r="E1887" s="82"/>
      <c r="F1887" s="81"/>
      <c r="H1887" s="53"/>
    </row>
  </sheetData>
  <mergeCells count="1">
    <mergeCell ref="A3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887"/>
  <sheetViews>
    <sheetView topLeftCell="A455" workbookViewId="0">
      <selection activeCell="C532" sqref="C532"/>
    </sheetView>
  </sheetViews>
  <sheetFormatPr defaultColWidth="9.1796875" defaultRowHeight="14.5"/>
  <cols>
    <col min="1" max="1" width="20.7265625" style="28" customWidth="1"/>
    <col min="2" max="2" width="20.7265625" style="70" customWidth="1"/>
    <col min="3" max="3" width="20.7265625" style="71" customWidth="1"/>
    <col min="4" max="4" width="20.7265625" style="72" customWidth="1"/>
    <col min="5" max="5" width="20.7265625" style="73" customWidth="1"/>
    <col min="6" max="6" width="20.7265625" style="28" customWidth="1"/>
    <col min="7" max="7" width="10.1796875" style="7" bestFit="1" customWidth="1"/>
    <col min="8" max="16384" width="9.1796875" style="6"/>
  </cols>
  <sheetData>
    <row r="1" spans="1:8" ht="23.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42887</v>
      </c>
      <c r="B5" s="78">
        <v>42887.37777777778</v>
      </c>
      <c r="C5" s="84">
        <v>135</v>
      </c>
      <c r="D5" s="85">
        <v>39.064999999999998</v>
      </c>
      <c r="E5" s="82">
        <f>IF(D5="","",D5*C5)</f>
        <v>5273.7749999999996</v>
      </c>
      <c r="F5" s="86" t="s">
        <v>24</v>
      </c>
      <c r="H5" s="53"/>
    </row>
    <row r="6" spans="1:8">
      <c r="A6" s="77">
        <v>42887</v>
      </c>
      <c r="B6" s="78">
        <v>42887.379583333335</v>
      </c>
      <c r="C6" s="84">
        <v>144</v>
      </c>
      <c r="D6" s="85">
        <v>39.064999999999998</v>
      </c>
      <c r="E6" s="82">
        <f t="shared" ref="E6:E69" si="0">IF(D6="","",D6*C6)</f>
        <v>5625.36</v>
      </c>
      <c r="F6" s="86" t="s">
        <v>24</v>
      </c>
      <c r="H6" s="53"/>
    </row>
    <row r="7" spans="1:8">
      <c r="A7" s="77">
        <v>42887</v>
      </c>
      <c r="B7" s="78">
        <v>42887.38181712963</v>
      </c>
      <c r="C7" s="84">
        <v>152</v>
      </c>
      <c r="D7" s="85">
        <v>39.174999999999997</v>
      </c>
      <c r="E7" s="82">
        <f t="shared" si="0"/>
        <v>5954.5999999999995</v>
      </c>
      <c r="F7" s="86" t="s">
        <v>24</v>
      </c>
      <c r="H7" s="53"/>
    </row>
    <row r="8" spans="1:8">
      <c r="A8" s="77">
        <v>42887</v>
      </c>
      <c r="B8" s="78">
        <v>42887.384456018517</v>
      </c>
      <c r="C8" s="84">
        <v>172</v>
      </c>
      <c r="D8" s="85">
        <v>39.094999999999999</v>
      </c>
      <c r="E8" s="82">
        <f t="shared" si="0"/>
        <v>6724.34</v>
      </c>
      <c r="F8" s="86" t="s">
        <v>24</v>
      </c>
      <c r="H8" s="53"/>
    </row>
    <row r="9" spans="1:8">
      <c r="A9" s="77">
        <v>42887</v>
      </c>
      <c r="B9" s="78">
        <v>42887.38722222222</v>
      </c>
      <c r="C9" s="84">
        <v>131</v>
      </c>
      <c r="D9" s="85">
        <v>39.134999999999998</v>
      </c>
      <c r="E9" s="82">
        <f t="shared" si="0"/>
        <v>5126.6849999999995</v>
      </c>
      <c r="F9" s="86" t="s">
        <v>24</v>
      </c>
      <c r="H9" s="53"/>
    </row>
    <row r="10" spans="1:8">
      <c r="A10" s="77">
        <v>42887</v>
      </c>
      <c r="B10" s="78">
        <v>42887.390613425923</v>
      </c>
      <c r="C10" s="84">
        <v>130</v>
      </c>
      <c r="D10" s="85">
        <v>39.164999999999999</v>
      </c>
      <c r="E10" s="82">
        <f t="shared" si="0"/>
        <v>5091.45</v>
      </c>
      <c r="F10" s="86" t="s">
        <v>24</v>
      </c>
      <c r="H10" s="53"/>
    </row>
    <row r="11" spans="1:8">
      <c r="A11" s="77">
        <v>42887</v>
      </c>
      <c r="B11" s="78">
        <v>42887.39329861111</v>
      </c>
      <c r="C11" s="84">
        <v>143</v>
      </c>
      <c r="D11" s="85">
        <v>39.15</v>
      </c>
      <c r="E11" s="82">
        <f t="shared" si="0"/>
        <v>5598.45</v>
      </c>
      <c r="F11" s="86" t="s">
        <v>24</v>
      </c>
      <c r="H11" s="53"/>
    </row>
    <row r="12" spans="1:8">
      <c r="A12" s="77">
        <v>42887</v>
      </c>
      <c r="B12" s="78">
        <v>42887.396921296298</v>
      </c>
      <c r="C12" s="84">
        <v>47</v>
      </c>
      <c r="D12" s="85">
        <v>39.14</v>
      </c>
      <c r="E12" s="82">
        <f t="shared" si="0"/>
        <v>1839.58</v>
      </c>
      <c r="F12" s="86" t="s">
        <v>24</v>
      </c>
      <c r="H12" s="53"/>
    </row>
    <row r="13" spans="1:8">
      <c r="A13" s="77">
        <v>42887</v>
      </c>
      <c r="B13" s="78">
        <v>42887.396967592591</v>
      </c>
      <c r="C13" s="84">
        <v>82</v>
      </c>
      <c r="D13" s="85">
        <v>39.14</v>
      </c>
      <c r="E13" s="82">
        <f t="shared" si="0"/>
        <v>3209.48</v>
      </c>
      <c r="F13" s="86" t="s">
        <v>24</v>
      </c>
      <c r="H13" s="53"/>
    </row>
    <row r="14" spans="1:8">
      <c r="A14" s="77">
        <v>42887</v>
      </c>
      <c r="B14" s="78">
        <v>42887.401504629626</v>
      </c>
      <c r="C14" s="84">
        <v>128</v>
      </c>
      <c r="D14" s="85">
        <v>39.18</v>
      </c>
      <c r="E14" s="82">
        <f t="shared" si="0"/>
        <v>5015.04</v>
      </c>
      <c r="F14" s="86" t="s">
        <v>24</v>
      </c>
      <c r="H14" s="53"/>
    </row>
    <row r="15" spans="1:8">
      <c r="A15" s="77">
        <v>42887</v>
      </c>
      <c r="B15" s="78">
        <v>42887.401504629626</v>
      </c>
      <c r="C15" s="84">
        <v>14</v>
      </c>
      <c r="D15" s="85">
        <v>39.18</v>
      </c>
      <c r="E15" s="82">
        <f t="shared" si="0"/>
        <v>548.52</v>
      </c>
      <c r="F15" s="86" t="s">
        <v>24</v>
      </c>
      <c r="H15" s="53"/>
    </row>
    <row r="16" spans="1:8">
      <c r="A16" s="77">
        <v>42887</v>
      </c>
      <c r="B16" s="78">
        <v>42887.405289351853</v>
      </c>
      <c r="C16" s="84">
        <v>63</v>
      </c>
      <c r="D16" s="85">
        <v>39.225000000000001</v>
      </c>
      <c r="E16" s="82">
        <f t="shared" si="0"/>
        <v>2471.1750000000002</v>
      </c>
      <c r="F16" s="86" t="s">
        <v>24</v>
      </c>
      <c r="H16" s="53"/>
    </row>
    <row r="17" spans="1:8">
      <c r="A17" s="77">
        <v>42887</v>
      </c>
      <c r="B17" s="78">
        <v>42887.405289351853</v>
      </c>
      <c r="C17" s="84">
        <v>66</v>
      </c>
      <c r="D17" s="85">
        <v>39.225000000000001</v>
      </c>
      <c r="E17" s="82">
        <f t="shared" si="0"/>
        <v>2588.85</v>
      </c>
      <c r="F17" s="86" t="s">
        <v>24</v>
      </c>
      <c r="H17" s="53"/>
    </row>
    <row r="18" spans="1:8">
      <c r="A18" s="77">
        <v>42887</v>
      </c>
      <c r="B18" s="78">
        <v>42887.40934027778</v>
      </c>
      <c r="C18" s="84">
        <v>140</v>
      </c>
      <c r="D18" s="85">
        <v>39.24</v>
      </c>
      <c r="E18" s="82">
        <f t="shared" si="0"/>
        <v>5493.6</v>
      </c>
      <c r="F18" s="86" t="s">
        <v>24</v>
      </c>
      <c r="H18" s="53"/>
    </row>
    <row r="19" spans="1:8">
      <c r="A19" s="77">
        <v>42887</v>
      </c>
      <c r="B19" s="78">
        <v>42887.414236111108</v>
      </c>
      <c r="C19" s="84">
        <v>136</v>
      </c>
      <c r="D19" s="85">
        <v>39.25</v>
      </c>
      <c r="E19" s="82">
        <f t="shared" si="0"/>
        <v>5338</v>
      </c>
      <c r="F19" s="86" t="s">
        <v>24</v>
      </c>
      <c r="H19" s="53"/>
    </row>
    <row r="20" spans="1:8">
      <c r="A20" s="77">
        <v>42887</v>
      </c>
      <c r="B20" s="78">
        <v>42887.41810185185</v>
      </c>
      <c r="C20" s="84">
        <v>129</v>
      </c>
      <c r="D20" s="85">
        <v>39.22</v>
      </c>
      <c r="E20" s="82">
        <f t="shared" si="0"/>
        <v>5059.38</v>
      </c>
      <c r="F20" s="86" t="s">
        <v>24</v>
      </c>
      <c r="H20" s="53"/>
    </row>
    <row r="21" spans="1:8">
      <c r="A21" s="77">
        <v>42887</v>
      </c>
      <c r="B21" s="78">
        <v>42887.422662037039</v>
      </c>
      <c r="C21" s="84">
        <v>147</v>
      </c>
      <c r="D21" s="85">
        <v>39.18</v>
      </c>
      <c r="E21" s="82">
        <f t="shared" si="0"/>
        <v>5759.46</v>
      </c>
      <c r="F21" s="86" t="s">
        <v>24</v>
      </c>
      <c r="H21" s="53"/>
    </row>
    <row r="22" spans="1:8">
      <c r="A22" s="77">
        <v>42887</v>
      </c>
      <c r="B22" s="78">
        <v>42887.426620370374</v>
      </c>
      <c r="C22" s="84">
        <v>144</v>
      </c>
      <c r="D22" s="85">
        <v>39.17</v>
      </c>
      <c r="E22" s="82">
        <f t="shared" si="0"/>
        <v>5640.4800000000005</v>
      </c>
      <c r="F22" s="86" t="s">
        <v>24</v>
      </c>
      <c r="H22" s="53"/>
    </row>
    <row r="23" spans="1:8">
      <c r="A23" s="77">
        <v>42887</v>
      </c>
      <c r="B23" s="78">
        <v>42887.430520833332</v>
      </c>
      <c r="C23" s="84">
        <v>129</v>
      </c>
      <c r="D23" s="85">
        <v>39.18</v>
      </c>
      <c r="E23" s="82">
        <f t="shared" si="0"/>
        <v>5054.22</v>
      </c>
      <c r="F23" s="86" t="s">
        <v>24</v>
      </c>
      <c r="H23" s="53"/>
    </row>
    <row r="24" spans="1:8">
      <c r="A24" s="77">
        <v>42887</v>
      </c>
      <c r="B24" s="78">
        <v>42887.434942129628</v>
      </c>
      <c r="C24" s="84">
        <v>124</v>
      </c>
      <c r="D24" s="85">
        <v>39.19</v>
      </c>
      <c r="E24" s="82">
        <f t="shared" si="0"/>
        <v>4859.5599999999995</v>
      </c>
      <c r="F24" s="86" t="s">
        <v>24</v>
      </c>
      <c r="H24" s="53"/>
    </row>
    <row r="25" spans="1:8">
      <c r="A25" s="77">
        <v>42887</v>
      </c>
      <c r="B25" s="78">
        <v>42887.434942129628</v>
      </c>
      <c r="C25" s="84">
        <v>6</v>
      </c>
      <c r="D25" s="85">
        <v>39.19</v>
      </c>
      <c r="E25" s="82">
        <f t="shared" si="0"/>
        <v>235.14</v>
      </c>
      <c r="F25" s="86" t="s">
        <v>24</v>
      </c>
      <c r="H25" s="53"/>
    </row>
    <row r="26" spans="1:8">
      <c r="A26" s="77">
        <v>42887</v>
      </c>
      <c r="B26" s="78">
        <v>42887.439027777778</v>
      </c>
      <c r="C26" s="84">
        <v>131</v>
      </c>
      <c r="D26" s="85">
        <v>39.234999999999999</v>
      </c>
      <c r="E26" s="82">
        <f t="shared" si="0"/>
        <v>5139.7849999999999</v>
      </c>
      <c r="F26" s="86" t="s">
        <v>24</v>
      </c>
      <c r="H26" s="53"/>
    </row>
    <row r="27" spans="1:8">
      <c r="A27" s="77">
        <v>42887</v>
      </c>
      <c r="B27" s="78">
        <v>42887.443553240744</v>
      </c>
      <c r="C27" s="84">
        <v>138</v>
      </c>
      <c r="D27" s="85">
        <v>39.24</v>
      </c>
      <c r="E27" s="82">
        <f t="shared" si="0"/>
        <v>5415.12</v>
      </c>
      <c r="F27" s="86" t="s">
        <v>24</v>
      </c>
      <c r="H27" s="53"/>
    </row>
    <row r="28" spans="1:8">
      <c r="A28" s="77">
        <v>42887</v>
      </c>
      <c r="B28" s="78">
        <v>42887.448935185188</v>
      </c>
      <c r="C28" s="84">
        <v>137</v>
      </c>
      <c r="D28" s="85">
        <v>39.284999999999997</v>
      </c>
      <c r="E28" s="82">
        <f t="shared" si="0"/>
        <v>5382.0449999999992</v>
      </c>
      <c r="F28" s="86" t="s">
        <v>24</v>
      </c>
      <c r="H28" s="53"/>
    </row>
    <row r="29" spans="1:8">
      <c r="A29" s="77">
        <v>42887</v>
      </c>
      <c r="B29" s="78">
        <v>42887.454340277778</v>
      </c>
      <c r="C29" s="84">
        <v>53</v>
      </c>
      <c r="D29" s="85">
        <v>39.265000000000001</v>
      </c>
      <c r="E29" s="82">
        <f t="shared" si="0"/>
        <v>2081.0450000000001</v>
      </c>
      <c r="F29" s="86" t="s">
        <v>24</v>
      </c>
      <c r="H29" s="53"/>
    </row>
    <row r="30" spans="1:8">
      <c r="A30" s="77">
        <v>42887</v>
      </c>
      <c r="B30" s="78">
        <v>42887.454340277778</v>
      </c>
      <c r="C30" s="84">
        <v>99</v>
      </c>
      <c r="D30" s="85">
        <v>39.265000000000001</v>
      </c>
      <c r="E30" s="82">
        <f t="shared" si="0"/>
        <v>3887.2350000000001</v>
      </c>
      <c r="F30" s="86" t="s">
        <v>24</v>
      </c>
      <c r="H30" s="53"/>
    </row>
    <row r="31" spans="1:8">
      <c r="A31" s="77">
        <v>42887</v>
      </c>
      <c r="B31" s="78">
        <v>42887.459814814814</v>
      </c>
      <c r="C31" s="84">
        <v>88</v>
      </c>
      <c r="D31" s="85">
        <v>39.274999999999999</v>
      </c>
      <c r="E31" s="82">
        <f t="shared" si="0"/>
        <v>3456.2</v>
      </c>
      <c r="F31" s="86" t="s">
        <v>24</v>
      </c>
      <c r="H31" s="53"/>
    </row>
    <row r="32" spans="1:8">
      <c r="A32" s="77">
        <v>42887</v>
      </c>
      <c r="B32" s="78">
        <v>42887.464629629627</v>
      </c>
      <c r="C32" s="84">
        <v>131</v>
      </c>
      <c r="D32" s="85">
        <v>39.244999999999997</v>
      </c>
      <c r="E32" s="82">
        <f t="shared" si="0"/>
        <v>5141.0949999999993</v>
      </c>
      <c r="F32" s="86" t="s">
        <v>24</v>
      </c>
      <c r="H32" s="53"/>
    </row>
    <row r="33" spans="1:8">
      <c r="A33" s="77">
        <v>42887</v>
      </c>
      <c r="B33" s="78">
        <v>42887.470671296294</v>
      </c>
      <c r="C33" s="84">
        <v>131</v>
      </c>
      <c r="D33" s="85">
        <v>39.200000000000003</v>
      </c>
      <c r="E33" s="82">
        <f t="shared" si="0"/>
        <v>5135.2000000000007</v>
      </c>
      <c r="F33" s="86" t="s">
        <v>24</v>
      </c>
      <c r="H33" s="53"/>
    </row>
    <row r="34" spans="1:8">
      <c r="A34" s="77">
        <v>42887</v>
      </c>
      <c r="B34" s="78">
        <v>42887.476527777777</v>
      </c>
      <c r="C34" s="84">
        <v>137</v>
      </c>
      <c r="D34" s="85">
        <v>39.229999999999997</v>
      </c>
      <c r="E34" s="82">
        <f t="shared" si="0"/>
        <v>5374.5099999999993</v>
      </c>
      <c r="F34" s="86" t="s">
        <v>24</v>
      </c>
      <c r="H34" s="53"/>
    </row>
    <row r="35" spans="1:8">
      <c r="A35" s="77">
        <v>42887</v>
      </c>
      <c r="B35" s="78">
        <v>42887.482442129629</v>
      </c>
      <c r="C35" s="84">
        <v>115</v>
      </c>
      <c r="D35" s="85">
        <v>39.255000000000003</v>
      </c>
      <c r="E35" s="82">
        <f t="shared" si="0"/>
        <v>4514.3250000000007</v>
      </c>
      <c r="F35" s="86" t="s">
        <v>24</v>
      </c>
      <c r="H35" s="53"/>
    </row>
    <row r="36" spans="1:8">
      <c r="A36" s="77">
        <v>42887</v>
      </c>
      <c r="B36" s="78">
        <v>42887.482453703706</v>
      </c>
      <c r="C36" s="84">
        <v>19</v>
      </c>
      <c r="D36" s="85">
        <v>39.255000000000003</v>
      </c>
      <c r="E36" s="82">
        <f t="shared" si="0"/>
        <v>745.84500000000003</v>
      </c>
      <c r="F36" s="86" t="s">
        <v>24</v>
      </c>
      <c r="H36" s="53"/>
    </row>
    <row r="37" spans="1:8">
      <c r="A37" s="77">
        <v>42887</v>
      </c>
      <c r="B37" s="78">
        <v>42887.48946759259</v>
      </c>
      <c r="C37" s="84">
        <v>149</v>
      </c>
      <c r="D37" s="85">
        <v>39.255000000000003</v>
      </c>
      <c r="E37" s="82">
        <f t="shared" si="0"/>
        <v>5848.9950000000008</v>
      </c>
      <c r="F37" s="86" t="s">
        <v>24</v>
      </c>
      <c r="H37" s="53"/>
    </row>
    <row r="38" spans="1:8">
      <c r="A38" s="77">
        <v>42887</v>
      </c>
      <c r="B38" s="78">
        <v>42887.494942129626</v>
      </c>
      <c r="C38" s="84">
        <v>130</v>
      </c>
      <c r="D38" s="85">
        <v>39.244999999999997</v>
      </c>
      <c r="E38" s="82">
        <f t="shared" si="0"/>
        <v>5101.8499999999995</v>
      </c>
      <c r="F38" s="86" t="s">
        <v>24</v>
      </c>
      <c r="H38" s="53"/>
    </row>
    <row r="39" spans="1:8">
      <c r="A39" s="77">
        <v>42887</v>
      </c>
      <c r="B39" s="78">
        <v>42887.501226851855</v>
      </c>
      <c r="C39" s="84">
        <v>142</v>
      </c>
      <c r="D39" s="85">
        <v>39.215000000000003</v>
      </c>
      <c r="E39" s="82">
        <f t="shared" si="0"/>
        <v>5568.5300000000007</v>
      </c>
      <c r="F39" s="86" t="s">
        <v>24</v>
      </c>
      <c r="H39" s="53"/>
    </row>
    <row r="40" spans="1:8">
      <c r="A40" s="77">
        <v>42887</v>
      </c>
      <c r="B40" s="78">
        <v>42887.506516203706</v>
      </c>
      <c r="C40" s="84">
        <v>60</v>
      </c>
      <c r="D40" s="85">
        <v>39.204999999999998</v>
      </c>
      <c r="E40" s="82">
        <f t="shared" si="0"/>
        <v>2352.2999999999997</v>
      </c>
      <c r="F40" s="86" t="s">
        <v>24</v>
      </c>
      <c r="H40" s="53"/>
    </row>
    <row r="41" spans="1:8">
      <c r="A41" s="77">
        <v>42887</v>
      </c>
      <c r="B41" s="78">
        <v>42887.506516203706</v>
      </c>
      <c r="C41" s="84">
        <v>81</v>
      </c>
      <c r="D41" s="85">
        <v>39.204999999999998</v>
      </c>
      <c r="E41" s="82">
        <f t="shared" si="0"/>
        <v>3175.605</v>
      </c>
      <c r="F41" s="86" t="s">
        <v>24</v>
      </c>
      <c r="H41" s="53"/>
    </row>
    <row r="42" spans="1:8">
      <c r="A42" s="77">
        <v>42887</v>
      </c>
      <c r="B42" s="78">
        <v>42887.512986111113</v>
      </c>
      <c r="C42" s="84">
        <v>138</v>
      </c>
      <c r="D42" s="85">
        <v>39.22</v>
      </c>
      <c r="E42" s="82">
        <f t="shared" si="0"/>
        <v>5412.36</v>
      </c>
      <c r="F42" s="86" t="s">
        <v>24</v>
      </c>
      <c r="H42" s="53"/>
    </row>
    <row r="43" spans="1:8">
      <c r="A43" s="77">
        <v>42887</v>
      </c>
      <c r="B43" s="78">
        <v>42887.525092592594</v>
      </c>
      <c r="C43" s="84">
        <v>143</v>
      </c>
      <c r="D43" s="85">
        <v>39.234999999999999</v>
      </c>
      <c r="E43" s="82">
        <f t="shared" si="0"/>
        <v>5610.6049999999996</v>
      </c>
      <c r="F43" s="86" t="s">
        <v>24</v>
      </c>
      <c r="H43" s="53"/>
    </row>
    <row r="44" spans="1:8">
      <c r="A44" s="77">
        <v>42887</v>
      </c>
      <c r="B44" s="78">
        <v>42887.531805555554</v>
      </c>
      <c r="C44" s="84">
        <v>132</v>
      </c>
      <c r="D44" s="85">
        <v>39.234999999999999</v>
      </c>
      <c r="E44" s="82">
        <f t="shared" si="0"/>
        <v>5179.0199999999995</v>
      </c>
      <c r="F44" s="86" t="s">
        <v>24</v>
      </c>
      <c r="H44" s="53"/>
    </row>
    <row r="45" spans="1:8">
      <c r="A45" s="77">
        <v>42887</v>
      </c>
      <c r="B45" s="78">
        <v>42887.536319444444</v>
      </c>
      <c r="C45" s="84">
        <v>57</v>
      </c>
      <c r="D45" s="85">
        <v>39.215000000000003</v>
      </c>
      <c r="E45" s="82">
        <f t="shared" si="0"/>
        <v>2235.2550000000001</v>
      </c>
      <c r="F45" s="86" t="s">
        <v>24</v>
      </c>
      <c r="H45" s="53"/>
    </row>
    <row r="46" spans="1:8">
      <c r="A46" s="77">
        <v>42887</v>
      </c>
      <c r="B46" s="78">
        <v>42887.536319444444</v>
      </c>
      <c r="C46" s="84">
        <v>76</v>
      </c>
      <c r="D46" s="85">
        <v>39.215000000000003</v>
      </c>
      <c r="E46" s="82">
        <f t="shared" si="0"/>
        <v>2980.34</v>
      </c>
      <c r="F46" s="86" t="s">
        <v>24</v>
      </c>
      <c r="H46" s="53"/>
    </row>
    <row r="47" spans="1:8">
      <c r="A47" s="77">
        <v>42887</v>
      </c>
      <c r="B47" s="78">
        <v>42887.54550925926</v>
      </c>
      <c r="C47" s="84">
        <v>138</v>
      </c>
      <c r="D47" s="85">
        <v>39.195</v>
      </c>
      <c r="E47" s="82">
        <f t="shared" si="0"/>
        <v>5408.91</v>
      </c>
      <c r="F47" s="86" t="s">
        <v>24</v>
      </c>
      <c r="H47" s="53"/>
    </row>
    <row r="48" spans="1:8">
      <c r="A48" s="77">
        <v>42887</v>
      </c>
      <c r="B48" s="78">
        <v>42887.551145833335</v>
      </c>
      <c r="C48" s="84">
        <v>130</v>
      </c>
      <c r="D48" s="85">
        <v>39.17</v>
      </c>
      <c r="E48" s="82">
        <f t="shared" si="0"/>
        <v>5092.1000000000004</v>
      </c>
      <c r="F48" s="86" t="s">
        <v>24</v>
      </c>
      <c r="H48" s="53"/>
    </row>
    <row r="49" spans="1:8">
      <c r="A49" s="77">
        <v>42887</v>
      </c>
      <c r="B49" s="78">
        <v>42887.556145833332</v>
      </c>
      <c r="C49" s="84">
        <v>142</v>
      </c>
      <c r="D49" s="85">
        <v>39.14</v>
      </c>
      <c r="E49" s="82">
        <f t="shared" si="0"/>
        <v>5557.88</v>
      </c>
      <c r="F49" s="86" t="s">
        <v>24</v>
      </c>
      <c r="H49" s="53"/>
    </row>
    <row r="50" spans="1:8">
      <c r="A50" s="77">
        <v>42887</v>
      </c>
      <c r="B50" s="78">
        <v>42887.560497685183</v>
      </c>
      <c r="C50" s="84">
        <v>150</v>
      </c>
      <c r="D50" s="85">
        <v>39.104999999999997</v>
      </c>
      <c r="E50" s="82">
        <f t="shared" si="0"/>
        <v>5865.7499999999991</v>
      </c>
      <c r="F50" s="86" t="s">
        <v>24</v>
      </c>
      <c r="H50" s="53"/>
    </row>
    <row r="51" spans="1:8">
      <c r="A51" s="77">
        <v>42887</v>
      </c>
      <c r="B51" s="78">
        <v>42887.560497685183</v>
      </c>
      <c r="C51" s="84">
        <v>45</v>
      </c>
      <c r="D51" s="85">
        <v>39.104999999999997</v>
      </c>
      <c r="E51" s="82">
        <f t="shared" si="0"/>
        <v>1759.7249999999999</v>
      </c>
      <c r="F51" s="86" t="s">
        <v>24</v>
      </c>
      <c r="H51" s="53"/>
    </row>
    <row r="52" spans="1:8">
      <c r="A52" s="77">
        <v>42887</v>
      </c>
      <c r="B52" s="78">
        <v>42887.560960648145</v>
      </c>
      <c r="C52" s="84">
        <v>200</v>
      </c>
      <c r="D52" s="85">
        <v>39.11</v>
      </c>
      <c r="E52" s="82">
        <f t="shared" si="0"/>
        <v>7822</v>
      </c>
      <c r="F52" s="86" t="s">
        <v>24</v>
      </c>
      <c r="H52" s="53"/>
    </row>
    <row r="53" spans="1:8">
      <c r="A53" s="77">
        <v>42887</v>
      </c>
      <c r="B53" s="78">
        <v>42887.560960648145</v>
      </c>
      <c r="C53" s="84">
        <v>200</v>
      </c>
      <c r="D53" s="85">
        <v>39.11</v>
      </c>
      <c r="E53" s="82">
        <f t="shared" si="0"/>
        <v>7822</v>
      </c>
      <c r="F53" s="86" t="s">
        <v>24</v>
      </c>
      <c r="H53" s="53"/>
    </row>
    <row r="54" spans="1:8">
      <c r="A54" s="77">
        <v>42887</v>
      </c>
      <c r="B54" s="78">
        <v>42887.560972222222</v>
      </c>
      <c r="C54" s="84">
        <v>45</v>
      </c>
      <c r="D54" s="85">
        <v>39.11</v>
      </c>
      <c r="E54" s="82">
        <f t="shared" si="0"/>
        <v>1759.95</v>
      </c>
      <c r="F54" s="86" t="s">
        <v>24</v>
      </c>
      <c r="H54" s="53"/>
    </row>
    <row r="55" spans="1:8">
      <c r="A55" s="77">
        <v>42887</v>
      </c>
      <c r="B55" s="78">
        <v>42887.560972222222</v>
      </c>
      <c r="C55" s="84">
        <v>155</v>
      </c>
      <c r="D55" s="85">
        <v>39.11</v>
      </c>
      <c r="E55" s="82">
        <f t="shared" si="0"/>
        <v>6062.05</v>
      </c>
      <c r="F55" s="86" t="s">
        <v>24</v>
      </c>
      <c r="H55" s="53"/>
    </row>
    <row r="56" spans="1:8">
      <c r="A56" s="77">
        <v>42887</v>
      </c>
      <c r="B56" s="78">
        <v>42887.560972222222</v>
      </c>
      <c r="C56" s="84">
        <v>45</v>
      </c>
      <c r="D56" s="85">
        <v>39.11</v>
      </c>
      <c r="E56" s="82">
        <f t="shared" si="0"/>
        <v>1759.95</v>
      </c>
      <c r="F56" s="86" t="s">
        <v>24</v>
      </c>
      <c r="H56" s="53"/>
    </row>
    <row r="57" spans="1:8">
      <c r="A57" s="77">
        <v>42887</v>
      </c>
      <c r="B57" s="78">
        <v>42887.560983796298</v>
      </c>
      <c r="C57" s="84">
        <v>86</v>
      </c>
      <c r="D57" s="85">
        <v>39.11</v>
      </c>
      <c r="E57" s="82">
        <f t="shared" si="0"/>
        <v>3363.46</v>
      </c>
      <c r="F57" s="86" t="s">
        <v>24</v>
      </c>
      <c r="H57" s="53"/>
    </row>
    <row r="58" spans="1:8">
      <c r="A58" s="77">
        <v>42887</v>
      </c>
      <c r="B58" s="78">
        <v>42887.560983796298</v>
      </c>
      <c r="C58" s="84">
        <v>114</v>
      </c>
      <c r="D58" s="85">
        <v>39.11</v>
      </c>
      <c r="E58" s="82">
        <f t="shared" si="0"/>
        <v>4458.54</v>
      </c>
      <c r="F58" s="86" t="s">
        <v>24</v>
      </c>
      <c r="H58" s="53"/>
    </row>
    <row r="59" spans="1:8">
      <c r="A59" s="77">
        <v>42887</v>
      </c>
      <c r="B59" s="78">
        <v>42887.560995370368</v>
      </c>
      <c r="C59" s="84">
        <v>200</v>
      </c>
      <c r="D59" s="85">
        <v>39.11</v>
      </c>
      <c r="E59" s="82">
        <f t="shared" si="0"/>
        <v>7822</v>
      </c>
      <c r="F59" s="86" t="s">
        <v>24</v>
      </c>
      <c r="H59" s="53"/>
    </row>
    <row r="60" spans="1:8">
      <c r="A60" s="77">
        <v>42887</v>
      </c>
      <c r="B60" s="78">
        <v>42887.560995370368</v>
      </c>
      <c r="C60" s="84">
        <v>200</v>
      </c>
      <c r="D60" s="85">
        <v>39.11</v>
      </c>
      <c r="E60" s="82">
        <f t="shared" si="0"/>
        <v>7822</v>
      </c>
      <c r="F60" s="86" t="s">
        <v>24</v>
      </c>
      <c r="H60" s="53"/>
    </row>
    <row r="61" spans="1:8">
      <c r="A61" s="77">
        <v>42887</v>
      </c>
      <c r="B61" s="78">
        <v>42887.560995370368</v>
      </c>
      <c r="C61" s="84">
        <v>200</v>
      </c>
      <c r="D61" s="85">
        <v>39.11</v>
      </c>
      <c r="E61" s="82">
        <f t="shared" si="0"/>
        <v>7822</v>
      </c>
      <c r="F61" s="86" t="s">
        <v>24</v>
      </c>
      <c r="H61" s="53"/>
    </row>
    <row r="62" spans="1:8">
      <c r="A62" s="77">
        <v>42887</v>
      </c>
      <c r="B62" s="78">
        <v>42887.560995370368</v>
      </c>
      <c r="C62" s="84">
        <v>27</v>
      </c>
      <c r="D62" s="85">
        <v>39.11</v>
      </c>
      <c r="E62" s="82">
        <f t="shared" si="0"/>
        <v>1055.97</v>
      </c>
      <c r="F62" s="86" t="s">
        <v>24</v>
      </c>
      <c r="H62" s="53"/>
    </row>
    <row r="63" spans="1:8">
      <c r="A63" s="77">
        <v>42887</v>
      </c>
      <c r="B63" s="78">
        <v>42887.560995370368</v>
      </c>
      <c r="C63" s="84">
        <v>48</v>
      </c>
      <c r="D63" s="85">
        <v>39.11</v>
      </c>
      <c r="E63" s="82">
        <f t="shared" si="0"/>
        <v>1877.28</v>
      </c>
      <c r="F63" s="86" t="s">
        <v>24</v>
      </c>
      <c r="H63" s="53"/>
    </row>
    <row r="64" spans="1:8">
      <c r="A64" s="77">
        <v>42887</v>
      </c>
      <c r="B64" s="78">
        <v>42887.560995370368</v>
      </c>
      <c r="C64" s="84">
        <v>100</v>
      </c>
      <c r="D64" s="85">
        <v>39.11</v>
      </c>
      <c r="E64" s="82">
        <f t="shared" si="0"/>
        <v>3911</v>
      </c>
      <c r="F64" s="86" t="s">
        <v>24</v>
      </c>
      <c r="H64" s="53"/>
    </row>
    <row r="65" spans="1:8">
      <c r="A65" s="77">
        <v>42887</v>
      </c>
      <c r="B65" s="78">
        <v>42887.560995370368</v>
      </c>
      <c r="C65" s="84">
        <v>54</v>
      </c>
      <c r="D65" s="85">
        <v>39.11</v>
      </c>
      <c r="E65" s="82">
        <f t="shared" si="0"/>
        <v>2111.94</v>
      </c>
      <c r="F65" s="86" t="s">
        <v>24</v>
      </c>
      <c r="H65" s="53"/>
    </row>
    <row r="66" spans="1:8">
      <c r="A66" s="77">
        <v>42887</v>
      </c>
      <c r="B66" s="78">
        <v>42887.561030092591</v>
      </c>
      <c r="C66" s="84">
        <v>200</v>
      </c>
      <c r="D66" s="85">
        <v>39.11</v>
      </c>
      <c r="E66" s="82">
        <f t="shared" si="0"/>
        <v>7822</v>
      </c>
      <c r="F66" s="86" t="s">
        <v>24</v>
      </c>
      <c r="H66" s="53"/>
    </row>
    <row r="67" spans="1:8">
      <c r="A67" s="77">
        <v>42887</v>
      </c>
      <c r="B67" s="78">
        <v>42887.561041666668</v>
      </c>
      <c r="C67" s="84">
        <v>96</v>
      </c>
      <c r="D67" s="85">
        <v>39.11</v>
      </c>
      <c r="E67" s="82">
        <f t="shared" si="0"/>
        <v>3754.56</v>
      </c>
      <c r="F67" s="86" t="s">
        <v>24</v>
      </c>
      <c r="H67" s="53"/>
    </row>
    <row r="68" spans="1:8">
      <c r="A68" s="77">
        <v>42887</v>
      </c>
      <c r="B68" s="78">
        <v>42887.561041666668</v>
      </c>
      <c r="C68" s="84">
        <v>104</v>
      </c>
      <c r="D68" s="85">
        <v>39.11</v>
      </c>
      <c r="E68" s="82">
        <f t="shared" si="0"/>
        <v>4067.44</v>
      </c>
      <c r="F68" s="86" t="s">
        <v>24</v>
      </c>
      <c r="H68" s="53"/>
    </row>
    <row r="69" spans="1:8">
      <c r="A69" s="77">
        <v>42887</v>
      </c>
      <c r="B69" s="78">
        <v>42887.561041666668</v>
      </c>
      <c r="C69" s="84">
        <v>137</v>
      </c>
      <c r="D69" s="85">
        <v>39.11</v>
      </c>
      <c r="E69" s="82">
        <f t="shared" si="0"/>
        <v>5358.07</v>
      </c>
      <c r="F69" s="86" t="s">
        <v>24</v>
      </c>
      <c r="H69" s="53"/>
    </row>
    <row r="70" spans="1:8">
      <c r="A70" s="77">
        <v>42887</v>
      </c>
      <c r="B70" s="78">
        <v>42887.56113425926</v>
      </c>
      <c r="C70" s="84">
        <v>93</v>
      </c>
      <c r="D70" s="85">
        <v>39.11</v>
      </c>
      <c r="E70" s="82">
        <f t="shared" ref="E70:E119" si="1">IF(D70="","",D70*C70)</f>
        <v>3637.23</v>
      </c>
      <c r="F70" s="86" t="s">
        <v>24</v>
      </c>
      <c r="H70" s="53"/>
    </row>
    <row r="71" spans="1:8">
      <c r="A71" s="77">
        <v>42887</v>
      </c>
      <c r="B71" s="78">
        <v>42887.56113425926</v>
      </c>
      <c r="C71" s="84">
        <v>1</v>
      </c>
      <c r="D71" s="85">
        <v>39.11</v>
      </c>
      <c r="E71" s="82">
        <f t="shared" si="1"/>
        <v>39.11</v>
      </c>
      <c r="F71" s="86" t="s">
        <v>24</v>
      </c>
      <c r="H71" s="53"/>
    </row>
    <row r="72" spans="1:8">
      <c r="A72" s="77">
        <v>42887</v>
      </c>
      <c r="B72" s="78">
        <v>42887.56181712963</v>
      </c>
      <c r="C72" s="84">
        <v>131</v>
      </c>
      <c r="D72" s="85">
        <v>39.090000000000003</v>
      </c>
      <c r="E72" s="82">
        <f t="shared" si="1"/>
        <v>5120.7900000000009</v>
      </c>
      <c r="F72" s="86" t="s">
        <v>24</v>
      </c>
      <c r="H72" s="53"/>
    </row>
    <row r="73" spans="1:8">
      <c r="A73" s="77">
        <v>42887</v>
      </c>
      <c r="B73" s="78">
        <v>42887.567858796298</v>
      </c>
      <c r="C73" s="84">
        <v>68</v>
      </c>
      <c r="D73" s="85">
        <v>39.090000000000003</v>
      </c>
      <c r="E73" s="82">
        <f t="shared" si="1"/>
        <v>2658.1200000000003</v>
      </c>
      <c r="F73" s="86" t="s">
        <v>24</v>
      </c>
      <c r="H73" s="53"/>
    </row>
    <row r="74" spans="1:8">
      <c r="A74" s="77">
        <v>42887</v>
      </c>
      <c r="B74" s="78">
        <v>42887.567858796298</v>
      </c>
      <c r="C74" s="84">
        <v>60</v>
      </c>
      <c r="D74" s="85">
        <v>39.090000000000003</v>
      </c>
      <c r="E74" s="82">
        <f t="shared" si="1"/>
        <v>2345.4</v>
      </c>
      <c r="F74" s="86" t="s">
        <v>24</v>
      </c>
      <c r="H74" s="53"/>
    </row>
    <row r="75" spans="1:8">
      <c r="A75" s="77">
        <v>42887</v>
      </c>
      <c r="B75" s="78">
        <v>42887.57335648148</v>
      </c>
      <c r="C75" s="84">
        <v>68</v>
      </c>
      <c r="D75" s="85">
        <v>39.075000000000003</v>
      </c>
      <c r="E75" s="82">
        <f t="shared" si="1"/>
        <v>2657.1000000000004</v>
      </c>
      <c r="F75" s="86" t="s">
        <v>24</v>
      </c>
      <c r="H75" s="53"/>
    </row>
    <row r="76" spans="1:8">
      <c r="A76" s="77">
        <v>42887</v>
      </c>
      <c r="B76" s="78">
        <v>42887.57335648148</v>
      </c>
      <c r="C76" s="84">
        <v>68</v>
      </c>
      <c r="D76" s="85">
        <v>39.075000000000003</v>
      </c>
      <c r="E76" s="82">
        <f t="shared" si="1"/>
        <v>2657.1000000000004</v>
      </c>
      <c r="F76" s="86" t="s">
        <v>24</v>
      </c>
      <c r="H76" s="53"/>
    </row>
    <row r="77" spans="1:8">
      <c r="A77" s="77">
        <v>42887</v>
      </c>
      <c r="B77" s="78">
        <v>42887.579432870371</v>
      </c>
      <c r="C77" s="84">
        <v>137</v>
      </c>
      <c r="D77" s="85">
        <v>39.06</v>
      </c>
      <c r="E77" s="82">
        <f t="shared" si="1"/>
        <v>5351.22</v>
      </c>
      <c r="F77" s="86" t="s">
        <v>24</v>
      </c>
      <c r="H77" s="53"/>
    </row>
    <row r="78" spans="1:8">
      <c r="A78" s="77">
        <v>42887</v>
      </c>
      <c r="B78" s="78">
        <v>42887.585069444445</v>
      </c>
      <c r="C78" s="84">
        <v>13</v>
      </c>
      <c r="D78" s="85">
        <v>39.045000000000002</v>
      </c>
      <c r="E78" s="82">
        <f t="shared" si="1"/>
        <v>507.58500000000004</v>
      </c>
      <c r="F78" s="86" t="s">
        <v>24</v>
      </c>
      <c r="H78" s="53"/>
    </row>
    <row r="79" spans="1:8">
      <c r="A79" s="77">
        <v>42887</v>
      </c>
      <c r="B79" s="78">
        <v>42887.591736111113</v>
      </c>
      <c r="C79" s="84">
        <v>131</v>
      </c>
      <c r="D79" s="85">
        <v>39.04</v>
      </c>
      <c r="E79" s="82">
        <f t="shared" si="1"/>
        <v>5114.24</v>
      </c>
      <c r="F79" s="86" t="s">
        <v>24</v>
      </c>
      <c r="H79" s="53"/>
    </row>
    <row r="80" spans="1:8">
      <c r="A80" s="77">
        <v>42887</v>
      </c>
      <c r="B80" s="78">
        <v>42887.595729166664</v>
      </c>
      <c r="C80" s="84">
        <v>130</v>
      </c>
      <c r="D80" s="85">
        <v>39.055</v>
      </c>
      <c r="E80" s="82">
        <f t="shared" si="1"/>
        <v>5077.1499999999996</v>
      </c>
      <c r="F80" s="86" t="s">
        <v>24</v>
      </c>
      <c r="H80" s="53"/>
    </row>
    <row r="81" spans="1:8">
      <c r="A81" s="77">
        <v>42887</v>
      </c>
      <c r="B81" s="78">
        <v>42887.601597222223</v>
      </c>
      <c r="C81" s="84">
        <v>140</v>
      </c>
      <c r="D81" s="85">
        <v>39.034999999999997</v>
      </c>
      <c r="E81" s="82">
        <f t="shared" si="1"/>
        <v>5464.9</v>
      </c>
      <c r="F81" s="86" t="s">
        <v>24</v>
      </c>
      <c r="H81" s="53"/>
    </row>
    <row r="82" spans="1:8">
      <c r="A82" s="77">
        <v>42887</v>
      </c>
      <c r="B82" s="78">
        <v>42887.606203703705</v>
      </c>
      <c r="C82" s="84">
        <v>131</v>
      </c>
      <c r="D82" s="85">
        <v>39.015000000000001</v>
      </c>
      <c r="E82" s="82">
        <f t="shared" si="1"/>
        <v>5110.9650000000001</v>
      </c>
      <c r="F82" s="86" t="s">
        <v>24</v>
      </c>
      <c r="H82" s="53"/>
    </row>
    <row r="83" spans="1:8">
      <c r="A83" s="77">
        <v>42887</v>
      </c>
      <c r="B83" s="78">
        <v>42887.613287037035</v>
      </c>
      <c r="C83" s="84">
        <v>141</v>
      </c>
      <c r="D83" s="85">
        <v>39.005000000000003</v>
      </c>
      <c r="E83" s="82">
        <f t="shared" si="1"/>
        <v>5499.7049999999999</v>
      </c>
      <c r="F83" s="86" t="s">
        <v>24</v>
      </c>
      <c r="H83" s="53"/>
    </row>
    <row r="84" spans="1:8">
      <c r="A84" s="77">
        <v>42887</v>
      </c>
      <c r="B84" s="78">
        <v>42887.618993055556</v>
      </c>
      <c r="C84" s="84">
        <v>137</v>
      </c>
      <c r="D84" s="85">
        <v>39.049999999999997</v>
      </c>
      <c r="E84" s="82">
        <f t="shared" si="1"/>
        <v>5349.8499999999995</v>
      </c>
      <c r="F84" s="86" t="s">
        <v>24</v>
      </c>
      <c r="H84" s="53"/>
    </row>
    <row r="85" spans="1:8">
      <c r="A85" s="77">
        <v>42887</v>
      </c>
      <c r="B85" s="78">
        <v>42887.624537037038</v>
      </c>
      <c r="C85" s="84">
        <v>131</v>
      </c>
      <c r="D85" s="85">
        <v>39.06</v>
      </c>
      <c r="E85" s="82">
        <f t="shared" si="1"/>
        <v>5116.8600000000006</v>
      </c>
      <c r="F85" s="86" t="s">
        <v>24</v>
      </c>
      <c r="H85" s="53"/>
    </row>
    <row r="86" spans="1:8">
      <c r="A86" s="77">
        <v>42887</v>
      </c>
      <c r="B86" s="78">
        <v>42887.63013888889</v>
      </c>
      <c r="C86" s="84">
        <v>130</v>
      </c>
      <c r="D86" s="85">
        <v>39.07</v>
      </c>
      <c r="E86" s="82">
        <f t="shared" si="1"/>
        <v>5079.1000000000004</v>
      </c>
      <c r="F86" s="86" t="s">
        <v>24</v>
      </c>
      <c r="H86" s="53"/>
    </row>
    <row r="87" spans="1:8">
      <c r="A87" s="77">
        <v>42887</v>
      </c>
      <c r="B87" s="78">
        <v>42887.63486111111</v>
      </c>
      <c r="C87" s="84">
        <v>146</v>
      </c>
      <c r="D87" s="85">
        <v>39.085000000000001</v>
      </c>
      <c r="E87" s="82">
        <f t="shared" si="1"/>
        <v>5706.41</v>
      </c>
      <c r="F87" s="86" t="s">
        <v>24</v>
      </c>
      <c r="H87" s="53"/>
    </row>
    <row r="88" spans="1:8">
      <c r="A88" s="77">
        <v>42887</v>
      </c>
      <c r="B88" s="78">
        <v>42887.639351851853</v>
      </c>
      <c r="C88" s="84">
        <v>131</v>
      </c>
      <c r="D88" s="85">
        <v>39.064999999999998</v>
      </c>
      <c r="E88" s="82">
        <f t="shared" si="1"/>
        <v>5117.5149999999994</v>
      </c>
      <c r="F88" s="86" t="s">
        <v>24</v>
      </c>
      <c r="H88" s="53"/>
    </row>
    <row r="89" spans="1:8">
      <c r="A89" s="77">
        <v>42887</v>
      </c>
      <c r="B89" s="78">
        <v>42887.645405092589</v>
      </c>
      <c r="C89" s="84">
        <v>149</v>
      </c>
      <c r="D89" s="85">
        <v>39.064999999999998</v>
      </c>
      <c r="E89" s="82">
        <f t="shared" si="1"/>
        <v>5820.6849999999995</v>
      </c>
      <c r="F89" s="86" t="s">
        <v>24</v>
      </c>
      <c r="H89" s="53"/>
    </row>
    <row r="90" spans="1:8">
      <c r="A90" s="77">
        <v>42887</v>
      </c>
      <c r="B90" s="78">
        <v>42887.648032407407</v>
      </c>
      <c r="C90" s="84">
        <v>131</v>
      </c>
      <c r="D90" s="85">
        <v>39.11</v>
      </c>
      <c r="E90" s="82">
        <f t="shared" si="1"/>
        <v>5123.41</v>
      </c>
      <c r="F90" s="86" t="s">
        <v>24</v>
      </c>
      <c r="H90" s="53"/>
    </row>
    <row r="91" spans="1:8">
      <c r="A91" s="77">
        <v>42887</v>
      </c>
      <c r="B91" s="78">
        <v>42887.652407407404</v>
      </c>
      <c r="C91" s="84">
        <v>121</v>
      </c>
      <c r="D91" s="85">
        <v>39.075000000000003</v>
      </c>
      <c r="E91" s="82">
        <f t="shared" si="1"/>
        <v>4728.0750000000007</v>
      </c>
      <c r="F91" s="86" t="s">
        <v>24</v>
      </c>
      <c r="H91" s="53"/>
    </row>
    <row r="92" spans="1:8">
      <c r="A92" s="77">
        <v>42887</v>
      </c>
      <c r="B92" s="78">
        <v>42887.654745370368</v>
      </c>
      <c r="C92" s="84">
        <v>91</v>
      </c>
      <c r="D92" s="85">
        <v>39.06</v>
      </c>
      <c r="E92" s="82">
        <f t="shared" si="1"/>
        <v>3554.46</v>
      </c>
      <c r="F92" s="86" t="s">
        <v>24</v>
      </c>
      <c r="H92" s="53"/>
    </row>
    <row r="93" spans="1:8">
      <c r="A93" s="77">
        <v>42887</v>
      </c>
      <c r="B93" s="78">
        <v>42887.658148148148</v>
      </c>
      <c r="C93" s="84">
        <v>127</v>
      </c>
      <c r="D93" s="85">
        <v>39.064999999999998</v>
      </c>
      <c r="E93" s="82">
        <f t="shared" si="1"/>
        <v>4961.2550000000001</v>
      </c>
      <c r="F93" s="86" t="s">
        <v>24</v>
      </c>
      <c r="H93" s="53"/>
    </row>
    <row r="94" spans="1:8">
      <c r="A94" s="77">
        <v>42887</v>
      </c>
      <c r="B94" s="78">
        <v>42887.661678240744</v>
      </c>
      <c r="C94" s="84">
        <v>25</v>
      </c>
      <c r="D94" s="85">
        <v>39.049999999999997</v>
      </c>
      <c r="E94" s="82">
        <f t="shared" si="1"/>
        <v>976.24999999999989</v>
      </c>
      <c r="F94" s="86" t="s">
        <v>24</v>
      </c>
      <c r="H94" s="53"/>
    </row>
    <row r="95" spans="1:8">
      <c r="A95" s="77">
        <v>42887</v>
      </c>
      <c r="B95" s="78">
        <v>42887.661678240744</v>
      </c>
      <c r="C95" s="84">
        <v>108</v>
      </c>
      <c r="D95" s="85">
        <v>39.049999999999997</v>
      </c>
      <c r="E95" s="82">
        <f t="shared" si="1"/>
        <v>4217.3999999999996</v>
      </c>
      <c r="F95" s="86" t="s">
        <v>24</v>
      </c>
      <c r="H95" s="53"/>
    </row>
    <row r="96" spans="1:8">
      <c r="A96" s="77">
        <v>42887</v>
      </c>
      <c r="B96" s="78">
        <v>42887.664548611108</v>
      </c>
      <c r="C96" s="84">
        <v>132</v>
      </c>
      <c r="D96" s="85">
        <v>39.024999999999999</v>
      </c>
      <c r="E96" s="82">
        <f t="shared" si="1"/>
        <v>5151.3</v>
      </c>
      <c r="F96" s="86" t="s">
        <v>24</v>
      </c>
      <c r="H96" s="53"/>
    </row>
    <row r="97" spans="1:8">
      <c r="A97" s="77">
        <v>42887</v>
      </c>
      <c r="B97" s="78">
        <v>42887.668773148151</v>
      </c>
      <c r="C97" s="84">
        <v>138</v>
      </c>
      <c r="D97" s="85">
        <v>39.049999999999997</v>
      </c>
      <c r="E97" s="82">
        <f t="shared" si="1"/>
        <v>5388.9</v>
      </c>
      <c r="F97" s="86" t="s">
        <v>24</v>
      </c>
      <c r="H97" s="53"/>
    </row>
    <row r="98" spans="1:8">
      <c r="A98" s="77">
        <v>42887</v>
      </c>
      <c r="B98" s="78">
        <v>42887.673020833332</v>
      </c>
      <c r="C98" s="84">
        <v>147</v>
      </c>
      <c r="D98" s="85">
        <v>39.045000000000002</v>
      </c>
      <c r="E98" s="82">
        <f t="shared" si="1"/>
        <v>5739.6150000000007</v>
      </c>
      <c r="F98" s="86" t="s">
        <v>24</v>
      </c>
      <c r="H98" s="53"/>
    </row>
    <row r="99" spans="1:8">
      <c r="A99" s="77">
        <v>42887</v>
      </c>
      <c r="B99" s="78">
        <v>42887.675983796296</v>
      </c>
      <c r="C99" s="84">
        <v>618</v>
      </c>
      <c r="D99" s="85">
        <v>39</v>
      </c>
      <c r="E99" s="82">
        <f t="shared" si="1"/>
        <v>24102</v>
      </c>
      <c r="F99" s="86" t="s">
        <v>24</v>
      </c>
      <c r="H99" s="53"/>
    </row>
    <row r="100" spans="1:8">
      <c r="A100" s="77">
        <v>42887</v>
      </c>
      <c r="B100" s="78">
        <v>42887.675983796296</v>
      </c>
      <c r="C100" s="84">
        <v>1054</v>
      </c>
      <c r="D100" s="85">
        <v>39</v>
      </c>
      <c r="E100" s="82">
        <f t="shared" si="1"/>
        <v>41106</v>
      </c>
      <c r="F100" s="86" t="s">
        <v>24</v>
      </c>
      <c r="H100" s="53"/>
    </row>
    <row r="101" spans="1:8">
      <c r="A101" s="77">
        <v>42887</v>
      </c>
      <c r="B101" s="78">
        <v>42887.675983796296</v>
      </c>
      <c r="C101" s="84">
        <v>794</v>
      </c>
      <c r="D101" s="85">
        <v>39</v>
      </c>
      <c r="E101" s="82">
        <f t="shared" si="1"/>
        <v>30966</v>
      </c>
      <c r="F101" s="86" t="s">
        <v>24</v>
      </c>
      <c r="H101" s="53"/>
    </row>
    <row r="102" spans="1:8">
      <c r="A102" s="77">
        <v>42887</v>
      </c>
      <c r="B102" s="78">
        <v>42887.675983796296</v>
      </c>
      <c r="C102" s="84">
        <v>34</v>
      </c>
      <c r="D102" s="85">
        <v>39</v>
      </c>
      <c r="E102" s="82">
        <f t="shared" si="1"/>
        <v>1326</v>
      </c>
      <c r="F102" s="86" t="s">
        <v>24</v>
      </c>
      <c r="H102" s="53"/>
    </row>
    <row r="103" spans="1:8">
      <c r="A103" s="77">
        <v>42887</v>
      </c>
      <c r="B103" s="78">
        <v>42887.676192129627</v>
      </c>
      <c r="C103" s="84">
        <v>130</v>
      </c>
      <c r="D103" s="85">
        <v>38.994999999999997</v>
      </c>
      <c r="E103" s="82">
        <f t="shared" si="1"/>
        <v>5069.3499999999995</v>
      </c>
      <c r="F103" s="86" t="s">
        <v>24</v>
      </c>
      <c r="H103" s="53"/>
    </row>
    <row r="104" spans="1:8">
      <c r="A104" s="77">
        <v>42887</v>
      </c>
      <c r="B104" s="78">
        <v>42887.679988425924</v>
      </c>
      <c r="C104" s="84">
        <v>133</v>
      </c>
      <c r="D104" s="85">
        <v>38.994999999999997</v>
      </c>
      <c r="E104" s="82">
        <f t="shared" si="1"/>
        <v>5186.335</v>
      </c>
      <c r="F104" s="86" t="s">
        <v>24</v>
      </c>
      <c r="H104" s="53"/>
    </row>
    <row r="105" spans="1:8">
      <c r="A105" s="77">
        <v>42887</v>
      </c>
      <c r="B105" s="78">
        <v>42887.685659722221</v>
      </c>
      <c r="C105" s="84">
        <v>128</v>
      </c>
      <c r="D105" s="85">
        <v>39.015000000000001</v>
      </c>
      <c r="E105" s="82">
        <f t="shared" si="1"/>
        <v>4993.92</v>
      </c>
      <c r="F105" s="86" t="s">
        <v>24</v>
      </c>
      <c r="H105" s="53"/>
    </row>
    <row r="106" spans="1:8">
      <c r="A106" s="77">
        <v>42887</v>
      </c>
      <c r="B106" s="78">
        <v>42887.688159722224</v>
      </c>
      <c r="C106" s="84">
        <v>82</v>
      </c>
      <c r="D106" s="85">
        <v>39.015000000000001</v>
      </c>
      <c r="E106" s="82">
        <f t="shared" si="1"/>
        <v>3199.23</v>
      </c>
      <c r="F106" s="86" t="s">
        <v>24</v>
      </c>
      <c r="H106" s="53"/>
    </row>
    <row r="107" spans="1:8">
      <c r="A107" s="77">
        <v>42887</v>
      </c>
      <c r="B107" s="78">
        <v>42887.688159722224</v>
      </c>
      <c r="C107" s="84">
        <v>53</v>
      </c>
      <c r="D107" s="85">
        <v>39.015000000000001</v>
      </c>
      <c r="E107" s="82">
        <f t="shared" si="1"/>
        <v>2067.7950000000001</v>
      </c>
      <c r="F107" s="86" t="s">
        <v>24</v>
      </c>
      <c r="H107" s="53"/>
    </row>
    <row r="108" spans="1:8">
      <c r="A108" s="77">
        <v>42887</v>
      </c>
      <c r="B108" s="78">
        <v>42887.692893518521</v>
      </c>
      <c r="C108" s="84">
        <v>129</v>
      </c>
      <c r="D108" s="85">
        <v>39.015000000000001</v>
      </c>
      <c r="E108" s="82">
        <f t="shared" si="1"/>
        <v>5032.9350000000004</v>
      </c>
      <c r="F108" s="86" t="s">
        <v>24</v>
      </c>
      <c r="H108" s="53"/>
    </row>
    <row r="109" spans="1:8">
      <c r="A109" s="77">
        <v>42887</v>
      </c>
      <c r="B109" s="78">
        <v>42887.696018518516</v>
      </c>
      <c r="C109" s="84">
        <v>900</v>
      </c>
      <c r="D109" s="85">
        <v>39</v>
      </c>
      <c r="E109" s="82">
        <f t="shared" si="1"/>
        <v>35100</v>
      </c>
      <c r="F109" s="86" t="s">
        <v>24</v>
      </c>
      <c r="H109" s="53"/>
    </row>
    <row r="110" spans="1:8">
      <c r="A110" s="77">
        <v>42887</v>
      </c>
      <c r="B110" s="78">
        <v>42887.696018518516</v>
      </c>
      <c r="C110" s="84">
        <v>130</v>
      </c>
      <c r="D110" s="85">
        <v>39.005000000000003</v>
      </c>
      <c r="E110" s="82">
        <f t="shared" si="1"/>
        <v>5070.6500000000005</v>
      </c>
      <c r="F110" s="86" t="s">
        <v>24</v>
      </c>
      <c r="H110" s="53"/>
    </row>
    <row r="111" spans="1:8">
      <c r="A111" s="77">
        <v>42887</v>
      </c>
      <c r="B111" s="78">
        <v>42887.696018518516</v>
      </c>
      <c r="C111" s="84">
        <v>1600</v>
      </c>
      <c r="D111" s="85">
        <v>39</v>
      </c>
      <c r="E111" s="82">
        <f t="shared" si="1"/>
        <v>62400</v>
      </c>
      <c r="F111" s="86" t="s">
        <v>24</v>
      </c>
      <c r="H111" s="53"/>
    </row>
    <row r="112" spans="1:8">
      <c r="A112" s="77">
        <v>42887</v>
      </c>
      <c r="B112" s="78">
        <v>42887.701331018521</v>
      </c>
      <c r="C112" s="84">
        <v>156</v>
      </c>
      <c r="D112" s="85">
        <v>39.03</v>
      </c>
      <c r="E112" s="82">
        <f t="shared" si="1"/>
        <v>6088.68</v>
      </c>
      <c r="F112" s="86" t="s">
        <v>24</v>
      </c>
      <c r="H112" s="53"/>
    </row>
    <row r="113" spans="1:8">
      <c r="A113" s="77">
        <v>42887</v>
      </c>
      <c r="B113" s="78">
        <v>42887.705578703702</v>
      </c>
      <c r="C113" s="84">
        <v>137</v>
      </c>
      <c r="D113" s="85">
        <v>39.04</v>
      </c>
      <c r="E113" s="82">
        <f t="shared" si="1"/>
        <v>5348.48</v>
      </c>
      <c r="F113" s="86" t="s">
        <v>24</v>
      </c>
      <c r="H113" s="53"/>
    </row>
    <row r="114" spans="1:8">
      <c r="A114" s="77">
        <v>42887</v>
      </c>
      <c r="B114" s="78">
        <v>42887.707592592589</v>
      </c>
      <c r="C114" s="84">
        <v>13</v>
      </c>
      <c r="D114" s="85">
        <v>39.055</v>
      </c>
      <c r="E114" s="82">
        <f t="shared" si="1"/>
        <v>507.71499999999997</v>
      </c>
      <c r="F114" s="86" t="s">
        <v>24</v>
      </c>
      <c r="H114" s="53"/>
    </row>
    <row r="115" spans="1:8">
      <c r="A115" s="77">
        <v>42887</v>
      </c>
      <c r="B115" s="78">
        <v>42887.707592592589</v>
      </c>
      <c r="C115" s="84">
        <v>118</v>
      </c>
      <c r="D115" s="85">
        <v>39.055</v>
      </c>
      <c r="E115" s="82">
        <f t="shared" si="1"/>
        <v>4608.49</v>
      </c>
      <c r="F115" s="86" t="s">
        <v>24</v>
      </c>
      <c r="H115" s="53"/>
    </row>
    <row r="116" spans="1:8">
      <c r="A116" s="77">
        <v>42887</v>
      </c>
      <c r="B116" s="78">
        <v>42887.711122685185</v>
      </c>
      <c r="C116" s="84">
        <v>133</v>
      </c>
      <c r="D116" s="85">
        <v>39.11</v>
      </c>
      <c r="E116" s="82">
        <f t="shared" si="1"/>
        <v>5201.63</v>
      </c>
      <c r="F116" s="86" t="s">
        <v>24</v>
      </c>
      <c r="H116" s="53"/>
    </row>
    <row r="117" spans="1:8">
      <c r="A117" s="77">
        <v>42887</v>
      </c>
      <c r="B117" s="78">
        <v>42887.717523148145</v>
      </c>
      <c r="C117" s="84">
        <v>128</v>
      </c>
      <c r="D117" s="85">
        <v>39.08</v>
      </c>
      <c r="E117" s="82">
        <f t="shared" si="1"/>
        <v>5002.24</v>
      </c>
      <c r="F117" s="86" t="s">
        <v>24</v>
      </c>
      <c r="H117" s="53"/>
    </row>
    <row r="118" spans="1:8">
      <c r="A118" s="77">
        <v>42887</v>
      </c>
      <c r="B118" s="78">
        <v>42887.717766203707</v>
      </c>
      <c r="C118" s="84">
        <v>176</v>
      </c>
      <c r="D118" s="85">
        <v>39.075000000000003</v>
      </c>
      <c r="E118" s="82">
        <f t="shared" si="1"/>
        <v>6877.2000000000007</v>
      </c>
      <c r="F118" s="86" t="s">
        <v>24</v>
      </c>
      <c r="H118" s="53"/>
    </row>
    <row r="119" spans="1:8">
      <c r="A119" s="77">
        <v>42887</v>
      </c>
      <c r="B119" s="78">
        <v>42887.727037037039</v>
      </c>
      <c r="C119" s="84">
        <v>233</v>
      </c>
      <c r="D119" s="85">
        <v>39.1</v>
      </c>
      <c r="E119" s="82">
        <f t="shared" si="1"/>
        <v>9110.3000000000011</v>
      </c>
      <c r="F119" s="86" t="s">
        <v>24</v>
      </c>
      <c r="H119" s="53"/>
    </row>
    <row r="120" spans="1:8">
      <c r="A120" s="77">
        <v>42888</v>
      </c>
      <c r="B120" s="78">
        <v>42888.378217592595</v>
      </c>
      <c r="C120" s="84">
        <v>49</v>
      </c>
      <c r="D120" s="85">
        <v>39.064999999999998</v>
      </c>
      <c r="E120" s="82">
        <f>IF(D120="","",D120*C120)</f>
        <v>1914.1849999999999</v>
      </c>
      <c r="F120" s="86" t="s">
        <v>24</v>
      </c>
      <c r="H120" s="53"/>
    </row>
    <row r="121" spans="1:8">
      <c r="A121" s="77">
        <v>42888</v>
      </c>
      <c r="B121" s="78">
        <v>42888.378217592595</v>
      </c>
      <c r="C121" s="84">
        <v>80</v>
      </c>
      <c r="D121" s="85">
        <v>39.064999999999998</v>
      </c>
      <c r="E121" s="82">
        <f t="shared" ref="E121:E184" si="2">IF(D121="","",D121*C121)</f>
        <v>3125.2</v>
      </c>
      <c r="F121" s="86" t="s">
        <v>24</v>
      </c>
      <c r="H121" s="53"/>
    </row>
    <row r="122" spans="1:8">
      <c r="A122" s="77">
        <v>42888</v>
      </c>
      <c r="B122" s="78">
        <v>42888.379374999997</v>
      </c>
      <c r="C122" s="84">
        <v>131</v>
      </c>
      <c r="D122" s="85">
        <v>39.07</v>
      </c>
      <c r="E122" s="82">
        <f t="shared" si="2"/>
        <v>5118.17</v>
      </c>
      <c r="F122" s="86" t="s">
        <v>24</v>
      </c>
      <c r="H122" s="53"/>
    </row>
    <row r="123" spans="1:8">
      <c r="A123" s="77">
        <v>42888</v>
      </c>
      <c r="B123" s="78">
        <v>42888.382152777776</v>
      </c>
      <c r="C123" s="84">
        <v>125</v>
      </c>
      <c r="D123" s="85">
        <v>39.075000000000003</v>
      </c>
      <c r="E123" s="82">
        <f t="shared" si="2"/>
        <v>4884.375</v>
      </c>
      <c r="F123" s="86" t="s">
        <v>24</v>
      </c>
      <c r="H123" s="53"/>
    </row>
    <row r="124" spans="1:8">
      <c r="A124" s="77">
        <v>42888</v>
      </c>
      <c r="B124" s="78">
        <v>42888.382245370369</v>
      </c>
      <c r="C124" s="84">
        <v>5</v>
      </c>
      <c r="D124" s="85">
        <v>39.075000000000003</v>
      </c>
      <c r="E124" s="82">
        <f t="shared" si="2"/>
        <v>195.375</v>
      </c>
      <c r="F124" s="86" t="s">
        <v>24</v>
      </c>
      <c r="H124" s="53"/>
    </row>
    <row r="125" spans="1:8">
      <c r="A125" s="77">
        <v>42888</v>
      </c>
      <c r="B125" s="78">
        <v>42888.383310185185</v>
      </c>
      <c r="C125" s="84">
        <v>35</v>
      </c>
      <c r="D125" s="85">
        <v>39.045000000000002</v>
      </c>
      <c r="E125" s="82">
        <f t="shared" si="2"/>
        <v>1366.575</v>
      </c>
      <c r="F125" s="86" t="s">
        <v>24</v>
      </c>
      <c r="H125" s="53"/>
    </row>
    <row r="126" spans="1:8">
      <c r="A126" s="77">
        <v>42888</v>
      </c>
      <c r="B126" s="78">
        <v>42888.386145833334</v>
      </c>
      <c r="C126" s="84">
        <v>136</v>
      </c>
      <c r="D126" s="85">
        <v>39.104999999999997</v>
      </c>
      <c r="E126" s="82">
        <f t="shared" si="2"/>
        <v>5318.28</v>
      </c>
      <c r="F126" s="86" t="s">
        <v>24</v>
      </c>
      <c r="H126" s="53"/>
    </row>
    <row r="127" spans="1:8">
      <c r="A127" s="77">
        <v>42888</v>
      </c>
      <c r="B127" s="78">
        <v>42888.38857638889</v>
      </c>
      <c r="C127" s="84">
        <v>134</v>
      </c>
      <c r="D127" s="85">
        <v>39.14</v>
      </c>
      <c r="E127" s="82">
        <f t="shared" si="2"/>
        <v>5244.76</v>
      </c>
      <c r="F127" s="86" t="s">
        <v>24</v>
      </c>
      <c r="H127" s="53"/>
    </row>
    <row r="128" spans="1:8">
      <c r="A128" s="77">
        <v>42888</v>
      </c>
      <c r="B128" s="78">
        <v>42888.390856481485</v>
      </c>
      <c r="C128" s="84">
        <v>130</v>
      </c>
      <c r="D128" s="85">
        <v>39.14</v>
      </c>
      <c r="E128" s="82">
        <f t="shared" si="2"/>
        <v>5088.2</v>
      </c>
      <c r="F128" s="86" t="s">
        <v>24</v>
      </c>
      <c r="H128" s="53"/>
    </row>
    <row r="129" spans="1:8">
      <c r="A129" s="77">
        <v>42888</v>
      </c>
      <c r="B129" s="78">
        <v>42888.393240740741</v>
      </c>
      <c r="C129" s="84">
        <v>128</v>
      </c>
      <c r="D129" s="85">
        <v>39.130000000000003</v>
      </c>
      <c r="E129" s="82">
        <f t="shared" si="2"/>
        <v>5008.6400000000003</v>
      </c>
      <c r="F129" s="86" t="s">
        <v>24</v>
      </c>
      <c r="H129" s="53"/>
    </row>
    <row r="130" spans="1:8">
      <c r="A130" s="77">
        <v>42888</v>
      </c>
      <c r="B130" s="78">
        <v>42888.396678240744</v>
      </c>
      <c r="C130" s="84">
        <v>85</v>
      </c>
      <c r="D130" s="85">
        <v>39.204999999999998</v>
      </c>
      <c r="E130" s="82">
        <f t="shared" si="2"/>
        <v>3332.4249999999997</v>
      </c>
      <c r="F130" s="86" t="s">
        <v>24</v>
      </c>
      <c r="H130" s="53"/>
    </row>
    <row r="131" spans="1:8">
      <c r="A131" s="77">
        <v>42888</v>
      </c>
      <c r="B131" s="78">
        <v>42888.396678240744</v>
      </c>
      <c r="C131" s="84">
        <v>43</v>
      </c>
      <c r="D131" s="85">
        <v>39.204999999999998</v>
      </c>
      <c r="E131" s="82">
        <f t="shared" si="2"/>
        <v>1685.8149999999998</v>
      </c>
      <c r="F131" s="86" t="s">
        <v>24</v>
      </c>
      <c r="H131" s="53"/>
    </row>
    <row r="132" spans="1:8">
      <c r="A132" s="77">
        <v>42888</v>
      </c>
      <c r="B132" s="78">
        <v>42888.400775462964</v>
      </c>
      <c r="C132" s="84">
        <v>131</v>
      </c>
      <c r="D132" s="85">
        <v>39.145000000000003</v>
      </c>
      <c r="E132" s="82">
        <f t="shared" si="2"/>
        <v>5127.9950000000008</v>
      </c>
      <c r="F132" s="86" t="s">
        <v>24</v>
      </c>
      <c r="H132" s="53"/>
    </row>
    <row r="133" spans="1:8">
      <c r="A133" s="77">
        <v>42888</v>
      </c>
      <c r="B133" s="78">
        <v>42888.404050925928</v>
      </c>
      <c r="C133" s="84">
        <v>80</v>
      </c>
      <c r="D133" s="85">
        <v>39.1</v>
      </c>
      <c r="E133" s="82">
        <f t="shared" si="2"/>
        <v>3128</v>
      </c>
      <c r="F133" s="86" t="s">
        <v>24</v>
      </c>
      <c r="H133" s="53"/>
    </row>
    <row r="134" spans="1:8">
      <c r="A134" s="77">
        <v>42888</v>
      </c>
      <c r="B134" s="78">
        <v>42888.404074074075</v>
      </c>
      <c r="C134" s="84">
        <v>51</v>
      </c>
      <c r="D134" s="85">
        <v>39.1</v>
      </c>
      <c r="E134" s="82">
        <f t="shared" si="2"/>
        <v>1994.1000000000001</v>
      </c>
      <c r="F134" s="86" t="s">
        <v>24</v>
      </c>
      <c r="H134" s="53"/>
    </row>
    <row r="135" spans="1:8">
      <c r="A135" s="77">
        <v>42888</v>
      </c>
      <c r="B135" s="78">
        <v>42888.408530092594</v>
      </c>
      <c r="C135" s="84">
        <v>149</v>
      </c>
      <c r="D135" s="85">
        <v>39.115000000000002</v>
      </c>
      <c r="E135" s="82">
        <f t="shared" si="2"/>
        <v>5828.1350000000002</v>
      </c>
      <c r="F135" s="86" t="s">
        <v>24</v>
      </c>
      <c r="H135" s="53"/>
    </row>
    <row r="136" spans="1:8">
      <c r="A136" s="77">
        <v>42888</v>
      </c>
      <c r="B136" s="78">
        <v>42888.414293981485</v>
      </c>
      <c r="C136" s="84">
        <v>136</v>
      </c>
      <c r="D136" s="85">
        <v>39.195</v>
      </c>
      <c r="E136" s="82">
        <f t="shared" si="2"/>
        <v>5330.52</v>
      </c>
      <c r="F136" s="86" t="s">
        <v>24</v>
      </c>
      <c r="H136" s="53"/>
    </row>
    <row r="137" spans="1:8">
      <c r="A137" s="77">
        <v>42888</v>
      </c>
      <c r="B137" s="78">
        <v>42888.416875000003</v>
      </c>
      <c r="C137" s="84">
        <v>128</v>
      </c>
      <c r="D137" s="85">
        <v>39.174999999999997</v>
      </c>
      <c r="E137" s="82">
        <f t="shared" si="2"/>
        <v>5014.3999999999996</v>
      </c>
      <c r="F137" s="86" t="s">
        <v>24</v>
      </c>
      <c r="H137" s="53"/>
    </row>
    <row r="138" spans="1:8">
      <c r="A138" s="77">
        <v>42888</v>
      </c>
      <c r="B138" s="78">
        <v>42888.420706018522</v>
      </c>
      <c r="C138" s="84">
        <v>125</v>
      </c>
      <c r="D138" s="85">
        <v>39.15</v>
      </c>
      <c r="E138" s="82">
        <f t="shared" si="2"/>
        <v>4893.75</v>
      </c>
      <c r="F138" s="86" t="s">
        <v>24</v>
      </c>
      <c r="H138" s="53"/>
    </row>
    <row r="139" spans="1:8">
      <c r="A139" s="77">
        <v>42888</v>
      </c>
      <c r="B139" s="78">
        <v>42888.420706018522</v>
      </c>
      <c r="C139" s="84">
        <v>8</v>
      </c>
      <c r="D139" s="85">
        <v>39.15</v>
      </c>
      <c r="E139" s="82">
        <f t="shared" si="2"/>
        <v>313.2</v>
      </c>
      <c r="F139" s="86" t="s">
        <v>24</v>
      </c>
      <c r="H139" s="53"/>
    </row>
    <row r="140" spans="1:8">
      <c r="A140" s="77">
        <v>42888</v>
      </c>
      <c r="B140" s="78">
        <v>42888.424490740741</v>
      </c>
      <c r="C140" s="84">
        <v>128</v>
      </c>
      <c r="D140" s="85">
        <v>39.11</v>
      </c>
      <c r="E140" s="82">
        <f t="shared" si="2"/>
        <v>5006.08</v>
      </c>
      <c r="F140" s="86" t="s">
        <v>24</v>
      </c>
      <c r="H140" s="53"/>
    </row>
    <row r="141" spans="1:8">
      <c r="A141" s="77">
        <v>42888</v>
      </c>
      <c r="B141" s="78">
        <v>42888.428738425922</v>
      </c>
      <c r="C141" s="84">
        <v>103</v>
      </c>
      <c r="D141" s="85">
        <v>39.119999999999997</v>
      </c>
      <c r="E141" s="82">
        <f t="shared" si="2"/>
        <v>4029.3599999999997</v>
      </c>
      <c r="F141" s="86" t="s">
        <v>24</v>
      </c>
      <c r="H141" s="53"/>
    </row>
    <row r="142" spans="1:8">
      <c r="A142" s="77">
        <v>42888</v>
      </c>
      <c r="B142" s="78">
        <v>42888.428738425922</v>
      </c>
      <c r="C142" s="84">
        <v>25</v>
      </c>
      <c r="D142" s="85">
        <v>39.119999999999997</v>
      </c>
      <c r="E142" s="82">
        <f t="shared" si="2"/>
        <v>977.99999999999989</v>
      </c>
      <c r="F142" s="86" t="s">
        <v>24</v>
      </c>
      <c r="H142" s="53"/>
    </row>
    <row r="143" spans="1:8">
      <c r="A143" s="77">
        <v>42888</v>
      </c>
      <c r="B143" s="78">
        <v>42888.433437500003</v>
      </c>
      <c r="C143" s="84">
        <v>128</v>
      </c>
      <c r="D143" s="85">
        <v>39.155000000000001</v>
      </c>
      <c r="E143" s="82">
        <f t="shared" si="2"/>
        <v>5011.84</v>
      </c>
      <c r="F143" s="86" t="s">
        <v>24</v>
      </c>
      <c r="H143" s="53"/>
    </row>
    <row r="144" spans="1:8">
      <c r="A144" s="77">
        <v>42888</v>
      </c>
      <c r="B144" s="78">
        <v>42888.438460648147</v>
      </c>
      <c r="C144" s="84">
        <v>128</v>
      </c>
      <c r="D144" s="85">
        <v>39.17</v>
      </c>
      <c r="E144" s="82">
        <f t="shared" si="2"/>
        <v>5013.76</v>
      </c>
      <c r="F144" s="86" t="s">
        <v>24</v>
      </c>
      <c r="H144" s="53"/>
    </row>
    <row r="145" spans="1:8">
      <c r="A145" s="77">
        <v>42888</v>
      </c>
      <c r="B145" s="78">
        <v>42888.438460648147</v>
      </c>
      <c r="C145" s="84">
        <v>3</v>
      </c>
      <c r="D145" s="85">
        <v>39.17</v>
      </c>
      <c r="E145" s="82">
        <f t="shared" si="2"/>
        <v>117.51</v>
      </c>
      <c r="F145" s="86" t="s">
        <v>24</v>
      </c>
      <c r="H145" s="53"/>
    </row>
    <row r="146" spans="1:8">
      <c r="A146" s="77">
        <v>42888</v>
      </c>
      <c r="B146" s="78">
        <v>42888.442094907405</v>
      </c>
      <c r="C146" s="84">
        <v>98</v>
      </c>
      <c r="D146" s="85">
        <v>39.155000000000001</v>
      </c>
      <c r="E146" s="82">
        <f t="shared" si="2"/>
        <v>3837.19</v>
      </c>
      <c r="F146" s="86" t="s">
        <v>24</v>
      </c>
      <c r="H146" s="53"/>
    </row>
    <row r="147" spans="1:8">
      <c r="A147" s="77">
        <v>42888</v>
      </c>
      <c r="B147" s="78">
        <v>42888.442094907405</v>
      </c>
      <c r="C147" s="84">
        <v>35</v>
      </c>
      <c r="D147" s="85">
        <v>39.155000000000001</v>
      </c>
      <c r="E147" s="82">
        <f t="shared" si="2"/>
        <v>1370.425</v>
      </c>
      <c r="F147" s="86" t="s">
        <v>24</v>
      </c>
      <c r="H147" s="53"/>
    </row>
    <row r="148" spans="1:8">
      <c r="A148" s="77">
        <v>42888</v>
      </c>
      <c r="B148" s="78">
        <v>42888.447280092594</v>
      </c>
      <c r="C148" s="84">
        <v>140</v>
      </c>
      <c r="D148" s="85">
        <v>39.159999999999997</v>
      </c>
      <c r="E148" s="82">
        <f t="shared" si="2"/>
        <v>5482.4</v>
      </c>
      <c r="F148" s="86" t="s">
        <v>24</v>
      </c>
      <c r="H148" s="53"/>
    </row>
    <row r="149" spans="1:8">
      <c r="A149" s="77">
        <v>42888</v>
      </c>
      <c r="B149" s="78">
        <v>42888.451053240744</v>
      </c>
      <c r="C149" s="84">
        <v>136</v>
      </c>
      <c r="D149" s="85">
        <v>39.17</v>
      </c>
      <c r="E149" s="82">
        <f t="shared" si="2"/>
        <v>5327.12</v>
      </c>
      <c r="F149" s="86" t="s">
        <v>24</v>
      </c>
      <c r="H149" s="53"/>
    </row>
    <row r="150" spans="1:8">
      <c r="A150" s="77">
        <v>42888</v>
      </c>
      <c r="B150" s="78">
        <v>42888.455891203703</v>
      </c>
      <c r="C150" s="84">
        <v>134</v>
      </c>
      <c r="D150" s="85">
        <v>39.145000000000003</v>
      </c>
      <c r="E150" s="82">
        <f t="shared" si="2"/>
        <v>5245.43</v>
      </c>
      <c r="F150" s="86" t="s">
        <v>24</v>
      </c>
      <c r="H150" s="53"/>
    </row>
    <row r="151" spans="1:8">
      <c r="A151" s="77">
        <v>42888</v>
      </c>
      <c r="B151" s="78">
        <v>42888.462881944448</v>
      </c>
      <c r="C151" s="84">
        <v>3</v>
      </c>
      <c r="D151" s="85">
        <v>39.145000000000003</v>
      </c>
      <c r="E151" s="82">
        <f t="shared" si="2"/>
        <v>117.435</v>
      </c>
      <c r="F151" s="86" t="s">
        <v>24</v>
      </c>
      <c r="H151" s="53"/>
    </row>
    <row r="152" spans="1:8">
      <c r="A152" s="77">
        <v>42888</v>
      </c>
      <c r="B152" s="78">
        <v>42888.462881944448</v>
      </c>
      <c r="C152" s="84">
        <v>140</v>
      </c>
      <c r="D152" s="85">
        <v>39.145000000000003</v>
      </c>
      <c r="E152" s="82">
        <f t="shared" si="2"/>
        <v>5480.3</v>
      </c>
      <c r="F152" s="86" t="s">
        <v>24</v>
      </c>
      <c r="H152" s="53"/>
    </row>
    <row r="153" spans="1:8">
      <c r="A153" s="77">
        <v>42888</v>
      </c>
      <c r="B153" s="78">
        <v>42888.466782407406</v>
      </c>
      <c r="C153" s="84">
        <v>118</v>
      </c>
      <c r="D153" s="85">
        <v>39.134999999999998</v>
      </c>
      <c r="E153" s="82">
        <f t="shared" si="2"/>
        <v>4617.9299999999994</v>
      </c>
      <c r="F153" s="86" t="s">
        <v>24</v>
      </c>
      <c r="H153" s="53"/>
    </row>
    <row r="154" spans="1:8">
      <c r="A154" s="77">
        <v>42888</v>
      </c>
      <c r="B154" s="78">
        <v>42888.466782407406</v>
      </c>
      <c r="C154" s="84">
        <v>17</v>
      </c>
      <c r="D154" s="85">
        <v>39.134999999999998</v>
      </c>
      <c r="E154" s="82">
        <f t="shared" si="2"/>
        <v>665.29499999999996</v>
      </c>
      <c r="F154" s="86" t="s">
        <v>24</v>
      </c>
      <c r="H154" s="53"/>
    </row>
    <row r="155" spans="1:8">
      <c r="A155" s="77">
        <v>42888</v>
      </c>
      <c r="B155" s="78">
        <v>42888.472569444442</v>
      </c>
      <c r="C155" s="84">
        <v>129</v>
      </c>
      <c r="D155" s="85">
        <v>39.125</v>
      </c>
      <c r="E155" s="82">
        <f t="shared" si="2"/>
        <v>5047.125</v>
      </c>
      <c r="F155" s="86" t="s">
        <v>24</v>
      </c>
      <c r="H155" s="53"/>
    </row>
    <row r="156" spans="1:8">
      <c r="A156" s="77">
        <v>42888</v>
      </c>
      <c r="B156" s="78">
        <v>42888.480219907404</v>
      </c>
      <c r="C156" s="84">
        <v>128</v>
      </c>
      <c r="D156" s="85">
        <v>39.115000000000002</v>
      </c>
      <c r="E156" s="82">
        <f t="shared" si="2"/>
        <v>5006.72</v>
      </c>
      <c r="F156" s="86" t="s">
        <v>24</v>
      </c>
      <c r="H156" s="53"/>
    </row>
    <row r="157" spans="1:8">
      <c r="A157" s="77">
        <v>42888</v>
      </c>
      <c r="B157" s="78">
        <v>42888.483287037037</v>
      </c>
      <c r="C157" s="84">
        <v>132</v>
      </c>
      <c r="D157" s="85">
        <v>39.11</v>
      </c>
      <c r="E157" s="82">
        <f t="shared" si="2"/>
        <v>5162.5199999999995</v>
      </c>
      <c r="F157" s="86" t="s">
        <v>24</v>
      </c>
      <c r="H157" s="53"/>
    </row>
    <row r="158" spans="1:8">
      <c r="A158" s="77">
        <v>42888</v>
      </c>
      <c r="B158" s="78">
        <v>42888.490729166668</v>
      </c>
      <c r="C158" s="84">
        <v>128</v>
      </c>
      <c r="D158" s="85">
        <v>39.125</v>
      </c>
      <c r="E158" s="82">
        <f t="shared" si="2"/>
        <v>5008</v>
      </c>
      <c r="F158" s="86" t="s">
        <v>24</v>
      </c>
      <c r="H158" s="53"/>
    </row>
    <row r="159" spans="1:8">
      <c r="A159" s="77">
        <v>42888</v>
      </c>
      <c r="B159" s="78">
        <v>42888.490729166668</v>
      </c>
      <c r="C159" s="84">
        <v>3</v>
      </c>
      <c r="D159" s="85">
        <v>39.125</v>
      </c>
      <c r="E159" s="82">
        <f t="shared" si="2"/>
        <v>117.375</v>
      </c>
      <c r="F159" s="86" t="s">
        <v>24</v>
      </c>
      <c r="H159" s="53"/>
    </row>
    <row r="160" spans="1:8">
      <c r="A160" s="77">
        <v>42888</v>
      </c>
      <c r="B160" s="78">
        <v>42888.495729166665</v>
      </c>
      <c r="C160" s="84">
        <v>139</v>
      </c>
      <c r="D160" s="85">
        <v>39.11</v>
      </c>
      <c r="E160" s="82">
        <f t="shared" si="2"/>
        <v>5436.29</v>
      </c>
      <c r="F160" s="86" t="s">
        <v>24</v>
      </c>
      <c r="H160" s="53"/>
    </row>
    <row r="161" spans="1:8">
      <c r="A161" s="77">
        <v>42888</v>
      </c>
      <c r="B161" s="78">
        <v>42888.501817129632</v>
      </c>
      <c r="C161" s="84">
        <v>131</v>
      </c>
      <c r="D161" s="85">
        <v>39.1</v>
      </c>
      <c r="E161" s="82">
        <f t="shared" si="2"/>
        <v>5122.1000000000004</v>
      </c>
      <c r="F161" s="86" t="s">
        <v>24</v>
      </c>
      <c r="H161" s="53"/>
    </row>
    <row r="162" spans="1:8">
      <c r="A162" s="77">
        <v>42888</v>
      </c>
      <c r="B162" s="78">
        <v>42888.507395833331</v>
      </c>
      <c r="C162" s="84">
        <v>22</v>
      </c>
      <c r="D162" s="85">
        <v>39.104999999999997</v>
      </c>
      <c r="E162" s="82">
        <f t="shared" si="2"/>
        <v>860.31</v>
      </c>
      <c r="F162" s="86" t="s">
        <v>24</v>
      </c>
      <c r="H162" s="53"/>
    </row>
    <row r="163" spans="1:8">
      <c r="A163" s="77">
        <v>42888</v>
      </c>
      <c r="B163" s="78">
        <v>42888.515787037039</v>
      </c>
      <c r="C163" s="84">
        <v>156</v>
      </c>
      <c r="D163" s="85">
        <v>39.11</v>
      </c>
      <c r="E163" s="82">
        <f t="shared" si="2"/>
        <v>6101.16</v>
      </c>
      <c r="F163" s="86" t="s">
        <v>24</v>
      </c>
      <c r="H163" s="53"/>
    </row>
    <row r="164" spans="1:8">
      <c r="A164" s="77">
        <v>42888</v>
      </c>
      <c r="B164" s="78">
        <v>42888.522372685184</v>
      </c>
      <c r="C164" s="84">
        <v>116</v>
      </c>
      <c r="D164" s="85">
        <v>39.1</v>
      </c>
      <c r="E164" s="82">
        <f t="shared" si="2"/>
        <v>4535.6000000000004</v>
      </c>
      <c r="F164" s="86" t="s">
        <v>24</v>
      </c>
      <c r="H164" s="53"/>
    </row>
    <row r="165" spans="1:8">
      <c r="A165" s="77">
        <v>42888</v>
      </c>
      <c r="B165" s="78">
        <v>42888.527962962966</v>
      </c>
      <c r="C165" s="84">
        <v>143</v>
      </c>
      <c r="D165" s="85">
        <v>39.094999999999999</v>
      </c>
      <c r="E165" s="82">
        <f t="shared" si="2"/>
        <v>5590.585</v>
      </c>
      <c r="F165" s="86" t="s">
        <v>24</v>
      </c>
      <c r="H165" s="53"/>
    </row>
    <row r="166" spans="1:8">
      <c r="A166" s="77">
        <v>42888</v>
      </c>
      <c r="B166" s="78">
        <v>42888.534247685187</v>
      </c>
      <c r="C166" s="84">
        <v>133</v>
      </c>
      <c r="D166" s="85">
        <v>39.1</v>
      </c>
      <c r="E166" s="82">
        <f t="shared" si="2"/>
        <v>5200.3</v>
      </c>
      <c r="F166" s="86" t="s">
        <v>24</v>
      </c>
      <c r="H166" s="53"/>
    </row>
    <row r="167" spans="1:8">
      <c r="A167" s="77">
        <v>42888</v>
      </c>
      <c r="B167" s="78">
        <v>42888.541956018518</v>
      </c>
      <c r="C167" s="84">
        <v>135</v>
      </c>
      <c r="D167" s="85">
        <v>39.119999999999997</v>
      </c>
      <c r="E167" s="82">
        <f t="shared" si="2"/>
        <v>5281.2</v>
      </c>
      <c r="F167" s="86" t="s">
        <v>24</v>
      </c>
      <c r="H167" s="53"/>
    </row>
    <row r="168" spans="1:8">
      <c r="A168" s="77">
        <v>42888</v>
      </c>
      <c r="B168" s="78">
        <v>42888.545081018521</v>
      </c>
      <c r="C168" s="84">
        <v>138</v>
      </c>
      <c r="D168" s="85">
        <v>39.1</v>
      </c>
      <c r="E168" s="82">
        <f t="shared" si="2"/>
        <v>5395.8</v>
      </c>
      <c r="F168" s="86" t="s">
        <v>24</v>
      </c>
      <c r="H168" s="53"/>
    </row>
    <row r="169" spans="1:8">
      <c r="A169" s="77">
        <v>42888</v>
      </c>
      <c r="B169" s="78">
        <v>42888.551874999997</v>
      </c>
      <c r="C169" s="84">
        <v>137</v>
      </c>
      <c r="D169" s="85">
        <v>39.08</v>
      </c>
      <c r="E169" s="82">
        <f t="shared" si="2"/>
        <v>5353.96</v>
      </c>
      <c r="F169" s="86" t="s">
        <v>24</v>
      </c>
      <c r="H169" s="53"/>
    </row>
    <row r="170" spans="1:8">
      <c r="A170" s="77">
        <v>42888</v>
      </c>
      <c r="B170" s="78">
        <v>42888.557199074072</v>
      </c>
      <c r="C170" s="84">
        <v>128</v>
      </c>
      <c r="D170" s="85">
        <v>39.085000000000001</v>
      </c>
      <c r="E170" s="82">
        <f t="shared" si="2"/>
        <v>5002.88</v>
      </c>
      <c r="F170" s="86" t="s">
        <v>24</v>
      </c>
      <c r="H170" s="53"/>
    </row>
    <row r="171" spans="1:8">
      <c r="A171" s="77">
        <v>42888</v>
      </c>
      <c r="B171" s="78">
        <v>42888.562858796293</v>
      </c>
      <c r="C171" s="84">
        <v>132</v>
      </c>
      <c r="D171" s="85">
        <v>39.090000000000003</v>
      </c>
      <c r="E171" s="82">
        <f t="shared" si="2"/>
        <v>5159.88</v>
      </c>
      <c r="F171" s="86" t="s">
        <v>24</v>
      </c>
      <c r="H171" s="53"/>
    </row>
    <row r="172" spans="1:8">
      <c r="A172" s="77">
        <v>42888</v>
      </c>
      <c r="B172" s="78">
        <v>42888.569502314815</v>
      </c>
      <c r="C172" s="84">
        <v>139</v>
      </c>
      <c r="D172" s="85">
        <v>39.08</v>
      </c>
      <c r="E172" s="82">
        <f t="shared" si="2"/>
        <v>5432.12</v>
      </c>
      <c r="F172" s="86" t="s">
        <v>24</v>
      </c>
      <c r="H172" s="53"/>
    </row>
    <row r="173" spans="1:8">
      <c r="A173" s="77">
        <v>42888</v>
      </c>
      <c r="B173" s="78">
        <v>42888.575092592589</v>
      </c>
      <c r="C173" s="84">
        <v>104</v>
      </c>
      <c r="D173" s="85">
        <v>39.075000000000003</v>
      </c>
      <c r="E173" s="82">
        <f t="shared" si="2"/>
        <v>4063.8</v>
      </c>
      <c r="F173" s="86" t="s">
        <v>24</v>
      </c>
      <c r="H173" s="53"/>
    </row>
    <row r="174" spans="1:8">
      <c r="A174" s="77">
        <v>42888</v>
      </c>
      <c r="B174" s="78">
        <v>42888.581944444442</v>
      </c>
      <c r="C174" s="84">
        <v>129</v>
      </c>
      <c r="D174" s="85">
        <v>39.085000000000001</v>
      </c>
      <c r="E174" s="82">
        <f t="shared" si="2"/>
        <v>5041.9650000000001</v>
      </c>
      <c r="F174" s="86" t="s">
        <v>24</v>
      </c>
      <c r="H174" s="53"/>
    </row>
    <row r="175" spans="1:8">
      <c r="A175" s="77">
        <v>42888</v>
      </c>
      <c r="B175" s="78">
        <v>42888.587152777778</v>
      </c>
      <c r="C175" s="84">
        <v>132</v>
      </c>
      <c r="D175" s="85">
        <v>39.08</v>
      </c>
      <c r="E175" s="82">
        <f t="shared" si="2"/>
        <v>5158.5599999999995</v>
      </c>
      <c r="F175" s="86" t="s">
        <v>24</v>
      </c>
      <c r="H175" s="53"/>
    </row>
    <row r="176" spans="1:8">
      <c r="A176" s="77">
        <v>42888</v>
      </c>
      <c r="B176" s="78">
        <v>42888.595451388886</v>
      </c>
      <c r="C176" s="84">
        <v>130</v>
      </c>
      <c r="D176" s="85">
        <v>39.07</v>
      </c>
      <c r="E176" s="82">
        <f t="shared" si="2"/>
        <v>5079.1000000000004</v>
      </c>
      <c r="F176" s="86" t="s">
        <v>24</v>
      </c>
      <c r="H176" s="53"/>
    </row>
    <row r="177" spans="1:8">
      <c r="A177" s="77">
        <v>42888</v>
      </c>
      <c r="B177" s="78">
        <v>42888.598622685182</v>
      </c>
      <c r="C177" s="84">
        <v>130</v>
      </c>
      <c r="D177" s="85">
        <v>39.04</v>
      </c>
      <c r="E177" s="82">
        <f t="shared" si="2"/>
        <v>5075.2</v>
      </c>
      <c r="F177" s="86" t="s">
        <v>24</v>
      </c>
      <c r="H177" s="53"/>
    </row>
    <row r="178" spans="1:8">
      <c r="A178" s="77">
        <v>42888</v>
      </c>
      <c r="B178" s="78">
        <v>42888.60423611111</v>
      </c>
      <c r="C178" s="84">
        <v>129</v>
      </c>
      <c r="D178" s="85">
        <v>39.024999999999999</v>
      </c>
      <c r="E178" s="82">
        <f t="shared" si="2"/>
        <v>5034.2249999999995</v>
      </c>
      <c r="F178" s="86" t="s">
        <v>24</v>
      </c>
      <c r="H178" s="53"/>
    </row>
    <row r="179" spans="1:8">
      <c r="A179" s="77">
        <v>42888</v>
      </c>
      <c r="B179" s="78">
        <v>42888.604305555556</v>
      </c>
      <c r="C179" s="84">
        <v>387</v>
      </c>
      <c r="D179" s="85">
        <v>39.01</v>
      </c>
      <c r="E179" s="82">
        <f t="shared" si="2"/>
        <v>15096.869999999999</v>
      </c>
      <c r="F179" s="86" t="s">
        <v>24</v>
      </c>
      <c r="H179" s="53"/>
    </row>
    <row r="180" spans="1:8">
      <c r="A180" s="77">
        <v>42888</v>
      </c>
      <c r="B180" s="78">
        <v>42888.604305555556</v>
      </c>
      <c r="C180" s="84">
        <v>176</v>
      </c>
      <c r="D180" s="85">
        <v>39.01</v>
      </c>
      <c r="E180" s="82">
        <f t="shared" si="2"/>
        <v>6865.7599999999993</v>
      </c>
      <c r="F180" s="86" t="s">
        <v>24</v>
      </c>
      <c r="H180" s="53"/>
    </row>
    <row r="181" spans="1:8">
      <c r="A181" s="77">
        <v>42888</v>
      </c>
      <c r="B181" s="78">
        <v>42888.604305555556</v>
      </c>
      <c r="C181" s="84">
        <v>512</v>
      </c>
      <c r="D181" s="85">
        <v>39.01</v>
      </c>
      <c r="E181" s="82">
        <f t="shared" si="2"/>
        <v>19973.12</v>
      </c>
      <c r="F181" s="86" t="s">
        <v>24</v>
      </c>
      <c r="H181" s="53"/>
    </row>
    <row r="182" spans="1:8">
      <c r="A182" s="77">
        <v>42888</v>
      </c>
      <c r="B182" s="78">
        <v>42888.604305555556</v>
      </c>
      <c r="C182" s="84">
        <v>512</v>
      </c>
      <c r="D182" s="85">
        <v>39.01</v>
      </c>
      <c r="E182" s="82">
        <f t="shared" si="2"/>
        <v>19973.12</v>
      </c>
      <c r="F182" s="86" t="s">
        <v>24</v>
      </c>
      <c r="H182" s="53"/>
    </row>
    <row r="183" spans="1:8">
      <c r="A183" s="77">
        <v>42888</v>
      </c>
      <c r="B183" s="78">
        <v>42888.604317129626</v>
      </c>
      <c r="C183" s="84">
        <v>51</v>
      </c>
      <c r="D183" s="85">
        <v>39.01</v>
      </c>
      <c r="E183" s="82">
        <f t="shared" si="2"/>
        <v>1989.51</v>
      </c>
      <c r="F183" s="86" t="s">
        <v>24</v>
      </c>
      <c r="H183" s="53"/>
    </row>
    <row r="184" spans="1:8">
      <c r="A184" s="77">
        <v>42888</v>
      </c>
      <c r="B184" s="78">
        <v>42888.604317129626</v>
      </c>
      <c r="C184" s="84">
        <v>576</v>
      </c>
      <c r="D184" s="85">
        <v>39.01</v>
      </c>
      <c r="E184" s="82">
        <f t="shared" si="2"/>
        <v>22469.759999999998</v>
      </c>
      <c r="F184" s="86" t="s">
        <v>24</v>
      </c>
      <c r="H184" s="53"/>
    </row>
    <row r="185" spans="1:8">
      <c r="A185" s="77">
        <v>42888</v>
      </c>
      <c r="B185" s="78">
        <v>42888.604317129626</v>
      </c>
      <c r="C185" s="84">
        <v>161</v>
      </c>
      <c r="D185" s="85">
        <v>39.01</v>
      </c>
      <c r="E185" s="82">
        <f t="shared" ref="E185:E248" si="3">IF(D185="","",D185*C185)</f>
        <v>6280.61</v>
      </c>
      <c r="F185" s="86" t="s">
        <v>24</v>
      </c>
      <c r="H185" s="53"/>
    </row>
    <row r="186" spans="1:8">
      <c r="A186" s="77">
        <v>42888</v>
      </c>
      <c r="B186" s="78">
        <v>42888.604317129626</v>
      </c>
      <c r="C186" s="84">
        <v>125</v>
      </c>
      <c r="D186" s="85">
        <v>39.01</v>
      </c>
      <c r="E186" s="82">
        <f t="shared" si="3"/>
        <v>4876.25</v>
      </c>
      <c r="F186" s="86" t="s">
        <v>24</v>
      </c>
      <c r="H186" s="53"/>
    </row>
    <row r="187" spans="1:8">
      <c r="A187" s="77">
        <v>42888</v>
      </c>
      <c r="B187" s="78">
        <v>42888.608449074076</v>
      </c>
      <c r="C187" s="84">
        <v>64</v>
      </c>
      <c r="D187" s="85">
        <v>38.954999999999998</v>
      </c>
      <c r="E187" s="82">
        <f t="shared" si="3"/>
        <v>2493.12</v>
      </c>
      <c r="F187" s="86" t="s">
        <v>24</v>
      </c>
      <c r="H187" s="53"/>
    </row>
    <row r="188" spans="1:8">
      <c r="A188" s="77">
        <v>42888</v>
      </c>
      <c r="B188" s="78">
        <v>42888.608449074076</v>
      </c>
      <c r="C188" s="84">
        <v>66</v>
      </c>
      <c r="D188" s="85">
        <v>38.954999999999998</v>
      </c>
      <c r="E188" s="82">
        <f t="shared" si="3"/>
        <v>2571.0299999999997</v>
      </c>
      <c r="F188" s="86" t="s">
        <v>24</v>
      </c>
      <c r="H188" s="53"/>
    </row>
    <row r="189" spans="1:8">
      <c r="A189" s="77">
        <v>42888</v>
      </c>
      <c r="B189" s="78">
        <v>42888.614942129629</v>
      </c>
      <c r="C189" s="84">
        <v>135</v>
      </c>
      <c r="D189" s="85">
        <v>38.945</v>
      </c>
      <c r="E189" s="82">
        <f t="shared" si="3"/>
        <v>5257.5749999999998</v>
      </c>
      <c r="F189" s="86" t="s">
        <v>24</v>
      </c>
      <c r="H189" s="53"/>
    </row>
    <row r="190" spans="1:8">
      <c r="A190" s="77">
        <v>42888</v>
      </c>
      <c r="B190" s="78">
        <v>42888.620509259257</v>
      </c>
      <c r="C190" s="84">
        <v>128</v>
      </c>
      <c r="D190" s="85">
        <v>38.975000000000001</v>
      </c>
      <c r="E190" s="82">
        <f t="shared" si="3"/>
        <v>4988.8</v>
      </c>
      <c r="F190" s="86" t="s">
        <v>24</v>
      </c>
      <c r="H190" s="53"/>
    </row>
    <row r="191" spans="1:8">
      <c r="A191" s="77">
        <v>42888</v>
      </c>
      <c r="B191" s="78">
        <v>42888.625034722223</v>
      </c>
      <c r="C191" s="84">
        <v>129</v>
      </c>
      <c r="D191" s="85">
        <v>38.979999999999997</v>
      </c>
      <c r="E191" s="82">
        <f t="shared" si="3"/>
        <v>5028.4199999999992</v>
      </c>
      <c r="F191" s="86" t="s">
        <v>24</v>
      </c>
      <c r="H191" s="53"/>
    </row>
    <row r="192" spans="1:8">
      <c r="A192" s="77">
        <v>42888</v>
      </c>
      <c r="B192" s="78">
        <v>42888.63008101852</v>
      </c>
      <c r="C192" s="84">
        <v>131</v>
      </c>
      <c r="D192" s="85">
        <v>38.97</v>
      </c>
      <c r="E192" s="82">
        <f t="shared" si="3"/>
        <v>5105.07</v>
      </c>
      <c r="F192" s="86" t="s">
        <v>24</v>
      </c>
      <c r="H192" s="53"/>
    </row>
    <row r="193" spans="1:8">
      <c r="A193" s="77">
        <v>42888</v>
      </c>
      <c r="B193" s="78">
        <v>42888.634872685187</v>
      </c>
      <c r="C193" s="84">
        <v>131</v>
      </c>
      <c r="D193" s="85">
        <v>38.96</v>
      </c>
      <c r="E193" s="82">
        <f t="shared" si="3"/>
        <v>5103.76</v>
      </c>
      <c r="F193" s="86" t="s">
        <v>24</v>
      </c>
      <c r="H193" s="53"/>
    </row>
    <row r="194" spans="1:8">
      <c r="A194" s="77">
        <v>42888</v>
      </c>
      <c r="B194" s="78">
        <v>42888.640532407408</v>
      </c>
      <c r="C194" s="84">
        <v>116</v>
      </c>
      <c r="D194" s="85">
        <v>38.950000000000003</v>
      </c>
      <c r="E194" s="82">
        <f t="shared" si="3"/>
        <v>4518.2000000000007</v>
      </c>
      <c r="F194" s="86" t="s">
        <v>24</v>
      </c>
      <c r="H194" s="53"/>
    </row>
    <row r="195" spans="1:8">
      <c r="A195" s="77">
        <v>42888</v>
      </c>
      <c r="B195" s="78">
        <v>42888.640532407408</v>
      </c>
      <c r="C195" s="84">
        <v>14</v>
      </c>
      <c r="D195" s="85">
        <v>38.950000000000003</v>
      </c>
      <c r="E195" s="82">
        <f t="shared" si="3"/>
        <v>545.30000000000007</v>
      </c>
      <c r="F195" s="86" t="s">
        <v>24</v>
      </c>
      <c r="H195" s="53"/>
    </row>
    <row r="196" spans="1:8">
      <c r="A196" s="77">
        <v>42888</v>
      </c>
      <c r="B196" s="78">
        <v>42888.644872685189</v>
      </c>
      <c r="C196" s="84">
        <v>130</v>
      </c>
      <c r="D196" s="85">
        <v>38.935000000000002</v>
      </c>
      <c r="E196" s="82">
        <f t="shared" si="3"/>
        <v>5061.55</v>
      </c>
      <c r="F196" s="86" t="s">
        <v>24</v>
      </c>
      <c r="H196" s="53"/>
    </row>
    <row r="197" spans="1:8">
      <c r="A197" s="77">
        <v>42888</v>
      </c>
      <c r="B197" s="78">
        <v>42888.647673611114</v>
      </c>
      <c r="C197" s="84">
        <v>600</v>
      </c>
      <c r="D197" s="85">
        <v>38.92</v>
      </c>
      <c r="E197" s="82">
        <f t="shared" si="3"/>
        <v>23352</v>
      </c>
      <c r="F197" s="86" t="s">
        <v>24</v>
      </c>
      <c r="H197" s="53"/>
    </row>
    <row r="198" spans="1:8">
      <c r="A198" s="77">
        <v>42888</v>
      </c>
      <c r="B198" s="78">
        <v>42888.64775462963</v>
      </c>
      <c r="C198" s="84">
        <v>241</v>
      </c>
      <c r="D198" s="85">
        <v>38.92</v>
      </c>
      <c r="E198" s="82">
        <f t="shared" si="3"/>
        <v>9379.7200000000012</v>
      </c>
      <c r="F198" s="86" t="s">
        <v>24</v>
      </c>
      <c r="H198" s="53"/>
    </row>
    <row r="199" spans="1:8">
      <c r="A199" s="77">
        <v>42888</v>
      </c>
      <c r="B199" s="78">
        <v>42888.64775462963</v>
      </c>
      <c r="C199" s="84">
        <v>359</v>
      </c>
      <c r="D199" s="85">
        <v>38.92</v>
      </c>
      <c r="E199" s="82">
        <f t="shared" si="3"/>
        <v>13972.28</v>
      </c>
      <c r="F199" s="86" t="s">
        <v>24</v>
      </c>
      <c r="H199" s="53"/>
    </row>
    <row r="200" spans="1:8">
      <c r="A200" s="77">
        <v>42888</v>
      </c>
      <c r="B200" s="78">
        <v>42888.64775462963</v>
      </c>
      <c r="C200" s="84">
        <v>241</v>
      </c>
      <c r="D200" s="85">
        <v>38.92</v>
      </c>
      <c r="E200" s="82">
        <f t="shared" si="3"/>
        <v>9379.7200000000012</v>
      </c>
      <c r="F200" s="86" t="s">
        <v>24</v>
      </c>
      <c r="H200" s="53"/>
    </row>
    <row r="201" spans="1:8">
      <c r="A201" s="77">
        <v>42888</v>
      </c>
      <c r="B201" s="78">
        <v>42888.64775462963</v>
      </c>
      <c r="C201" s="84">
        <v>359</v>
      </c>
      <c r="D201" s="85">
        <v>38.92</v>
      </c>
      <c r="E201" s="82">
        <f t="shared" si="3"/>
        <v>13972.28</v>
      </c>
      <c r="F201" s="86" t="s">
        <v>24</v>
      </c>
      <c r="H201" s="53"/>
    </row>
    <row r="202" spans="1:8">
      <c r="A202" s="77">
        <v>42888</v>
      </c>
      <c r="B202" s="78">
        <v>42888.64775462963</v>
      </c>
      <c r="C202" s="84">
        <v>150</v>
      </c>
      <c r="D202" s="85">
        <v>38.92</v>
      </c>
      <c r="E202" s="82">
        <f t="shared" si="3"/>
        <v>5838</v>
      </c>
      <c r="F202" s="86" t="s">
        <v>24</v>
      </c>
      <c r="H202" s="53"/>
    </row>
    <row r="203" spans="1:8">
      <c r="A203" s="77">
        <v>42888</v>
      </c>
      <c r="B203" s="78">
        <v>42888.64775462963</v>
      </c>
      <c r="C203" s="84">
        <v>91</v>
      </c>
      <c r="D203" s="85">
        <v>38.92</v>
      </c>
      <c r="E203" s="82">
        <f t="shared" si="3"/>
        <v>3541.7200000000003</v>
      </c>
      <c r="F203" s="86" t="s">
        <v>24</v>
      </c>
      <c r="H203" s="53"/>
    </row>
    <row r="204" spans="1:8">
      <c r="A204" s="77">
        <v>42888</v>
      </c>
      <c r="B204" s="78">
        <v>42888.64775462963</v>
      </c>
      <c r="C204" s="84">
        <v>39</v>
      </c>
      <c r="D204" s="85">
        <v>38.92</v>
      </c>
      <c r="E204" s="82">
        <f t="shared" si="3"/>
        <v>1517.88</v>
      </c>
      <c r="F204" s="86" t="s">
        <v>24</v>
      </c>
      <c r="H204" s="53"/>
    </row>
    <row r="205" spans="1:8">
      <c r="A205" s="77">
        <v>42888</v>
      </c>
      <c r="B205" s="78">
        <v>42888.64775462963</v>
      </c>
      <c r="C205" s="84">
        <v>110</v>
      </c>
      <c r="D205" s="85">
        <v>38.92</v>
      </c>
      <c r="E205" s="82">
        <f t="shared" si="3"/>
        <v>4281.2</v>
      </c>
      <c r="F205" s="86" t="s">
        <v>24</v>
      </c>
      <c r="H205" s="53"/>
    </row>
    <row r="206" spans="1:8">
      <c r="A206" s="77">
        <v>42888</v>
      </c>
      <c r="B206" s="78">
        <v>42888.64775462963</v>
      </c>
      <c r="C206" s="84">
        <v>123</v>
      </c>
      <c r="D206" s="85">
        <v>38.92</v>
      </c>
      <c r="E206" s="82">
        <f t="shared" si="3"/>
        <v>4787.16</v>
      </c>
      <c r="F206" s="86" t="s">
        <v>24</v>
      </c>
      <c r="H206" s="53"/>
    </row>
    <row r="207" spans="1:8">
      <c r="A207" s="77">
        <v>42888</v>
      </c>
      <c r="B207" s="78">
        <v>42888.64775462963</v>
      </c>
      <c r="C207" s="84">
        <v>27</v>
      </c>
      <c r="D207" s="85">
        <v>38.92</v>
      </c>
      <c r="E207" s="82">
        <f t="shared" si="3"/>
        <v>1050.8400000000001</v>
      </c>
      <c r="F207" s="86" t="s">
        <v>24</v>
      </c>
      <c r="H207" s="53"/>
    </row>
    <row r="208" spans="1:8">
      <c r="A208" s="77">
        <v>42888</v>
      </c>
      <c r="B208" s="78">
        <v>42888.64775462963</v>
      </c>
      <c r="C208" s="84">
        <v>125</v>
      </c>
      <c r="D208" s="85">
        <v>38.92</v>
      </c>
      <c r="E208" s="82">
        <f t="shared" si="3"/>
        <v>4865</v>
      </c>
      <c r="F208" s="86" t="s">
        <v>24</v>
      </c>
      <c r="H208" s="53"/>
    </row>
    <row r="209" spans="1:8">
      <c r="A209" s="77">
        <v>42888</v>
      </c>
      <c r="B209" s="78">
        <v>42888.64775462963</v>
      </c>
      <c r="C209" s="84">
        <v>35</v>
      </c>
      <c r="D209" s="85">
        <v>38.92</v>
      </c>
      <c r="E209" s="82">
        <f t="shared" si="3"/>
        <v>1362.2</v>
      </c>
      <c r="F209" s="86" t="s">
        <v>24</v>
      </c>
      <c r="H209" s="53"/>
    </row>
    <row r="210" spans="1:8">
      <c r="A210" s="77">
        <v>42888</v>
      </c>
      <c r="B210" s="78">
        <v>42888.648194444446</v>
      </c>
      <c r="C210" s="84">
        <v>136</v>
      </c>
      <c r="D210" s="85">
        <v>38.924999999999997</v>
      </c>
      <c r="E210" s="82">
        <f t="shared" si="3"/>
        <v>5293.7999999999993</v>
      </c>
      <c r="F210" s="86" t="s">
        <v>24</v>
      </c>
      <c r="H210" s="53"/>
    </row>
    <row r="211" spans="1:8">
      <c r="A211" s="77">
        <v>42888</v>
      </c>
      <c r="B211" s="78">
        <v>42888.65216435185</v>
      </c>
      <c r="C211" s="84">
        <v>138</v>
      </c>
      <c r="D211" s="85">
        <v>38.9</v>
      </c>
      <c r="E211" s="82">
        <f t="shared" si="3"/>
        <v>5368.2</v>
      </c>
      <c r="F211" s="86" t="s">
        <v>24</v>
      </c>
      <c r="H211" s="53"/>
    </row>
    <row r="212" spans="1:8">
      <c r="A212" s="77">
        <v>42888</v>
      </c>
      <c r="B212" s="78">
        <v>42888.656307870369</v>
      </c>
      <c r="C212" s="84">
        <v>141</v>
      </c>
      <c r="D212" s="85">
        <v>38.869999999999997</v>
      </c>
      <c r="E212" s="82">
        <f t="shared" si="3"/>
        <v>5480.67</v>
      </c>
      <c r="F212" s="86" t="s">
        <v>24</v>
      </c>
      <c r="H212" s="53"/>
    </row>
    <row r="213" spans="1:8">
      <c r="A213" s="77">
        <v>42888</v>
      </c>
      <c r="B213" s="78">
        <v>42888.659930555557</v>
      </c>
      <c r="C213" s="84">
        <v>56</v>
      </c>
      <c r="D213" s="85">
        <v>38.844999999999999</v>
      </c>
      <c r="E213" s="82">
        <f t="shared" si="3"/>
        <v>2175.3199999999997</v>
      </c>
      <c r="F213" s="86" t="s">
        <v>24</v>
      </c>
      <c r="H213" s="53"/>
    </row>
    <row r="214" spans="1:8">
      <c r="A214" s="77">
        <v>42888</v>
      </c>
      <c r="B214" s="78">
        <v>42888.659930555557</v>
      </c>
      <c r="C214" s="84">
        <v>78</v>
      </c>
      <c r="D214" s="85">
        <v>38.844999999999999</v>
      </c>
      <c r="E214" s="82">
        <f t="shared" si="3"/>
        <v>3029.91</v>
      </c>
      <c r="F214" s="86" t="s">
        <v>24</v>
      </c>
      <c r="H214" s="53"/>
    </row>
    <row r="215" spans="1:8">
      <c r="A215" s="77">
        <v>42888</v>
      </c>
      <c r="B215" s="78">
        <v>42888.665127314816</v>
      </c>
      <c r="C215" s="84">
        <v>152</v>
      </c>
      <c r="D215" s="85">
        <v>38.83</v>
      </c>
      <c r="E215" s="82">
        <f t="shared" si="3"/>
        <v>5902.16</v>
      </c>
      <c r="F215" s="86" t="s">
        <v>24</v>
      </c>
      <c r="H215" s="53"/>
    </row>
    <row r="216" spans="1:8">
      <c r="A216" s="77">
        <v>42888</v>
      </c>
      <c r="B216" s="78">
        <v>42888.667430555557</v>
      </c>
      <c r="C216" s="84">
        <v>142</v>
      </c>
      <c r="D216" s="85">
        <v>38.840000000000003</v>
      </c>
      <c r="E216" s="82">
        <f t="shared" si="3"/>
        <v>5515.2800000000007</v>
      </c>
      <c r="F216" s="86" t="s">
        <v>24</v>
      </c>
      <c r="H216" s="53"/>
    </row>
    <row r="217" spans="1:8">
      <c r="A217" s="77">
        <v>42888</v>
      </c>
      <c r="B217" s="78">
        <v>42888.671539351853</v>
      </c>
      <c r="C217" s="84">
        <v>128</v>
      </c>
      <c r="D217" s="85">
        <v>38.89</v>
      </c>
      <c r="E217" s="82">
        <f t="shared" si="3"/>
        <v>4977.92</v>
      </c>
      <c r="F217" s="86" t="s">
        <v>24</v>
      </c>
      <c r="H217" s="53"/>
    </row>
    <row r="218" spans="1:8">
      <c r="A218" s="77">
        <v>42888</v>
      </c>
      <c r="B218" s="78">
        <v>42888.675405092596</v>
      </c>
      <c r="C218" s="84">
        <v>133</v>
      </c>
      <c r="D218" s="85">
        <v>38.844999999999999</v>
      </c>
      <c r="E218" s="82">
        <f t="shared" si="3"/>
        <v>5166.3850000000002</v>
      </c>
      <c r="F218" s="86" t="s">
        <v>24</v>
      </c>
      <c r="H218" s="53"/>
    </row>
    <row r="219" spans="1:8">
      <c r="A219" s="77">
        <v>42888</v>
      </c>
      <c r="B219" s="78">
        <v>42888.679490740738</v>
      </c>
      <c r="C219" s="84">
        <v>128</v>
      </c>
      <c r="D219" s="85">
        <v>38.865000000000002</v>
      </c>
      <c r="E219" s="82">
        <f t="shared" si="3"/>
        <v>4974.72</v>
      </c>
      <c r="F219" s="86" t="s">
        <v>24</v>
      </c>
      <c r="H219" s="53"/>
    </row>
    <row r="220" spans="1:8">
      <c r="A220" s="77">
        <v>42888</v>
      </c>
      <c r="B220" s="78">
        <v>42888.683981481481</v>
      </c>
      <c r="C220" s="84">
        <v>142</v>
      </c>
      <c r="D220" s="85">
        <v>38.869999999999997</v>
      </c>
      <c r="E220" s="82">
        <f t="shared" si="3"/>
        <v>5519.54</v>
      </c>
      <c r="F220" s="86" t="s">
        <v>24</v>
      </c>
      <c r="H220" s="53"/>
    </row>
    <row r="221" spans="1:8">
      <c r="A221" s="77">
        <v>42888</v>
      </c>
      <c r="B221" s="78">
        <v>42888.684606481482</v>
      </c>
      <c r="C221" s="84">
        <v>160</v>
      </c>
      <c r="D221" s="85">
        <v>38.875</v>
      </c>
      <c r="E221" s="82">
        <f t="shared" si="3"/>
        <v>6220</v>
      </c>
      <c r="F221" s="86" t="s">
        <v>24</v>
      </c>
      <c r="H221" s="53"/>
    </row>
    <row r="222" spans="1:8">
      <c r="A222" s="77">
        <v>42888</v>
      </c>
      <c r="B222" s="78">
        <v>42888.684606481482</v>
      </c>
      <c r="C222" s="84">
        <v>160</v>
      </c>
      <c r="D222" s="85">
        <v>38.875</v>
      </c>
      <c r="E222" s="82">
        <f t="shared" si="3"/>
        <v>6220</v>
      </c>
      <c r="F222" s="86" t="s">
        <v>24</v>
      </c>
      <c r="H222" s="53"/>
    </row>
    <row r="223" spans="1:8">
      <c r="A223" s="77">
        <v>42888</v>
      </c>
      <c r="B223" s="78">
        <v>42888.684606481482</v>
      </c>
      <c r="C223" s="84">
        <v>251</v>
      </c>
      <c r="D223" s="85">
        <v>38.875</v>
      </c>
      <c r="E223" s="82">
        <f t="shared" si="3"/>
        <v>9757.625</v>
      </c>
      <c r="F223" s="86" t="s">
        <v>24</v>
      </c>
      <c r="H223" s="53"/>
    </row>
    <row r="224" spans="1:8">
      <c r="A224" s="77">
        <v>42888</v>
      </c>
      <c r="B224" s="78">
        <v>42888.684606481482</v>
      </c>
      <c r="C224" s="84">
        <v>150</v>
      </c>
      <c r="D224" s="85">
        <v>38.875</v>
      </c>
      <c r="E224" s="82">
        <f t="shared" si="3"/>
        <v>5831.25</v>
      </c>
      <c r="F224" s="86" t="s">
        <v>24</v>
      </c>
      <c r="H224" s="53"/>
    </row>
    <row r="225" spans="1:8">
      <c r="A225" s="77">
        <v>42888</v>
      </c>
      <c r="B225" s="78">
        <v>42888.684606481482</v>
      </c>
      <c r="C225" s="84">
        <v>79</v>
      </c>
      <c r="D225" s="85">
        <v>38.875</v>
      </c>
      <c r="E225" s="82">
        <f t="shared" si="3"/>
        <v>3071.125</v>
      </c>
      <c r="F225" s="86" t="s">
        <v>24</v>
      </c>
      <c r="H225" s="53"/>
    </row>
    <row r="226" spans="1:8">
      <c r="A226" s="77">
        <v>42888</v>
      </c>
      <c r="B226" s="78">
        <v>42888.684606481482</v>
      </c>
      <c r="C226" s="84">
        <v>150</v>
      </c>
      <c r="D226" s="85">
        <v>38.875</v>
      </c>
      <c r="E226" s="82">
        <f t="shared" si="3"/>
        <v>5831.25</v>
      </c>
      <c r="F226" s="86" t="s">
        <v>24</v>
      </c>
      <c r="H226" s="53"/>
    </row>
    <row r="227" spans="1:8">
      <c r="A227" s="77">
        <v>42888</v>
      </c>
      <c r="B227" s="78">
        <v>42888.684606481482</v>
      </c>
      <c r="C227" s="84">
        <v>3</v>
      </c>
      <c r="D227" s="85">
        <v>38.875</v>
      </c>
      <c r="E227" s="82">
        <f t="shared" si="3"/>
        <v>116.625</v>
      </c>
      <c r="F227" s="86" t="s">
        <v>24</v>
      </c>
      <c r="H227" s="53"/>
    </row>
    <row r="228" spans="1:8">
      <c r="A228" s="77">
        <v>42888</v>
      </c>
      <c r="B228" s="78">
        <v>42888.684606481482</v>
      </c>
      <c r="C228" s="84">
        <v>24</v>
      </c>
      <c r="D228" s="85">
        <v>38.875</v>
      </c>
      <c r="E228" s="82">
        <f t="shared" si="3"/>
        <v>933</v>
      </c>
      <c r="F228" s="86" t="s">
        <v>24</v>
      </c>
      <c r="H228" s="53"/>
    </row>
    <row r="229" spans="1:8">
      <c r="A229" s="77">
        <v>42888</v>
      </c>
      <c r="B229" s="78">
        <v>42888.687581018516</v>
      </c>
      <c r="C229" s="84">
        <v>70</v>
      </c>
      <c r="D229" s="85">
        <v>38.89</v>
      </c>
      <c r="E229" s="82">
        <f t="shared" si="3"/>
        <v>2722.3</v>
      </c>
      <c r="F229" s="86" t="s">
        <v>24</v>
      </c>
      <c r="H229" s="53"/>
    </row>
    <row r="230" spans="1:8">
      <c r="A230" s="77">
        <v>42888</v>
      </c>
      <c r="B230" s="78">
        <v>42888.688483796293</v>
      </c>
      <c r="C230" s="84">
        <v>144</v>
      </c>
      <c r="D230" s="85">
        <v>38.9</v>
      </c>
      <c r="E230" s="82">
        <f t="shared" si="3"/>
        <v>5601.5999999999995</v>
      </c>
      <c r="F230" s="86" t="s">
        <v>24</v>
      </c>
      <c r="H230" s="53"/>
    </row>
    <row r="231" spans="1:8">
      <c r="A231" s="77">
        <v>42888</v>
      </c>
      <c r="B231" s="78">
        <v>42888.693449074075</v>
      </c>
      <c r="C231" s="84">
        <v>140</v>
      </c>
      <c r="D231" s="85">
        <v>38.94</v>
      </c>
      <c r="E231" s="82">
        <f t="shared" si="3"/>
        <v>5451.5999999999995</v>
      </c>
      <c r="F231" s="86" t="s">
        <v>24</v>
      </c>
      <c r="H231" s="53"/>
    </row>
    <row r="232" spans="1:8">
      <c r="A232" s="77">
        <v>42888</v>
      </c>
      <c r="B232" s="78">
        <v>42888.696666666663</v>
      </c>
      <c r="C232" s="84">
        <v>153</v>
      </c>
      <c r="D232" s="85">
        <v>38.935000000000002</v>
      </c>
      <c r="E232" s="82">
        <f t="shared" si="3"/>
        <v>5957.0550000000003</v>
      </c>
      <c r="F232" s="86" t="s">
        <v>24</v>
      </c>
      <c r="H232" s="53"/>
    </row>
    <row r="233" spans="1:8">
      <c r="A233" s="77">
        <v>42888</v>
      </c>
      <c r="B233" s="78">
        <v>42888.700983796298</v>
      </c>
      <c r="C233" s="84">
        <v>18</v>
      </c>
      <c r="D233" s="85">
        <v>38.94</v>
      </c>
      <c r="E233" s="82">
        <f t="shared" si="3"/>
        <v>700.92</v>
      </c>
      <c r="F233" s="86" t="s">
        <v>24</v>
      </c>
      <c r="H233" s="53"/>
    </row>
    <row r="234" spans="1:8">
      <c r="A234" s="77">
        <v>42888</v>
      </c>
      <c r="B234" s="78">
        <v>42888.700983796298</v>
      </c>
      <c r="C234" s="84">
        <v>112</v>
      </c>
      <c r="D234" s="85">
        <v>38.94</v>
      </c>
      <c r="E234" s="82">
        <f t="shared" si="3"/>
        <v>4361.28</v>
      </c>
      <c r="F234" s="86" t="s">
        <v>24</v>
      </c>
      <c r="H234" s="53"/>
    </row>
    <row r="235" spans="1:8">
      <c r="A235" s="77">
        <v>42888</v>
      </c>
      <c r="B235" s="78">
        <v>42888.706782407404</v>
      </c>
      <c r="C235" s="84">
        <v>62</v>
      </c>
      <c r="D235" s="85">
        <v>38.975000000000001</v>
      </c>
      <c r="E235" s="82">
        <f t="shared" si="3"/>
        <v>2416.4500000000003</v>
      </c>
      <c r="F235" s="86" t="s">
        <v>24</v>
      </c>
      <c r="H235" s="53"/>
    </row>
    <row r="236" spans="1:8">
      <c r="A236" s="77">
        <v>42888</v>
      </c>
      <c r="B236" s="78">
        <v>42888.706782407404</v>
      </c>
      <c r="C236" s="84">
        <v>108</v>
      </c>
      <c r="D236" s="85">
        <v>38.975000000000001</v>
      </c>
      <c r="E236" s="82">
        <f t="shared" si="3"/>
        <v>4209.3</v>
      </c>
      <c r="F236" s="86" t="s">
        <v>24</v>
      </c>
      <c r="H236" s="53"/>
    </row>
    <row r="237" spans="1:8">
      <c r="A237" s="77">
        <v>42888</v>
      </c>
      <c r="B237" s="78">
        <v>42888.706990740742</v>
      </c>
      <c r="C237" s="84">
        <v>330</v>
      </c>
      <c r="D237" s="85">
        <v>38.975000000000001</v>
      </c>
      <c r="E237" s="82">
        <f t="shared" si="3"/>
        <v>12861.75</v>
      </c>
      <c r="F237" s="86" t="s">
        <v>24</v>
      </c>
      <c r="H237" s="53"/>
    </row>
    <row r="238" spans="1:8">
      <c r="A238" s="77">
        <v>42888</v>
      </c>
      <c r="B238" s="78">
        <v>42888.706990740742</v>
      </c>
      <c r="C238" s="84">
        <v>130</v>
      </c>
      <c r="D238" s="85">
        <v>38.975000000000001</v>
      </c>
      <c r="E238" s="82">
        <f t="shared" si="3"/>
        <v>5066.75</v>
      </c>
      <c r="F238" s="86" t="s">
        <v>24</v>
      </c>
      <c r="H238" s="53"/>
    </row>
    <row r="239" spans="1:8">
      <c r="A239" s="77">
        <v>42888</v>
      </c>
      <c r="B239" s="78">
        <v>42888.708761574075</v>
      </c>
      <c r="C239" s="84">
        <v>304</v>
      </c>
      <c r="D239" s="85">
        <v>38.96</v>
      </c>
      <c r="E239" s="82">
        <f t="shared" si="3"/>
        <v>11843.84</v>
      </c>
      <c r="F239" s="86" t="s">
        <v>24</v>
      </c>
      <c r="H239" s="53"/>
    </row>
    <row r="240" spans="1:8">
      <c r="A240" s="77">
        <v>42888</v>
      </c>
      <c r="B240" s="78">
        <v>42888.708761574075</v>
      </c>
      <c r="C240" s="84">
        <v>4</v>
      </c>
      <c r="D240" s="85">
        <v>38.96</v>
      </c>
      <c r="E240" s="82">
        <f t="shared" si="3"/>
        <v>155.84</v>
      </c>
      <c r="F240" s="86" t="s">
        <v>24</v>
      </c>
      <c r="H240" s="53"/>
    </row>
    <row r="241" spans="1:8">
      <c r="A241" s="77">
        <v>42888</v>
      </c>
      <c r="B241" s="78">
        <v>42888.708761574075</v>
      </c>
      <c r="C241" s="84">
        <v>196</v>
      </c>
      <c r="D241" s="85">
        <v>38.96</v>
      </c>
      <c r="E241" s="82">
        <f t="shared" si="3"/>
        <v>7636.16</v>
      </c>
      <c r="F241" s="86" t="s">
        <v>24</v>
      </c>
      <c r="H241" s="53"/>
    </row>
    <row r="242" spans="1:8">
      <c r="A242" s="77">
        <v>42888</v>
      </c>
      <c r="B242" s="78">
        <v>42888.708761574075</v>
      </c>
      <c r="C242" s="84">
        <v>140</v>
      </c>
      <c r="D242" s="85">
        <v>38.96</v>
      </c>
      <c r="E242" s="82">
        <f t="shared" si="3"/>
        <v>5454.4000000000005</v>
      </c>
      <c r="F242" s="86" t="s">
        <v>24</v>
      </c>
      <c r="H242" s="53"/>
    </row>
    <row r="243" spans="1:8">
      <c r="A243" s="77">
        <v>42888</v>
      </c>
      <c r="B243" s="78">
        <v>42888.711736111109</v>
      </c>
      <c r="C243" s="84">
        <v>5</v>
      </c>
      <c r="D243" s="85">
        <v>38.984999999999999</v>
      </c>
      <c r="E243" s="82">
        <f t="shared" si="3"/>
        <v>194.92500000000001</v>
      </c>
      <c r="F243" s="86" t="s">
        <v>24</v>
      </c>
      <c r="H243" s="53"/>
    </row>
    <row r="244" spans="1:8">
      <c r="A244" s="77">
        <v>42888</v>
      </c>
      <c r="B244" s="78">
        <v>42888.715474537035</v>
      </c>
      <c r="C244" s="84">
        <v>135</v>
      </c>
      <c r="D244" s="85">
        <v>38.994999999999997</v>
      </c>
      <c r="E244" s="82">
        <f t="shared" si="3"/>
        <v>5264.3249999999998</v>
      </c>
      <c r="F244" s="86" t="s">
        <v>24</v>
      </c>
      <c r="H244" s="53"/>
    </row>
    <row r="245" spans="1:8">
      <c r="A245" s="77">
        <v>42888</v>
      </c>
      <c r="B245" s="78">
        <v>42888.717199074075</v>
      </c>
      <c r="C245" s="84">
        <v>149</v>
      </c>
      <c r="D245" s="85">
        <v>39</v>
      </c>
      <c r="E245" s="82">
        <f t="shared" si="3"/>
        <v>5811</v>
      </c>
      <c r="F245" s="86" t="s">
        <v>24</v>
      </c>
      <c r="H245" s="53"/>
    </row>
    <row r="246" spans="1:8">
      <c r="A246" s="77">
        <v>42888</v>
      </c>
      <c r="B246" s="78">
        <v>42888.720682870371</v>
      </c>
      <c r="C246" s="84">
        <v>7</v>
      </c>
      <c r="D246" s="85">
        <v>39</v>
      </c>
      <c r="E246" s="82">
        <f t="shared" si="3"/>
        <v>273</v>
      </c>
      <c r="F246" s="86" t="s">
        <v>24</v>
      </c>
      <c r="H246" s="53"/>
    </row>
    <row r="247" spans="1:8">
      <c r="A247" s="77">
        <v>42888</v>
      </c>
      <c r="B247" s="78">
        <v>42888.721261574072</v>
      </c>
      <c r="C247" s="84">
        <v>142</v>
      </c>
      <c r="D247" s="85">
        <v>38.994999999999997</v>
      </c>
      <c r="E247" s="82">
        <f t="shared" si="3"/>
        <v>5537.29</v>
      </c>
      <c r="F247" s="86" t="s">
        <v>24</v>
      </c>
      <c r="H247" s="53"/>
    </row>
    <row r="248" spans="1:8">
      <c r="A248" s="77">
        <v>42888</v>
      </c>
      <c r="B248" s="78">
        <v>42888.723460648151</v>
      </c>
      <c r="C248" s="84">
        <v>135</v>
      </c>
      <c r="D248" s="85">
        <v>38.979999999999997</v>
      </c>
      <c r="E248" s="82">
        <f t="shared" si="3"/>
        <v>5262.2999999999993</v>
      </c>
      <c r="F248" s="86" t="s">
        <v>24</v>
      </c>
      <c r="H248" s="53"/>
    </row>
    <row r="249" spans="1:8">
      <c r="A249" s="77">
        <v>42888</v>
      </c>
      <c r="B249" s="78">
        <v>42888.725046296298</v>
      </c>
      <c r="C249" s="84">
        <v>30</v>
      </c>
      <c r="D249" s="85">
        <v>38.97</v>
      </c>
      <c r="E249" s="82">
        <f t="shared" ref="E249:E261" si="4">IF(D249="","",D249*C249)</f>
        <v>1169.0999999999999</v>
      </c>
      <c r="F249" s="86" t="s">
        <v>24</v>
      </c>
      <c r="H249" s="53"/>
    </row>
    <row r="250" spans="1:8">
      <c r="A250" s="77">
        <v>42888</v>
      </c>
      <c r="B250" s="78">
        <v>42888.725046296298</v>
      </c>
      <c r="C250" s="84">
        <v>267</v>
      </c>
      <c r="D250" s="85">
        <v>38.97</v>
      </c>
      <c r="E250" s="82">
        <f t="shared" si="4"/>
        <v>10404.99</v>
      </c>
      <c r="F250" s="86" t="s">
        <v>24</v>
      </c>
      <c r="H250" s="53"/>
    </row>
    <row r="251" spans="1:8">
      <c r="A251" s="77">
        <v>42888</v>
      </c>
      <c r="B251" s="78">
        <v>42888.725046296298</v>
      </c>
      <c r="C251" s="84">
        <v>26</v>
      </c>
      <c r="D251" s="85">
        <v>38.97</v>
      </c>
      <c r="E251" s="82">
        <f t="shared" si="4"/>
        <v>1013.22</v>
      </c>
      <c r="F251" s="86" t="s">
        <v>24</v>
      </c>
      <c r="H251" s="53"/>
    </row>
    <row r="252" spans="1:8">
      <c r="A252" s="77">
        <v>42888</v>
      </c>
      <c r="B252" s="78">
        <v>42888.725046296298</v>
      </c>
      <c r="C252" s="84">
        <v>258</v>
      </c>
      <c r="D252" s="85">
        <v>38.97</v>
      </c>
      <c r="E252" s="82">
        <f t="shared" si="4"/>
        <v>10054.26</v>
      </c>
      <c r="F252" s="86" t="s">
        <v>24</v>
      </c>
      <c r="H252" s="53"/>
    </row>
    <row r="253" spans="1:8">
      <c r="A253" s="77">
        <v>42888</v>
      </c>
      <c r="B253" s="78">
        <v>42888.725046296298</v>
      </c>
      <c r="C253" s="84">
        <v>99</v>
      </c>
      <c r="D253" s="85">
        <v>38.97</v>
      </c>
      <c r="E253" s="82">
        <f t="shared" si="4"/>
        <v>3858.0299999999997</v>
      </c>
      <c r="F253" s="86" t="s">
        <v>24</v>
      </c>
      <c r="H253" s="53"/>
    </row>
    <row r="254" spans="1:8">
      <c r="A254" s="77">
        <v>42888</v>
      </c>
      <c r="B254" s="78">
        <v>42888.725046296298</v>
      </c>
      <c r="C254" s="84">
        <v>88</v>
      </c>
      <c r="D254" s="85">
        <v>38.97</v>
      </c>
      <c r="E254" s="82">
        <f t="shared" si="4"/>
        <v>3429.3599999999997</v>
      </c>
      <c r="F254" s="86" t="s">
        <v>24</v>
      </c>
      <c r="H254" s="53"/>
    </row>
    <row r="255" spans="1:8">
      <c r="A255" s="77">
        <v>42888</v>
      </c>
      <c r="B255" s="78">
        <v>42888.728668981479</v>
      </c>
      <c r="C255" s="84">
        <v>125</v>
      </c>
      <c r="D255" s="85">
        <v>38.984999999999999</v>
      </c>
      <c r="E255" s="82">
        <f t="shared" si="4"/>
        <v>4873.125</v>
      </c>
      <c r="F255" s="86" t="s">
        <v>24</v>
      </c>
      <c r="H255" s="53"/>
    </row>
    <row r="256" spans="1:8">
      <c r="A256" s="77">
        <v>42888</v>
      </c>
      <c r="B256" s="78">
        <v>42888.728668981479</v>
      </c>
      <c r="C256" s="84">
        <v>180</v>
      </c>
      <c r="D256" s="85">
        <v>38.984999999999999</v>
      </c>
      <c r="E256" s="82">
        <f t="shared" si="4"/>
        <v>7017.3</v>
      </c>
      <c r="F256" s="86" t="s">
        <v>24</v>
      </c>
      <c r="H256" s="53"/>
    </row>
    <row r="257" spans="1:8">
      <c r="A257" s="77">
        <v>42888</v>
      </c>
      <c r="B257" s="78">
        <v>42888.728668981479</v>
      </c>
      <c r="C257" s="84">
        <v>160</v>
      </c>
      <c r="D257" s="85">
        <v>38.984999999999999</v>
      </c>
      <c r="E257" s="82">
        <f t="shared" si="4"/>
        <v>6237.6</v>
      </c>
      <c r="F257" s="86" t="s">
        <v>24</v>
      </c>
      <c r="H257" s="53"/>
    </row>
    <row r="258" spans="1:8">
      <c r="A258" s="77">
        <v>42888</v>
      </c>
      <c r="B258" s="78">
        <v>42888.728668981479</v>
      </c>
      <c r="C258" s="84">
        <v>343</v>
      </c>
      <c r="D258" s="85">
        <v>38.984999999999999</v>
      </c>
      <c r="E258" s="82">
        <f t="shared" si="4"/>
        <v>13371.855</v>
      </c>
      <c r="F258" s="86" t="s">
        <v>24</v>
      </c>
      <c r="H258" s="53"/>
    </row>
    <row r="259" spans="1:8">
      <c r="A259" s="77">
        <v>42888</v>
      </c>
      <c r="B259" s="78">
        <v>42888.728668981479</v>
      </c>
      <c r="C259" s="84">
        <v>240</v>
      </c>
      <c r="D259" s="85">
        <v>38.984999999999999</v>
      </c>
      <c r="E259" s="82">
        <f t="shared" si="4"/>
        <v>9356.4</v>
      </c>
      <c r="F259" s="86" t="s">
        <v>24</v>
      </c>
      <c r="H259" s="53"/>
    </row>
    <row r="260" spans="1:8">
      <c r="A260" s="77">
        <v>42888</v>
      </c>
      <c r="B260" s="78">
        <v>42888.728668981479</v>
      </c>
      <c r="C260" s="84">
        <v>19</v>
      </c>
      <c r="D260" s="85">
        <v>38.984999999999999</v>
      </c>
      <c r="E260" s="82">
        <f t="shared" si="4"/>
        <v>740.71500000000003</v>
      </c>
      <c r="F260" s="86" t="s">
        <v>24</v>
      </c>
      <c r="H260" s="53"/>
    </row>
    <row r="261" spans="1:8">
      <c r="A261" s="77">
        <v>42888</v>
      </c>
      <c r="B261" s="78">
        <v>42888.728668981479</v>
      </c>
      <c r="C261" s="84">
        <v>200</v>
      </c>
      <c r="D261" s="85">
        <v>38.984999999999999</v>
      </c>
      <c r="E261" s="82">
        <f t="shared" si="4"/>
        <v>7797</v>
      </c>
      <c r="F261" s="86" t="s">
        <v>24</v>
      </c>
      <c r="H261" s="53"/>
    </row>
    <row r="262" spans="1:8">
      <c r="A262" s="77">
        <v>42891</v>
      </c>
      <c r="B262" s="78">
        <v>42891.377557870372</v>
      </c>
      <c r="C262" s="84">
        <v>30</v>
      </c>
      <c r="D262" s="85">
        <v>38.83</v>
      </c>
      <c r="E262" s="82">
        <f>IF(D262="","",D262*C262)</f>
        <v>1164.8999999999999</v>
      </c>
      <c r="F262" s="86" t="s">
        <v>24</v>
      </c>
      <c r="H262" s="53"/>
    </row>
    <row r="263" spans="1:8">
      <c r="A263" s="77">
        <v>42891</v>
      </c>
      <c r="B263" s="78">
        <v>42891.377557870372</v>
      </c>
      <c r="C263" s="84">
        <v>100</v>
      </c>
      <c r="D263" s="85">
        <v>38.83</v>
      </c>
      <c r="E263" s="82">
        <f t="shared" ref="E263:E326" si="5">IF(D263="","",D263*C263)</f>
        <v>3883</v>
      </c>
      <c r="F263" s="86" t="s">
        <v>24</v>
      </c>
      <c r="H263" s="53"/>
    </row>
    <row r="264" spans="1:8">
      <c r="A264" s="77">
        <v>42891</v>
      </c>
      <c r="B264" s="78">
        <v>42891.381203703706</v>
      </c>
      <c r="C264" s="84">
        <v>155</v>
      </c>
      <c r="D264" s="85">
        <v>38.895000000000003</v>
      </c>
      <c r="E264" s="82">
        <f t="shared" si="5"/>
        <v>6028.7250000000004</v>
      </c>
      <c r="F264" s="86" t="s">
        <v>24</v>
      </c>
      <c r="H264" s="53"/>
    </row>
    <row r="265" spans="1:8">
      <c r="A265" s="77">
        <v>42891</v>
      </c>
      <c r="B265" s="78">
        <v>42891.381967592592</v>
      </c>
      <c r="C265" s="84">
        <v>161</v>
      </c>
      <c r="D265" s="85">
        <v>38.94</v>
      </c>
      <c r="E265" s="82">
        <f t="shared" si="5"/>
        <v>6269.3399999999992</v>
      </c>
      <c r="F265" s="86" t="s">
        <v>24</v>
      </c>
      <c r="H265" s="53"/>
    </row>
    <row r="266" spans="1:8">
      <c r="A266" s="77">
        <v>42891</v>
      </c>
      <c r="B266" s="78">
        <v>42891.385937500003</v>
      </c>
      <c r="C266" s="84">
        <v>141</v>
      </c>
      <c r="D266" s="85">
        <v>38.93</v>
      </c>
      <c r="E266" s="82">
        <f t="shared" si="5"/>
        <v>5489.13</v>
      </c>
      <c r="F266" s="86" t="s">
        <v>24</v>
      </c>
      <c r="H266" s="53"/>
    </row>
    <row r="267" spans="1:8">
      <c r="A267" s="77">
        <v>42891</v>
      </c>
      <c r="B267" s="78">
        <v>42891.388321759259</v>
      </c>
      <c r="C267" s="84">
        <v>124</v>
      </c>
      <c r="D267" s="85">
        <v>38.914999999999999</v>
      </c>
      <c r="E267" s="82">
        <f t="shared" si="5"/>
        <v>4825.46</v>
      </c>
      <c r="F267" s="86" t="s">
        <v>24</v>
      </c>
      <c r="H267" s="53"/>
    </row>
    <row r="268" spans="1:8">
      <c r="A268" s="77">
        <v>42891</v>
      </c>
      <c r="B268" s="78">
        <v>42891.392569444448</v>
      </c>
      <c r="C268" s="84">
        <v>138</v>
      </c>
      <c r="D268" s="85">
        <v>38.93</v>
      </c>
      <c r="E268" s="82">
        <f t="shared" si="5"/>
        <v>5372.34</v>
      </c>
      <c r="F268" s="86" t="s">
        <v>24</v>
      </c>
      <c r="H268" s="53"/>
    </row>
    <row r="269" spans="1:8">
      <c r="A269" s="77">
        <v>42891</v>
      </c>
      <c r="B269" s="78">
        <v>42891.394062500003</v>
      </c>
      <c r="C269" s="84">
        <v>132</v>
      </c>
      <c r="D269" s="85">
        <v>38.909999999999997</v>
      </c>
      <c r="E269" s="82">
        <f t="shared" si="5"/>
        <v>5136.12</v>
      </c>
      <c r="F269" s="86" t="s">
        <v>24</v>
      </c>
      <c r="H269" s="53"/>
    </row>
    <row r="270" spans="1:8">
      <c r="A270" s="77">
        <v>42891</v>
      </c>
      <c r="B270" s="78">
        <v>42891.396967592591</v>
      </c>
      <c r="C270" s="84">
        <v>29</v>
      </c>
      <c r="D270" s="85">
        <v>38.909999999999997</v>
      </c>
      <c r="E270" s="82">
        <f t="shared" si="5"/>
        <v>1128.3899999999999</v>
      </c>
      <c r="F270" s="86" t="s">
        <v>24</v>
      </c>
      <c r="H270" s="53"/>
    </row>
    <row r="271" spans="1:8">
      <c r="A271" s="77">
        <v>42891</v>
      </c>
      <c r="B271" s="78">
        <v>42891.396967592591</v>
      </c>
      <c r="C271" s="84">
        <v>107</v>
      </c>
      <c r="D271" s="85">
        <v>38.909999999999997</v>
      </c>
      <c r="E271" s="82">
        <f t="shared" si="5"/>
        <v>4163.37</v>
      </c>
      <c r="F271" s="86" t="s">
        <v>24</v>
      </c>
      <c r="H271" s="53"/>
    </row>
    <row r="272" spans="1:8">
      <c r="A272" s="77">
        <v>42891</v>
      </c>
      <c r="B272" s="78">
        <v>42891.40121527778</v>
      </c>
      <c r="C272" s="84">
        <v>146</v>
      </c>
      <c r="D272" s="85">
        <v>38.909999999999997</v>
      </c>
      <c r="E272" s="82">
        <f t="shared" si="5"/>
        <v>5680.86</v>
      </c>
      <c r="F272" s="86" t="s">
        <v>24</v>
      </c>
      <c r="H272" s="53"/>
    </row>
    <row r="273" spans="1:8">
      <c r="A273" s="77">
        <v>42891</v>
      </c>
      <c r="B273" s="78">
        <v>42891.406539351854</v>
      </c>
      <c r="C273" s="84">
        <v>129</v>
      </c>
      <c r="D273" s="85">
        <v>38.924999999999997</v>
      </c>
      <c r="E273" s="82">
        <f t="shared" si="5"/>
        <v>5021.3249999999998</v>
      </c>
      <c r="F273" s="86" t="s">
        <v>24</v>
      </c>
      <c r="H273" s="53"/>
    </row>
    <row r="274" spans="1:8">
      <c r="A274" s="77">
        <v>42891</v>
      </c>
      <c r="B274" s="78">
        <v>42891.41028935185</v>
      </c>
      <c r="C274" s="84">
        <v>131</v>
      </c>
      <c r="D274" s="85">
        <v>38.895000000000003</v>
      </c>
      <c r="E274" s="82">
        <f t="shared" si="5"/>
        <v>5095.2450000000008</v>
      </c>
      <c r="F274" s="86" t="s">
        <v>24</v>
      </c>
      <c r="H274" s="53"/>
    </row>
    <row r="275" spans="1:8">
      <c r="A275" s="77">
        <v>42891</v>
      </c>
      <c r="B275" s="78">
        <v>42891.413576388892</v>
      </c>
      <c r="C275" s="84">
        <v>149</v>
      </c>
      <c r="D275" s="85">
        <v>38.86</v>
      </c>
      <c r="E275" s="82">
        <f t="shared" si="5"/>
        <v>5790.14</v>
      </c>
      <c r="F275" s="86" t="s">
        <v>24</v>
      </c>
      <c r="H275" s="53"/>
    </row>
    <row r="276" spans="1:8">
      <c r="A276" s="77">
        <v>42891</v>
      </c>
      <c r="B276" s="78">
        <v>42891.416562500002</v>
      </c>
      <c r="C276" s="84">
        <v>132</v>
      </c>
      <c r="D276" s="85">
        <v>38.89</v>
      </c>
      <c r="E276" s="82">
        <f t="shared" si="5"/>
        <v>5133.4800000000005</v>
      </c>
      <c r="F276" s="86" t="s">
        <v>24</v>
      </c>
      <c r="H276" s="53"/>
    </row>
    <row r="277" spans="1:8">
      <c r="A277" s="77">
        <v>42891</v>
      </c>
      <c r="B277" s="78">
        <v>42891.420682870368</v>
      </c>
      <c r="C277" s="84">
        <v>82</v>
      </c>
      <c r="D277" s="85">
        <v>38.875</v>
      </c>
      <c r="E277" s="82">
        <f t="shared" si="5"/>
        <v>3187.75</v>
      </c>
      <c r="F277" s="86" t="s">
        <v>24</v>
      </c>
      <c r="H277" s="53"/>
    </row>
    <row r="278" spans="1:8">
      <c r="A278" s="77">
        <v>42891</v>
      </c>
      <c r="B278" s="78">
        <v>42891.420682870368</v>
      </c>
      <c r="C278" s="84">
        <v>49</v>
      </c>
      <c r="D278" s="85">
        <v>38.875</v>
      </c>
      <c r="E278" s="82">
        <f t="shared" si="5"/>
        <v>1904.875</v>
      </c>
      <c r="F278" s="86" t="s">
        <v>24</v>
      </c>
      <c r="H278" s="53"/>
    </row>
    <row r="279" spans="1:8">
      <c r="A279" s="77">
        <v>42891</v>
      </c>
      <c r="B279" s="78">
        <v>42891.424803240741</v>
      </c>
      <c r="C279" s="84">
        <v>24</v>
      </c>
      <c r="D279" s="85">
        <v>38.865000000000002</v>
      </c>
      <c r="E279" s="82">
        <f t="shared" si="5"/>
        <v>932.76</v>
      </c>
      <c r="F279" s="86" t="s">
        <v>24</v>
      </c>
      <c r="H279" s="53"/>
    </row>
    <row r="280" spans="1:8">
      <c r="A280" s="77">
        <v>42891</v>
      </c>
      <c r="B280" s="78">
        <v>42891.424803240741</v>
      </c>
      <c r="C280" s="84">
        <v>108</v>
      </c>
      <c r="D280" s="85">
        <v>38.865000000000002</v>
      </c>
      <c r="E280" s="82">
        <f t="shared" si="5"/>
        <v>4197.42</v>
      </c>
      <c r="F280" s="86" t="s">
        <v>24</v>
      </c>
      <c r="H280" s="53"/>
    </row>
    <row r="281" spans="1:8">
      <c r="A281" s="77">
        <v>42891</v>
      </c>
      <c r="B281" s="78">
        <v>42891.428842592592</v>
      </c>
      <c r="C281" s="84">
        <v>131</v>
      </c>
      <c r="D281" s="85">
        <v>38.840000000000003</v>
      </c>
      <c r="E281" s="82">
        <f t="shared" si="5"/>
        <v>5088.0400000000009</v>
      </c>
      <c r="F281" s="86" t="s">
        <v>24</v>
      </c>
      <c r="H281" s="53"/>
    </row>
    <row r="282" spans="1:8">
      <c r="A282" s="77">
        <v>42891</v>
      </c>
      <c r="B282" s="78">
        <v>42891.433958333335</v>
      </c>
      <c r="C282" s="84">
        <v>159</v>
      </c>
      <c r="D282" s="85">
        <v>38.83</v>
      </c>
      <c r="E282" s="82">
        <f t="shared" si="5"/>
        <v>6173.9699999999993</v>
      </c>
      <c r="F282" s="86" t="s">
        <v>24</v>
      </c>
      <c r="H282" s="53"/>
    </row>
    <row r="283" spans="1:8">
      <c r="A283" s="77">
        <v>42891</v>
      </c>
      <c r="B283" s="78">
        <v>42891.43949074074</v>
      </c>
      <c r="C283" s="84">
        <v>144</v>
      </c>
      <c r="D283" s="85">
        <v>38.840000000000003</v>
      </c>
      <c r="E283" s="82">
        <f t="shared" si="5"/>
        <v>5592.9600000000009</v>
      </c>
      <c r="F283" s="86" t="s">
        <v>24</v>
      </c>
      <c r="H283" s="53"/>
    </row>
    <row r="284" spans="1:8">
      <c r="A284" s="77">
        <v>42891</v>
      </c>
      <c r="B284" s="78">
        <v>42891.443240740744</v>
      </c>
      <c r="C284" s="84">
        <v>132</v>
      </c>
      <c r="D284" s="85">
        <v>38.86</v>
      </c>
      <c r="E284" s="82">
        <f t="shared" si="5"/>
        <v>5129.5199999999995</v>
      </c>
      <c r="F284" s="86" t="s">
        <v>24</v>
      </c>
      <c r="H284" s="53"/>
    </row>
    <row r="285" spans="1:8">
      <c r="A285" s="77">
        <v>42891</v>
      </c>
      <c r="B285" s="78">
        <v>42891.447465277779</v>
      </c>
      <c r="C285" s="84">
        <v>130</v>
      </c>
      <c r="D285" s="85">
        <v>38.875</v>
      </c>
      <c r="E285" s="82">
        <f t="shared" si="5"/>
        <v>5053.75</v>
      </c>
      <c r="F285" s="86" t="s">
        <v>24</v>
      </c>
      <c r="H285" s="53"/>
    </row>
    <row r="286" spans="1:8">
      <c r="A286" s="77">
        <v>42891</v>
      </c>
      <c r="B286" s="78">
        <v>42891.452349537038</v>
      </c>
      <c r="C286" s="84">
        <v>145</v>
      </c>
      <c r="D286" s="85">
        <v>38.865000000000002</v>
      </c>
      <c r="E286" s="82">
        <f t="shared" si="5"/>
        <v>5635.4250000000002</v>
      </c>
      <c r="F286" s="86" t="s">
        <v>24</v>
      </c>
      <c r="H286" s="53"/>
    </row>
    <row r="287" spans="1:8">
      <c r="A287" s="77">
        <v>42891</v>
      </c>
      <c r="B287" s="78">
        <v>42891.458124999997</v>
      </c>
      <c r="C287" s="84">
        <v>134</v>
      </c>
      <c r="D287" s="85">
        <v>38.825000000000003</v>
      </c>
      <c r="E287" s="82">
        <f t="shared" si="5"/>
        <v>5202.55</v>
      </c>
      <c r="F287" s="86" t="s">
        <v>24</v>
      </c>
      <c r="H287" s="53"/>
    </row>
    <row r="288" spans="1:8">
      <c r="A288" s="77">
        <v>42891</v>
      </c>
      <c r="B288" s="78">
        <v>42891.462395833332</v>
      </c>
      <c r="C288" s="84">
        <v>132</v>
      </c>
      <c r="D288" s="85">
        <v>38.835000000000001</v>
      </c>
      <c r="E288" s="82">
        <f t="shared" si="5"/>
        <v>5126.22</v>
      </c>
      <c r="F288" s="86" t="s">
        <v>24</v>
      </c>
      <c r="H288" s="53"/>
    </row>
    <row r="289" spans="1:8">
      <c r="A289" s="77">
        <v>42891</v>
      </c>
      <c r="B289" s="78">
        <v>42891.467951388891</v>
      </c>
      <c r="C289" s="84">
        <v>138</v>
      </c>
      <c r="D289" s="85">
        <v>38.835000000000001</v>
      </c>
      <c r="E289" s="82">
        <f t="shared" si="5"/>
        <v>5359.2300000000005</v>
      </c>
      <c r="F289" s="86" t="s">
        <v>24</v>
      </c>
      <c r="H289" s="53"/>
    </row>
    <row r="290" spans="1:8">
      <c r="A290" s="77">
        <v>42891</v>
      </c>
      <c r="B290" s="78">
        <v>42891.474247685182</v>
      </c>
      <c r="C290" s="84">
        <v>140</v>
      </c>
      <c r="D290" s="85">
        <v>38.784999999999997</v>
      </c>
      <c r="E290" s="82">
        <f t="shared" si="5"/>
        <v>5429.9</v>
      </c>
      <c r="F290" s="86" t="s">
        <v>24</v>
      </c>
      <c r="H290" s="53"/>
    </row>
    <row r="291" spans="1:8">
      <c r="A291" s="77">
        <v>42891</v>
      </c>
      <c r="B291" s="78">
        <v>42891.479444444441</v>
      </c>
      <c r="C291" s="84">
        <v>131</v>
      </c>
      <c r="D291" s="85">
        <v>38.770000000000003</v>
      </c>
      <c r="E291" s="82">
        <f t="shared" si="5"/>
        <v>5078.8700000000008</v>
      </c>
      <c r="F291" s="86" t="s">
        <v>24</v>
      </c>
      <c r="H291" s="53"/>
    </row>
    <row r="292" spans="1:8">
      <c r="A292" s="77">
        <v>42891</v>
      </c>
      <c r="B292" s="78">
        <v>42891.485578703701</v>
      </c>
      <c r="C292" s="84">
        <v>133</v>
      </c>
      <c r="D292" s="85">
        <v>38.784999999999997</v>
      </c>
      <c r="E292" s="82">
        <f t="shared" si="5"/>
        <v>5158.4049999999997</v>
      </c>
      <c r="F292" s="86" t="s">
        <v>24</v>
      </c>
      <c r="H292" s="53"/>
    </row>
    <row r="293" spans="1:8">
      <c r="A293" s="77">
        <v>42891</v>
      </c>
      <c r="B293" s="78">
        <v>42891.492719907408</v>
      </c>
      <c r="C293" s="84">
        <v>98</v>
      </c>
      <c r="D293" s="85">
        <v>38.75</v>
      </c>
      <c r="E293" s="82">
        <f t="shared" si="5"/>
        <v>3797.5</v>
      </c>
      <c r="F293" s="86" t="s">
        <v>24</v>
      </c>
      <c r="H293" s="53"/>
    </row>
    <row r="294" spans="1:8">
      <c r="A294" s="77">
        <v>42891</v>
      </c>
      <c r="B294" s="78">
        <v>42891.492719907408</v>
      </c>
      <c r="C294" s="84">
        <v>64</v>
      </c>
      <c r="D294" s="85">
        <v>38.75</v>
      </c>
      <c r="E294" s="82">
        <f t="shared" si="5"/>
        <v>2480</v>
      </c>
      <c r="F294" s="86" t="s">
        <v>24</v>
      </c>
      <c r="H294" s="53"/>
    </row>
    <row r="295" spans="1:8">
      <c r="A295" s="77">
        <v>42891</v>
      </c>
      <c r="B295" s="78">
        <v>42891.499120370368</v>
      </c>
      <c r="C295" s="84">
        <v>28</v>
      </c>
      <c r="D295" s="85">
        <v>38.744999999999997</v>
      </c>
      <c r="E295" s="82">
        <f t="shared" si="5"/>
        <v>1084.8599999999999</v>
      </c>
      <c r="F295" s="86" t="s">
        <v>24</v>
      </c>
      <c r="H295" s="53"/>
    </row>
    <row r="296" spans="1:8">
      <c r="A296" s="77">
        <v>42891</v>
      </c>
      <c r="B296" s="78">
        <v>42891.499120370368</v>
      </c>
      <c r="C296" s="84">
        <v>117</v>
      </c>
      <c r="D296" s="85">
        <v>38.744999999999997</v>
      </c>
      <c r="E296" s="82">
        <f t="shared" si="5"/>
        <v>4533.165</v>
      </c>
      <c r="F296" s="86" t="s">
        <v>24</v>
      </c>
      <c r="H296" s="53"/>
    </row>
    <row r="297" spans="1:8">
      <c r="A297" s="77">
        <v>42891</v>
      </c>
      <c r="B297" s="78">
        <v>42891.504247685189</v>
      </c>
      <c r="C297" s="84">
        <v>129</v>
      </c>
      <c r="D297" s="85">
        <v>38.744999999999997</v>
      </c>
      <c r="E297" s="82">
        <f t="shared" si="5"/>
        <v>4998.1049999999996</v>
      </c>
      <c r="F297" s="86" t="s">
        <v>24</v>
      </c>
      <c r="H297" s="53"/>
    </row>
    <row r="298" spans="1:8">
      <c r="A298" s="77">
        <v>42891</v>
      </c>
      <c r="B298" s="78">
        <v>42891.511643518519</v>
      </c>
      <c r="C298" s="84">
        <v>127</v>
      </c>
      <c r="D298" s="85">
        <v>38.725000000000001</v>
      </c>
      <c r="E298" s="82">
        <f t="shared" si="5"/>
        <v>4918.0749999999998</v>
      </c>
      <c r="F298" s="86" t="s">
        <v>24</v>
      </c>
      <c r="H298" s="53"/>
    </row>
    <row r="299" spans="1:8">
      <c r="A299" s="77">
        <v>42891</v>
      </c>
      <c r="B299" s="78">
        <v>42891.52076388889</v>
      </c>
      <c r="C299" s="84">
        <v>131</v>
      </c>
      <c r="D299" s="85">
        <v>38.74</v>
      </c>
      <c r="E299" s="82">
        <f t="shared" si="5"/>
        <v>5074.9400000000005</v>
      </c>
      <c r="F299" s="86" t="s">
        <v>24</v>
      </c>
      <c r="H299" s="53"/>
    </row>
    <row r="300" spans="1:8">
      <c r="A300" s="77">
        <v>42891</v>
      </c>
      <c r="B300" s="78">
        <v>42891.527800925927</v>
      </c>
      <c r="C300" s="84">
        <v>138</v>
      </c>
      <c r="D300" s="85">
        <v>38.725000000000001</v>
      </c>
      <c r="E300" s="82">
        <f t="shared" si="5"/>
        <v>5344.05</v>
      </c>
      <c r="F300" s="86" t="s">
        <v>24</v>
      </c>
      <c r="H300" s="53"/>
    </row>
    <row r="301" spans="1:8">
      <c r="A301" s="77">
        <v>42891</v>
      </c>
      <c r="B301" s="78">
        <v>42891.53361111111</v>
      </c>
      <c r="C301" s="84">
        <v>140</v>
      </c>
      <c r="D301" s="85">
        <v>38.75</v>
      </c>
      <c r="E301" s="82">
        <f t="shared" si="5"/>
        <v>5425</v>
      </c>
      <c r="F301" s="86" t="s">
        <v>24</v>
      </c>
      <c r="H301" s="53"/>
    </row>
    <row r="302" spans="1:8">
      <c r="A302" s="77">
        <v>42891</v>
      </c>
      <c r="B302" s="78">
        <v>42891.537627314814</v>
      </c>
      <c r="C302" s="84">
        <v>129</v>
      </c>
      <c r="D302" s="85">
        <v>38.755000000000003</v>
      </c>
      <c r="E302" s="82">
        <f t="shared" si="5"/>
        <v>4999.3950000000004</v>
      </c>
      <c r="F302" s="86" t="s">
        <v>24</v>
      </c>
      <c r="H302" s="53"/>
    </row>
    <row r="303" spans="1:8">
      <c r="A303" s="77">
        <v>42891</v>
      </c>
      <c r="B303" s="78">
        <v>42891.543680555558</v>
      </c>
      <c r="C303" s="84">
        <v>138</v>
      </c>
      <c r="D303" s="85">
        <v>38.770000000000003</v>
      </c>
      <c r="E303" s="82">
        <f t="shared" si="5"/>
        <v>5350.26</v>
      </c>
      <c r="F303" s="86" t="s">
        <v>24</v>
      </c>
      <c r="H303" s="53"/>
    </row>
    <row r="304" spans="1:8">
      <c r="A304" s="77">
        <v>42891</v>
      </c>
      <c r="B304" s="78">
        <v>42891.551388888889</v>
      </c>
      <c r="C304" s="84">
        <v>136</v>
      </c>
      <c r="D304" s="85">
        <v>38.79</v>
      </c>
      <c r="E304" s="82">
        <f t="shared" si="5"/>
        <v>5275.44</v>
      </c>
      <c r="F304" s="86" t="s">
        <v>24</v>
      </c>
      <c r="H304" s="53"/>
    </row>
    <row r="305" spans="1:8">
      <c r="A305" s="77">
        <v>42891</v>
      </c>
      <c r="B305" s="78">
        <v>42891.55673611111</v>
      </c>
      <c r="C305" s="84">
        <v>131</v>
      </c>
      <c r="D305" s="85">
        <v>38.799999999999997</v>
      </c>
      <c r="E305" s="82">
        <f t="shared" si="5"/>
        <v>5082.7999999999993</v>
      </c>
      <c r="F305" s="86" t="s">
        <v>24</v>
      </c>
      <c r="H305" s="53"/>
    </row>
    <row r="306" spans="1:8">
      <c r="A306" s="77">
        <v>42891</v>
      </c>
      <c r="B306" s="78">
        <v>42891.563564814816</v>
      </c>
      <c r="C306" s="84">
        <v>136</v>
      </c>
      <c r="D306" s="85">
        <v>38.805</v>
      </c>
      <c r="E306" s="82">
        <f t="shared" si="5"/>
        <v>5277.48</v>
      </c>
      <c r="F306" s="86" t="s">
        <v>24</v>
      </c>
      <c r="H306" s="53"/>
    </row>
    <row r="307" spans="1:8">
      <c r="A307" s="77">
        <v>42891</v>
      </c>
      <c r="B307" s="78">
        <v>42891.569722222222</v>
      </c>
      <c r="C307" s="84">
        <v>130</v>
      </c>
      <c r="D307" s="85">
        <v>38.784999999999997</v>
      </c>
      <c r="E307" s="82">
        <f t="shared" si="5"/>
        <v>5042.0499999999993</v>
      </c>
      <c r="F307" s="86" t="s">
        <v>24</v>
      </c>
      <c r="H307" s="53"/>
    </row>
    <row r="308" spans="1:8">
      <c r="A308" s="77">
        <v>42891</v>
      </c>
      <c r="B308" s="78">
        <v>42891.575266203705</v>
      </c>
      <c r="C308" s="84">
        <v>129</v>
      </c>
      <c r="D308" s="85">
        <v>38.78</v>
      </c>
      <c r="E308" s="82">
        <f t="shared" si="5"/>
        <v>5002.62</v>
      </c>
      <c r="F308" s="86" t="s">
        <v>24</v>
      </c>
      <c r="H308" s="53"/>
    </row>
    <row r="309" spans="1:8">
      <c r="A309" s="77">
        <v>42891</v>
      </c>
      <c r="B309" s="78">
        <v>42891.582986111112</v>
      </c>
      <c r="C309" s="84">
        <v>32</v>
      </c>
      <c r="D309" s="85">
        <v>38.755000000000003</v>
      </c>
      <c r="E309" s="82">
        <f t="shared" si="5"/>
        <v>1240.1600000000001</v>
      </c>
      <c r="F309" s="86" t="s">
        <v>24</v>
      </c>
      <c r="H309" s="53"/>
    </row>
    <row r="310" spans="1:8">
      <c r="A310" s="77">
        <v>42891</v>
      </c>
      <c r="B310" s="78">
        <v>42891.582986111112</v>
      </c>
      <c r="C310" s="84">
        <v>105</v>
      </c>
      <c r="D310" s="85">
        <v>38.755000000000003</v>
      </c>
      <c r="E310" s="82">
        <f t="shared" si="5"/>
        <v>4069.2750000000001</v>
      </c>
      <c r="F310" s="86" t="s">
        <v>24</v>
      </c>
      <c r="H310" s="53"/>
    </row>
    <row r="311" spans="1:8">
      <c r="A311" s="77">
        <v>42891</v>
      </c>
      <c r="B311" s="78">
        <v>42891.588229166664</v>
      </c>
      <c r="C311" s="84">
        <v>140</v>
      </c>
      <c r="D311" s="85">
        <v>38.784999999999997</v>
      </c>
      <c r="E311" s="82">
        <f t="shared" si="5"/>
        <v>5429.9</v>
      </c>
      <c r="F311" s="86" t="s">
        <v>24</v>
      </c>
      <c r="H311" s="53"/>
    </row>
    <row r="312" spans="1:8">
      <c r="A312" s="77">
        <v>42891</v>
      </c>
      <c r="B312" s="78">
        <v>42891.594155092593</v>
      </c>
      <c r="C312" s="84">
        <v>70</v>
      </c>
      <c r="D312" s="85">
        <v>38.744999999999997</v>
      </c>
      <c r="E312" s="82">
        <f t="shared" si="5"/>
        <v>2712.1499999999996</v>
      </c>
      <c r="F312" s="86" t="s">
        <v>24</v>
      </c>
      <c r="H312" s="53"/>
    </row>
    <row r="313" spans="1:8">
      <c r="A313" s="77">
        <v>42891</v>
      </c>
      <c r="B313" s="78">
        <v>42891.594155092593</v>
      </c>
      <c r="C313" s="84">
        <v>67</v>
      </c>
      <c r="D313" s="85">
        <v>38.744999999999997</v>
      </c>
      <c r="E313" s="82">
        <f t="shared" si="5"/>
        <v>2595.915</v>
      </c>
      <c r="F313" s="86" t="s">
        <v>24</v>
      </c>
      <c r="H313" s="53"/>
    </row>
    <row r="314" spans="1:8">
      <c r="A314" s="77">
        <v>42891</v>
      </c>
      <c r="B314" s="78">
        <v>42891.596030092594</v>
      </c>
      <c r="C314" s="84">
        <v>428</v>
      </c>
      <c r="D314" s="85">
        <v>38.75</v>
      </c>
      <c r="E314" s="82">
        <f t="shared" si="5"/>
        <v>16585</v>
      </c>
      <c r="F314" s="86" t="s">
        <v>24</v>
      </c>
      <c r="H314" s="53"/>
    </row>
    <row r="315" spans="1:8">
      <c r="A315" s="77">
        <v>42891</v>
      </c>
      <c r="B315" s="78">
        <v>42891.596030092594</v>
      </c>
      <c r="C315" s="84">
        <v>582</v>
      </c>
      <c r="D315" s="85">
        <v>38.75</v>
      </c>
      <c r="E315" s="82">
        <f t="shared" si="5"/>
        <v>22552.5</v>
      </c>
      <c r="F315" s="86" t="s">
        <v>24</v>
      </c>
      <c r="H315" s="53"/>
    </row>
    <row r="316" spans="1:8">
      <c r="A316" s="77">
        <v>42891</v>
      </c>
      <c r="B316" s="78">
        <v>42891.596030092594</v>
      </c>
      <c r="C316" s="84">
        <v>1490</v>
      </c>
      <c r="D316" s="85">
        <v>38.75</v>
      </c>
      <c r="E316" s="82">
        <f t="shared" si="5"/>
        <v>57737.5</v>
      </c>
      <c r="F316" s="86" t="s">
        <v>24</v>
      </c>
      <c r="H316" s="53"/>
    </row>
    <row r="317" spans="1:8">
      <c r="A317" s="77">
        <v>42891</v>
      </c>
      <c r="B317" s="78">
        <v>42891.599039351851</v>
      </c>
      <c r="C317" s="84">
        <v>137</v>
      </c>
      <c r="D317" s="85">
        <v>38.744999999999997</v>
      </c>
      <c r="E317" s="82">
        <f t="shared" si="5"/>
        <v>5308.0649999999996</v>
      </c>
      <c r="F317" s="86" t="s">
        <v>24</v>
      </c>
      <c r="H317" s="53"/>
    </row>
    <row r="318" spans="1:8">
      <c r="A318" s="77">
        <v>42891</v>
      </c>
      <c r="B318" s="78">
        <v>42891.604513888888</v>
      </c>
      <c r="C318" s="84">
        <v>133</v>
      </c>
      <c r="D318" s="85">
        <v>38.76</v>
      </c>
      <c r="E318" s="82">
        <f t="shared" si="5"/>
        <v>5155.08</v>
      </c>
      <c r="F318" s="86" t="s">
        <v>24</v>
      </c>
      <c r="H318" s="53"/>
    </row>
    <row r="319" spans="1:8">
      <c r="A319" s="77">
        <v>42891</v>
      </c>
      <c r="B319" s="78">
        <v>42891.611724537041</v>
      </c>
      <c r="C319" s="84">
        <v>21</v>
      </c>
      <c r="D319" s="85">
        <v>38.744999999999997</v>
      </c>
      <c r="E319" s="82">
        <f t="shared" si="5"/>
        <v>813.64499999999998</v>
      </c>
      <c r="F319" s="86" t="s">
        <v>24</v>
      </c>
      <c r="H319" s="53"/>
    </row>
    <row r="320" spans="1:8">
      <c r="A320" s="77">
        <v>42891</v>
      </c>
      <c r="B320" s="78">
        <v>42891.611724537041</v>
      </c>
      <c r="C320" s="84">
        <v>116</v>
      </c>
      <c r="D320" s="85">
        <v>38.744999999999997</v>
      </c>
      <c r="E320" s="82">
        <f t="shared" si="5"/>
        <v>4494.42</v>
      </c>
      <c r="F320" s="86" t="s">
        <v>24</v>
      </c>
      <c r="H320" s="53"/>
    </row>
    <row r="321" spans="1:8">
      <c r="A321" s="77">
        <v>42891</v>
      </c>
      <c r="B321" s="78">
        <v>42891.617696759262</v>
      </c>
      <c r="C321" s="84">
        <v>6</v>
      </c>
      <c r="D321" s="85">
        <v>38.755000000000003</v>
      </c>
      <c r="E321" s="82">
        <f t="shared" si="5"/>
        <v>232.53000000000003</v>
      </c>
      <c r="F321" s="86" t="s">
        <v>24</v>
      </c>
      <c r="H321" s="53"/>
    </row>
    <row r="322" spans="1:8">
      <c r="A322" s="77">
        <v>42891</v>
      </c>
      <c r="B322" s="78">
        <v>42891.617696759262</v>
      </c>
      <c r="C322" s="84">
        <v>125</v>
      </c>
      <c r="D322" s="85">
        <v>38.755000000000003</v>
      </c>
      <c r="E322" s="82">
        <f t="shared" si="5"/>
        <v>4844.375</v>
      </c>
      <c r="F322" s="86" t="s">
        <v>24</v>
      </c>
      <c r="H322" s="53"/>
    </row>
    <row r="323" spans="1:8">
      <c r="A323" s="77">
        <v>42891</v>
      </c>
      <c r="B323" s="78">
        <v>42891.622418981482</v>
      </c>
      <c r="C323" s="84">
        <v>133</v>
      </c>
      <c r="D323" s="85">
        <v>38.725000000000001</v>
      </c>
      <c r="E323" s="82">
        <f t="shared" si="5"/>
        <v>5150.4250000000002</v>
      </c>
      <c r="F323" s="86" t="s">
        <v>24</v>
      </c>
      <c r="H323" s="53"/>
    </row>
    <row r="324" spans="1:8">
      <c r="A324" s="77">
        <v>42891</v>
      </c>
      <c r="B324" s="78">
        <v>42891.625810185185</v>
      </c>
      <c r="C324" s="84">
        <v>2500</v>
      </c>
      <c r="D324" s="85">
        <v>38.700000000000003</v>
      </c>
      <c r="E324" s="82">
        <f t="shared" si="5"/>
        <v>96750</v>
      </c>
      <c r="F324" s="86" t="s">
        <v>24</v>
      </c>
      <c r="H324" s="53"/>
    </row>
    <row r="325" spans="1:8">
      <c r="A325" s="77">
        <v>42891</v>
      </c>
      <c r="B325" s="78">
        <v>42891.627708333333</v>
      </c>
      <c r="C325" s="84">
        <v>131</v>
      </c>
      <c r="D325" s="85">
        <v>38.674999999999997</v>
      </c>
      <c r="E325" s="82">
        <f t="shared" si="5"/>
        <v>5066.4249999999993</v>
      </c>
      <c r="F325" s="86" t="s">
        <v>24</v>
      </c>
      <c r="H325" s="53"/>
    </row>
    <row r="326" spans="1:8">
      <c r="A326" s="77">
        <v>42891</v>
      </c>
      <c r="B326" s="78">
        <v>42891.633090277777</v>
      </c>
      <c r="C326" s="84">
        <v>129</v>
      </c>
      <c r="D326" s="85">
        <v>38.695</v>
      </c>
      <c r="E326" s="82">
        <f t="shared" si="5"/>
        <v>4991.6549999999997</v>
      </c>
      <c r="F326" s="86" t="s">
        <v>24</v>
      </c>
      <c r="H326" s="53"/>
    </row>
    <row r="327" spans="1:8">
      <c r="A327" s="77">
        <v>42891</v>
      </c>
      <c r="B327" s="78">
        <v>42891.638599537036</v>
      </c>
      <c r="C327" s="84">
        <v>6</v>
      </c>
      <c r="D327" s="85">
        <v>38.695</v>
      </c>
      <c r="E327" s="82">
        <f t="shared" ref="E327:E357" si="6">IF(D327="","",D327*C327)</f>
        <v>232.17000000000002</v>
      </c>
      <c r="F327" s="86" t="s">
        <v>24</v>
      </c>
      <c r="H327" s="53"/>
    </row>
    <row r="328" spans="1:8">
      <c r="A328" s="77">
        <v>42891</v>
      </c>
      <c r="B328" s="78">
        <v>42891.638599537036</v>
      </c>
      <c r="C328" s="84">
        <v>140</v>
      </c>
      <c r="D328" s="85">
        <v>38.695</v>
      </c>
      <c r="E328" s="82">
        <f t="shared" si="6"/>
        <v>5417.3</v>
      </c>
      <c r="F328" s="86" t="s">
        <v>24</v>
      </c>
      <c r="H328" s="53"/>
    </row>
    <row r="329" spans="1:8">
      <c r="A329" s="77">
        <v>42891</v>
      </c>
      <c r="B329" s="78">
        <v>42891.644791666666</v>
      </c>
      <c r="C329" s="84">
        <v>140</v>
      </c>
      <c r="D329" s="85">
        <v>38.71</v>
      </c>
      <c r="E329" s="82">
        <f t="shared" si="6"/>
        <v>5419.4000000000005</v>
      </c>
      <c r="F329" s="86" t="s">
        <v>24</v>
      </c>
      <c r="H329" s="53"/>
    </row>
    <row r="330" spans="1:8">
      <c r="A330" s="77">
        <v>42891</v>
      </c>
      <c r="B330" s="78">
        <v>42891.647418981483</v>
      </c>
      <c r="C330" s="84">
        <v>134</v>
      </c>
      <c r="D330" s="85">
        <v>38.695</v>
      </c>
      <c r="E330" s="82">
        <f t="shared" si="6"/>
        <v>5185.13</v>
      </c>
      <c r="F330" s="86" t="s">
        <v>24</v>
      </c>
      <c r="H330" s="53"/>
    </row>
    <row r="331" spans="1:8">
      <c r="A331" s="77">
        <v>42891</v>
      </c>
      <c r="B331" s="78">
        <v>42891.650671296295</v>
      </c>
      <c r="C331" s="84">
        <v>131</v>
      </c>
      <c r="D331" s="85">
        <v>38.695</v>
      </c>
      <c r="E331" s="82">
        <f t="shared" si="6"/>
        <v>5069.0450000000001</v>
      </c>
      <c r="F331" s="86" t="s">
        <v>24</v>
      </c>
      <c r="H331" s="53"/>
    </row>
    <row r="332" spans="1:8">
      <c r="A332" s="77">
        <v>42891</v>
      </c>
      <c r="B332" s="78">
        <v>42891.655405092592</v>
      </c>
      <c r="C332" s="84">
        <v>133</v>
      </c>
      <c r="D332" s="85">
        <v>38.634999999999998</v>
      </c>
      <c r="E332" s="82">
        <f t="shared" si="6"/>
        <v>5138.4549999999999</v>
      </c>
      <c r="F332" s="86" t="s">
        <v>24</v>
      </c>
      <c r="H332" s="53"/>
    </row>
    <row r="333" spans="1:8">
      <c r="A333" s="77">
        <v>42891</v>
      </c>
      <c r="B333" s="78">
        <v>42891.658622685187</v>
      </c>
      <c r="C333" s="84">
        <v>144</v>
      </c>
      <c r="D333" s="85">
        <v>38.630000000000003</v>
      </c>
      <c r="E333" s="82">
        <f t="shared" si="6"/>
        <v>5562.72</v>
      </c>
      <c r="F333" s="86" t="s">
        <v>24</v>
      </c>
      <c r="H333" s="53"/>
    </row>
    <row r="334" spans="1:8">
      <c r="A334" s="77">
        <v>42891</v>
      </c>
      <c r="B334" s="78">
        <v>42891.663391203707</v>
      </c>
      <c r="C334" s="84">
        <v>142</v>
      </c>
      <c r="D334" s="85">
        <v>38.645000000000003</v>
      </c>
      <c r="E334" s="82">
        <f t="shared" si="6"/>
        <v>5487.59</v>
      </c>
      <c r="F334" s="86" t="s">
        <v>24</v>
      </c>
      <c r="H334" s="53"/>
    </row>
    <row r="335" spans="1:8">
      <c r="A335" s="77">
        <v>42891</v>
      </c>
      <c r="B335" s="78">
        <v>42891.666030092594</v>
      </c>
      <c r="C335" s="84">
        <v>130</v>
      </c>
      <c r="D335" s="85">
        <v>38.68</v>
      </c>
      <c r="E335" s="82">
        <f t="shared" si="6"/>
        <v>5028.3999999999996</v>
      </c>
      <c r="F335" s="86" t="s">
        <v>24</v>
      </c>
      <c r="H335" s="53"/>
    </row>
    <row r="336" spans="1:8">
      <c r="A336" s="77">
        <v>42891</v>
      </c>
      <c r="B336" s="78">
        <v>42891.670555555553</v>
      </c>
      <c r="C336" s="84">
        <v>132</v>
      </c>
      <c r="D336" s="85">
        <v>38.685000000000002</v>
      </c>
      <c r="E336" s="82">
        <f t="shared" si="6"/>
        <v>5106.42</v>
      </c>
      <c r="F336" s="86" t="s">
        <v>24</v>
      </c>
      <c r="H336" s="53"/>
    </row>
    <row r="337" spans="1:8">
      <c r="A337" s="77">
        <v>42891</v>
      </c>
      <c r="B337" s="78">
        <v>42891.676064814812</v>
      </c>
      <c r="C337" s="84">
        <v>130</v>
      </c>
      <c r="D337" s="85">
        <v>38.69</v>
      </c>
      <c r="E337" s="82">
        <f t="shared" si="6"/>
        <v>5029.7</v>
      </c>
      <c r="F337" s="86" t="s">
        <v>24</v>
      </c>
      <c r="H337" s="53"/>
    </row>
    <row r="338" spans="1:8">
      <c r="A338" s="77">
        <v>42891</v>
      </c>
      <c r="B338" s="78">
        <v>42891.676064814812</v>
      </c>
      <c r="C338" s="84">
        <v>13</v>
      </c>
      <c r="D338" s="85">
        <v>38.69</v>
      </c>
      <c r="E338" s="82">
        <f t="shared" si="6"/>
        <v>502.96999999999997</v>
      </c>
      <c r="F338" s="86" t="s">
        <v>24</v>
      </c>
      <c r="H338" s="53"/>
    </row>
    <row r="339" spans="1:8">
      <c r="A339" s="77">
        <v>42891</v>
      </c>
      <c r="B339" s="78">
        <v>42891.679016203707</v>
      </c>
      <c r="C339" s="84">
        <v>100</v>
      </c>
      <c r="D339" s="85">
        <v>38.69</v>
      </c>
      <c r="E339" s="82">
        <f t="shared" si="6"/>
        <v>3869</v>
      </c>
      <c r="F339" s="86" t="s">
        <v>24</v>
      </c>
      <c r="H339" s="53"/>
    </row>
    <row r="340" spans="1:8">
      <c r="A340" s="77">
        <v>42891</v>
      </c>
      <c r="B340" s="78">
        <v>42891.679016203707</v>
      </c>
      <c r="C340" s="84">
        <v>29</v>
      </c>
      <c r="D340" s="85">
        <v>38.69</v>
      </c>
      <c r="E340" s="82">
        <f t="shared" si="6"/>
        <v>1122.01</v>
      </c>
      <c r="F340" s="86" t="s">
        <v>24</v>
      </c>
      <c r="H340" s="53"/>
    </row>
    <row r="341" spans="1:8">
      <c r="A341" s="77">
        <v>42891</v>
      </c>
      <c r="B341" s="78">
        <v>42891.683437500003</v>
      </c>
      <c r="C341" s="84">
        <v>132</v>
      </c>
      <c r="D341" s="85">
        <v>38.664999999999999</v>
      </c>
      <c r="E341" s="82">
        <f t="shared" si="6"/>
        <v>5103.78</v>
      </c>
      <c r="F341" s="86" t="s">
        <v>24</v>
      </c>
      <c r="H341" s="53"/>
    </row>
    <row r="342" spans="1:8">
      <c r="A342" s="77">
        <v>42891</v>
      </c>
      <c r="B342" s="78">
        <v>42891.687152777777</v>
      </c>
      <c r="C342" s="84">
        <v>139</v>
      </c>
      <c r="D342" s="85">
        <v>38.655000000000001</v>
      </c>
      <c r="E342" s="82">
        <f t="shared" si="6"/>
        <v>5373.0450000000001</v>
      </c>
      <c r="F342" s="86" t="s">
        <v>24</v>
      </c>
      <c r="H342" s="53"/>
    </row>
    <row r="343" spans="1:8">
      <c r="A343" s="77">
        <v>42891</v>
      </c>
      <c r="B343" s="78">
        <v>42891.692384259259</v>
      </c>
      <c r="C343" s="84">
        <v>139</v>
      </c>
      <c r="D343" s="85">
        <v>38.67</v>
      </c>
      <c r="E343" s="82">
        <f t="shared" si="6"/>
        <v>5375.13</v>
      </c>
      <c r="F343" s="86" t="s">
        <v>24</v>
      </c>
      <c r="H343" s="53"/>
    </row>
    <row r="344" spans="1:8">
      <c r="A344" s="77">
        <v>42891</v>
      </c>
      <c r="B344" s="78">
        <v>42891.696666666663</v>
      </c>
      <c r="C344" s="84">
        <v>130</v>
      </c>
      <c r="D344" s="85">
        <v>38.67</v>
      </c>
      <c r="E344" s="82">
        <f t="shared" si="6"/>
        <v>5027.1000000000004</v>
      </c>
      <c r="F344" s="86" t="s">
        <v>24</v>
      </c>
      <c r="H344" s="53"/>
    </row>
    <row r="345" spans="1:8">
      <c r="A345" s="77">
        <v>42891</v>
      </c>
      <c r="B345" s="78">
        <v>42891.700057870374</v>
      </c>
      <c r="C345" s="84">
        <v>130</v>
      </c>
      <c r="D345" s="85">
        <v>38.664999999999999</v>
      </c>
      <c r="E345" s="82">
        <f t="shared" si="6"/>
        <v>5026.45</v>
      </c>
      <c r="F345" s="86" t="s">
        <v>24</v>
      </c>
      <c r="H345" s="53"/>
    </row>
    <row r="346" spans="1:8">
      <c r="A346" s="77">
        <v>42891</v>
      </c>
      <c r="B346" s="78">
        <v>42891.700057870374</v>
      </c>
      <c r="C346" s="84">
        <v>5</v>
      </c>
      <c r="D346" s="85">
        <v>38.664999999999999</v>
      </c>
      <c r="E346" s="82">
        <f t="shared" si="6"/>
        <v>193.32499999999999</v>
      </c>
      <c r="F346" s="86" t="s">
        <v>24</v>
      </c>
      <c r="H346" s="53"/>
    </row>
    <row r="347" spans="1:8">
      <c r="A347" s="77">
        <v>42891</v>
      </c>
      <c r="B347" s="78">
        <v>42891.704745370371</v>
      </c>
      <c r="C347" s="84">
        <v>133</v>
      </c>
      <c r="D347" s="85">
        <v>38.674999999999997</v>
      </c>
      <c r="E347" s="82">
        <f t="shared" si="6"/>
        <v>5143.7749999999996</v>
      </c>
      <c r="F347" s="86" t="s">
        <v>24</v>
      </c>
      <c r="H347" s="53"/>
    </row>
    <row r="348" spans="1:8">
      <c r="A348" s="77">
        <v>42891</v>
      </c>
      <c r="B348" s="78">
        <v>42891.708553240744</v>
      </c>
      <c r="C348" s="84">
        <v>130</v>
      </c>
      <c r="D348" s="85">
        <v>38.67</v>
      </c>
      <c r="E348" s="82">
        <f t="shared" si="6"/>
        <v>5027.1000000000004</v>
      </c>
      <c r="F348" s="86" t="s">
        <v>24</v>
      </c>
      <c r="H348" s="53"/>
    </row>
    <row r="349" spans="1:8">
      <c r="A349" s="77">
        <v>42891</v>
      </c>
      <c r="B349" s="78">
        <v>42891.714131944442</v>
      </c>
      <c r="C349" s="84">
        <v>132</v>
      </c>
      <c r="D349" s="85">
        <v>38.655000000000001</v>
      </c>
      <c r="E349" s="82">
        <f t="shared" si="6"/>
        <v>5102.46</v>
      </c>
      <c r="F349" s="86" t="s">
        <v>24</v>
      </c>
      <c r="H349" s="53"/>
    </row>
    <row r="350" spans="1:8">
      <c r="A350" s="77">
        <v>42891</v>
      </c>
      <c r="B350" s="78">
        <v>42891.714131944442</v>
      </c>
      <c r="C350" s="84">
        <v>260</v>
      </c>
      <c r="D350" s="85">
        <v>38.65</v>
      </c>
      <c r="E350" s="82">
        <f t="shared" si="6"/>
        <v>10049</v>
      </c>
      <c r="F350" s="86" t="s">
        <v>24</v>
      </c>
      <c r="H350" s="53"/>
    </row>
    <row r="351" spans="1:8">
      <c r="A351" s="77">
        <v>42891</v>
      </c>
      <c r="B351" s="78">
        <v>42891.714131944442</v>
      </c>
      <c r="C351" s="84">
        <v>740</v>
      </c>
      <c r="D351" s="85">
        <v>38.65</v>
      </c>
      <c r="E351" s="82">
        <f t="shared" si="6"/>
        <v>28601</v>
      </c>
      <c r="F351" s="86" t="s">
        <v>24</v>
      </c>
      <c r="H351" s="53"/>
    </row>
    <row r="352" spans="1:8">
      <c r="A352" s="77">
        <v>42891</v>
      </c>
      <c r="B352" s="78">
        <v>42891.716145833336</v>
      </c>
      <c r="C352" s="84">
        <v>131</v>
      </c>
      <c r="D352" s="85">
        <v>38.659999999999997</v>
      </c>
      <c r="E352" s="82">
        <f t="shared" si="6"/>
        <v>5064.4599999999991</v>
      </c>
      <c r="F352" s="86" t="s">
        <v>24</v>
      </c>
      <c r="H352" s="53"/>
    </row>
    <row r="353" spans="1:8">
      <c r="A353" s="77">
        <v>42891</v>
      </c>
      <c r="B353" s="78">
        <v>42891.718946759262</v>
      </c>
      <c r="C353" s="84">
        <v>135</v>
      </c>
      <c r="D353" s="85">
        <v>38.664999999999999</v>
      </c>
      <c r="E353" s="82">
        <f t="shared" si="6"/>
        <v>5219.7749999999996</v>
      </c>
      <c r="F353" s="86" t="s">
        <v>24</v>
      </c>
      <c r="H353" s="53"/>
    </row>
    <row r="354" spans="1:8">
      <c r="A354" s="77">
        <v>42891</v>
      </c>
      <c r="B354" s="78">
        <v>42891.719583333332</v>
      </c>
      <c r="C354" s="84">
        <v>1000</v>
      </c>
      <c r="D354" s="85">
        <v>38.664999999999999</v>
      </c>
      <c r="E354" s="82">
        <f t="shared" si="6"/>
        <v>38665</v>
      </c>
      <c r="F354" s="86" t="s">
        <v>24</v>
      </c>
      <c r="H354" s="53"/>
    </row>
    <row r="355" spans="1:8">
      <c r="A355" s="77">
        <v>42891</v>
      </c>
      <c r="B355" s="78">
        <v>42891.721504629626</v>
      </c>
      <c r="C355" s="84">
        <v>143</v>
      </c>
      <c r="D355" s="85">
        <v>38.655000000000001</v>
      </c>
      <c r="E355" s="82">
        <f t="shared" si="6"/>
        <v>5527.665</v>
      </c>
      <c r="F355" s="86" t="s">
        <v>24</v>
      </c>
      <c r="H355" s="53"/>
    </row>
    <row r="356" spans="1:8">
      <c r="A356" s="77">
        <v>42891</v>
      </c>
      <c r="B356" s="78">
        <v>42891.724872685183</v>
      </c>
      <c r="C356" s="84">
        <v>55</v>
      </c>
      <c r="D356" s="85">
        <v>38.68</v>
      </c>
      <c r="E356" s="82">
        <f t="shared" si="6"/>
        <v>2127.4</v>
      </c>
      <c r="F356" s="86" t="s">
        <v>24</v>
      </c>
      <c r="H356" s="53"/>
    </row>
    <row r="357" spans="1:8">
      <c r="A357" s="77">
        <v>42891</v>
      </c>
      <c r="B357" s="78">
        <v>42891.725266203706</v>
      </c>
      <c r="C357" s="84">
        <v>1000</v>
      </c>
      <c r="D357" s="85">
        <v>38.674999999999997</v>
      </c>
      <c r="E357" s="82">
        <f t="shared" si="6"/>
        <v>38675</v>
      </c>
      <c r="F357" s="86" t="s">
        <v>24</v>
      </c>
      <c r="H357" s="53"/>
    </row>
    <row r="358" spans="1:8">
      <c r="A358" s="77">
        <v>42892</v>
      </c>
      <c r="B358" s="78">
        <v>42892.392928240741</v>
      </c>
      <c r="C358" s="84">
        <v>96</v>
      </c>
      <c r="D358" s="85">
        <v>38.72</v>
      </c>
      <c r="E358" s="82">
        <f>IF(D358="","",D358*C358)</f>
        <v>3717.12</v>
      </c>
      <c r="F358" s="86" t="s">
        <v>24</v>
      </c>
      <c r="H358" s="53"/>
    </row>
    <row r="359" spans="1:8">
      <c r="A359" s="77">
        <v>42892</v>
      </c>
      <c r="B359" s="78">
        <v>42892.392928240741</v>
      </c>
      <c r="C359" s="84">
        <v>77</v>
      </c>
      <c r="D359" s="85">
        <v>38.72</v>
      </c>
      <c r="E359" s="82">
        <f t="shared" ref="E359:E422" si="7">IF(D359="","",D359*C359)</f>
        <v>2981.44</v>
      </c>
      <c r="F359" s="86" t="s">
        <v>24</v>
      </c>
      <c r="H359" s="53"/>
    </row>
    <row r="360" spans="1:8">
      <c r="A360" s="77">
        <v>42892</v>
      </c>
      <c r="B360" s="78">
        <v>42892.393287037034</v>
      </c>
      <c r="C360" s="84">
        <v>157</v>
      </c>
      <c r="D360" s="85">
        <v>38.715000000000003</v>
      </c>
      <c r="E360" s="82">
        <f t="shared" si="7"/>
        <v>6078.2550000000001</v>
      </c>
      <c r="F360" s="86" t="s">
        <v>24</v>
      </c>
      <c r="H360" s="53"/>
    </row>
    <row r="361" spans="1:8">
      <c r="A361" s="77">
        <v>42892</v>
      </c>
      <c r="B361" s="78">
        <v>42892.393287037034</v>
      </c>
      <c r="C361" s="84">
        <v>452</v>
      </c>
      <c r="D361" s="85">
        <v>38.715000000000003</v>
      </c>
      <c r="E361" s="82">
        <f t="shared" si="7"/>
        <v>17499.18</v>
      </c>
      <c r="F361" s="86" t="s">
        <v>24</v>
      </c>
      <c r="H361" s="53"/>
    </row>
    <row r="362" spans="1:8">
      <c r="A362" s="77">
        <v>42892</v>
      </c>
      <c r="B362" s="78">
        <v>42892.393287037034</v>
      </c>
      <c r="C362" s="84">
        <v>131</v>
      </c>
      <c r="D362" s="85">
        <v>38.715000000000003</v>
      </c>
      <c r="E362" s="82">
        <f t="shared" si="7"/>
        <v>5071.6650000000009</v>
      </c>
      <c r="F362" s="86" t="s">
        <v>24</v>
      </c>
      <c r="H362" s="53"/>
    </row>
    <row r="363" spans="1:8">
      <c r="A363" s="77">
        <v>42892</v>
      </c>
      <c r="B363" s="78">
        <v>42892.396053240744</v>
      </c>
      <c r="C363" s="84">
        <v>140</v>
      </c>
      <c r="D363" s="85">
        <v>38.729999999999997</v>
      </c>
      <c r="E363" s="82">
        <f t="shared" si="7"/>
        <v>5422.2</v>
      </c>
      <c r="F363" s="86" t="s">
        <v>24</v>
      </c>
      <c r="H363" s="53"/>
    </row>
    <row r="364" spans="1:8">
      <c r="A364" s="77">
        <v>42892</v>
      </c>
      <c r="B364" s="78">
        <v>42892.399641203701</v>
      </c>
      <c r="C364" s="84">
        <v>134</v>
      </c>
      <c r="D364" s="85">
        <v>38.704999999999998</v>
      </c>
      <c r="E364" s="82">
        <f t="shared" si="7"/>
        <v>5186.4699999999993</v>
      </c>
      <c r="F364" s="86" t="s">
        <v>24</v>
      </c>
      <c r="H364" s="53"/>
    </row>
    <row r="365" spans="1:8">
      <c r="A365" s="77">
        <v>42892</v>
      </c>
      <c r="B365" s="78">
        <v>42892.405173611114</v>
      </c>
      <c r="C365" s="84">
        <v>130</v>
      </c>
      <c r="D365" s="85">
        <v>38.695</v>
      </c>
      <c r="E365" s="82">
        <f t="shared" si="7"/>
        <v>5030.3500000000004</v>
      </c>
      <c r="F365" s="86" t="s">
        <v>24</v>
      </c>
      <c r="H365" s="53"/>
    </row>
    <row r="366" spans="1:8">
      <c r="A366" s="77">
        <v>42892</v>
      </c>
      <c r="B366" s="78">
        <v>42892.407708333332</v>
      </c>
      <c r="C366" s="84">
        <v>139</v>
      </c>
      <c r="D366" s="85">
        <v>38.695</v>
      </c>
      <c r="E366" s="82">
        <f t="shared" si="7"/>
        <v>5378.6050000000005</v>
      </c>
      <c r="F366" s="86" t="s">
        <v>24</v>
      </c>
      <c r="H366" s="53"/>
    </row>
    <row r="367" spans="1:8">
      <c r="A367" s="77">
        <v>42892</v>
      </c>
      <c r="B367" s="78">
        <v>42892.411921296298</v>
      </c>
      <c r="C367" s="84">
        <v>137</v>
      </c>
      <c r="D367" s="85">
        <v>38.700000000000003</v>
      </c>
      <c r="E367" s="82">
        <f t="shared" si="7"/>
        <v>5301.9000000000005</v>
      </c>
      <c r="F367" s="86" t="s">
        <v>24</v>
      </c>
      <c r="H367" s="53"/>
    </row>
    <row r="368" spans="1:8">
      <c r="A368" s="77">
        <v>42892</v>
      </c>
      <c r="B368" s="78">
        <v>42892.415393518517</v>
      </c>
      <c r="C368" s="84">
        <v>134</v>
      </c>
      <c r="D368" s="85">
        <v>38.700000000000003</v>
      </c>
      <c r="E368" s="82">
        <f t="shared" si="7"/>
        <v>5185.8</v>
      </c>
      <c r="F368" s="86" t="s">
        <v>24</v>
      </c>
      <c r="H368" s="53"/>
    </row>
    <row r="369" spans="1:8">
      <c r="A369" s="77">
        <v>42892</v>
      </c>
      <c r="B369" s="78">
        <v>42892.41883101852</v>
      </c>
      <c r="C369" s="84">
        <v>57</v>
      </c>
      <c r="D369" s="85">
        <v>38.685000000000002</v>
      </c>
      <c r="E369" s="82">
        <f t="shared" si="7"/>
        <v>2205.0450000000001</v>
      </c>
      <c r="F369" s="86" t="s">
        <v>24</v>
      </c>
      <c r="H369" s="53"/>
    </row>
    <row r="370" spans="1:8">
      <c r="A370" s="77">
        <v>42892</v>
      </c>
      <c r="B370" s="78">
        <v>42892.41883101852</v>
      </c>
      <c r="C370" s="84">
        <v>82</v>
      </c>
      <c r="D370" s="85">
        <v>38.685000000000002</v>
      </c>
      <c r="E370" s="82">
        <f t="shared" si="7"/>
        <v>3172.17</v>
      </c>
      <c r="F370" s="86" t="s">
        <v>24</v>
      </c>
      <c r="H370" s="53"/>
    </row>
    <row r="371" spans="1:8">
      <c r="A371" s="77">
        <v>42892</v>
      </c>
      <c r="B371" s="78">
        <v>42892.422662037039</v>
      </c>
      <c r="C371" s="84">
        <v>124</v>
      </c>
      <c r="D371" s="85">
        <v>38.664999999999999</v>
      </c>
      <c r="E371" s="82">
        <f t="shared" si="7"/>
        <v>4794.46</v>
      </c>
      <c r="F371" s="86" t="s">
        <v>24</v>
      </c>
      <c r="H371" s="53"/>
    </row>
    <row r="372" spans="1:8">
      <c r="A372" s="77">
        <v>42892</v>
      </c>
      <c r="B372" s="78">
        <v>42892.422662037039</v>
      </c>
      <c r="C372" s="84">
        <v>20</v>
      </c>
      <c r="D372" s="85">
        <v>38.664999999999999</v>
      </c>
      <c r="E372" s="82">
        <f t="shared" si="7"/>
        <v>773.3</v>
      </c>
      <c r="F372" s="86" t="s">
        <v>24</v>
      </c>
      <c r="H372" s="53"/>
    </row>
    <row r="373" spans="1:8">
      <c r="A373" s="77">
        <v>42892</v>
      </c>
      <c r="B373" s="78">
        <v>42892.42690972222</v>
      </c>
      <c r="C373" s="84">
        <v>131</v>
      </c>
      <c r="D373" s="85">
        <v>38.64</v>
      </c>
      <c r="E373" s="82">
        <f t="shared" si="7"/>
        <v>5061.84</v>
      </c>
      <c r="F373" s="86" t="s">
        <v>24</v>
      </c>
      <c r="H373" s="53"/>
    </row>
    <row r="374" spans="1:8">
      <c r="A374" s="77">
        <v>42892</v>
      </c>
      <c r="B374" s="78">
        <v>42892.430995370371</v>
      </c>
      <c r="C374" s="84">
        <v>133</v>
      </c>
      <c r="D374" s="85">
        <v>38.61</v>
      </c>
      <c r="E374" s="82">
        <f t="shared" si="7"/>
        <v>5135.13</v>
      </c>
      <c r="F374" s="86" t="s">
        <v>24</v>
      </c>
      <c r="H374" s="53"/>
    </row>
    <row r="375" spans="1:8">
      <c r="A375" s="77">
        <v>42892</v>
      </c>
      <c r="B375" s="78">
        <v>42892.435925925929</v>
      </c>
      <c r="C375" s="84">
        <v>136</v>
      </c>
      <c r="D375" s="85">
        <v>38.590000000000003</v>
      </c>
      <c r="E375" s="82">
        <f t="shared" si="7"/>
        <v>5248.2400000000007</v>
      </c>
      <c r="F375" s="86" t="s">
        <v>24</v>
      </c>
      <c r="H375" s="53"/>
    </row>
    <row r="376" spans="1:8">
      <c r="A376" s="77">
        <v>42892</v>
      </c>
      <c r="B376" s="78">
        <v>42892.440092592595</v>
      </c>
      <c r="C376" s="84">
        <v>30</v>
      </c>
      <c r="D376" s="85">
        <v>38.57</v>
      </c>
      <c r="E376" s="82">
        <f t="shared" si="7"/>
        <v>1157.0999999999999</v>
      </c>
      <c r="F376" s="86" t="s">
        <v>24</v>
      </c>
      <c r="H376" s="53"/>
    </row>
    <row r="377" spans="1:8">
      <c r="A377" s="77">
        <v>42892</v>
      </c>
      <c r="B377" s="78">
        <v>42892.440092592595</v>
      </c>
      <c r="C377" s="84">
        <v>112</v>
      </c>
      <c r="D377" s="85">
        <v>38.57</v>
      </c>
      <c r="E377" s="82">
        <f t="shared" si="7"/>
        <v>4319.84</v>
      </c>
      <c r="F377" s="86" t="s">
        <v>24</v>
      </c>
      <c r="H377" s="53"/>
    </row>
    <row r="378" spans="1:8">
      <c r="A378" s="77">
        <v>42892</v>
      </c>
      <c r="B378" s="78">
        <v>42892.444965277777</v>
      </c>
      <c r="C378" s="84">
        <v>132</v>
      </c>
      <c r="D378" s="85">
        <v>38.575000000000003</v>
      </c>
      <c r="E378" s="82">
        <f t="shared" si="7"/>
        <v>5091.9000000000005</v>
      </c>
      <c r="F378" s="86" t="s">
        <v>24</v>
      </c>
      <c r="H378" s="53"/>
    </row>
    <row r="379" spans="1:8">
      <c r="A379" s="77">
        <v>42892</v>
      </c>
      <c r="B379" s="78">
        <v>42892.449606481481</v>
      </c>
      <c r="C379" s="84">
        <v>136</v>
      </c>
      <c r="D379" s="85">
        <v>38.564999999999998</v>
      </c>
      <c r="E379" s="82">
        <f t="shared" si="7"/>
        <v>5244.84</v>
      </c>
      <c r="F379" s="86" t="s">
        <v>24</v>
      </c>
      <c r="H379" s="53"/>
    </row>
    <row r="380" spans="1:8">
      <c r="A380" s="77">
        <v>42892</v>
      </c>
      <c r="B380" s="78">
        <v>42892.455497685187</v>
      </c>
      <c r="C380" s="84">
        <v>100</v>
      </c>
      <c r="D380" s="85">
        <v>38.545000000000002</v>
      </c>
      <c r="E380" s="82">
        <f t="shared" si="7"/>
        <v>3854.5</v>
      </c>
      <c r="F380" s="86" t="s">
        <v>24</v>
      </c>
      <c r="H380" s="53"/>
    </row>
    <row r="381" spans="1:8">
      <c r="A381" s="77">
        <v>42892</v>
      </c>
      <c r="B381" s="78">
        <v>42892.455497685187</v>
      </c>
      <c r="C381" s="84">
        <v>37</v>
      </c>
      <c r="D381" s="85">
        <v>38.545000000000002</v>
      </c>
      <c r="E381" s="82">
        <f t="shared" si="7"/>
        <v>1426.165</v>
      </c>
      <c r="F381" s="86" t="s">
        <v>24</v>
      </c>
      <c r="H381" s="53"/>
    </row>
    <row r="382" spans="1:8">
      <c r="A382" s="77">
        <v>42892</v>
      </c>
      <c r="B382" s="78">
        <v>42892.461099537039</v>
      </c>
      <c r="C382" s="84">
        <v>152</v>
      </c>
      <c r="D382" s="85">
        <v>38.590000000000003</v>
      </c>
      <c r="E382" s="82">
        <f t="shared" si="7"/>
        <v>5865.68</v>
      </c>
      <c r="F382" s="86" t="s">
        <v>24</v>
      </c>
      <c r="H382" s="53"/>
    </row>
    <row r="383" spans="1:8">
      <c r="A383" s="77">
        <v>42892</v>
      </c>
      <c r="B383" s="78">
        <v>42892.465648148151</v>
      </c>
      <c r="C383" s="84">
        <v>110</v>
      </c>
      <c r="D383" s="85">
        <v>38.615000000000002</v>
      </c>
      <c r="E383" s="82">
        <f t="shared" si="7"/>
        <v>4247.6500000000005</v>
      </c>
      <c r="F383" s="86" t="s">
        <v>24</v>
      </c>
      <c r="H383" s="53"/>
    </row>
    <row r="384" spans="1:8">
      <c r="A384" s="77">
        <v>42892</v>
      </c>
      <c r="B384" s="78">
        <v>42892.465648148151</v>
      </c>
      <c r="C384" s="84">
        <v>38</v>
      </c>
      <c r="D384" s="85">
        <v>38.615000000000002</v>
      </c>
      <c r="E384" s="82">
        <f t="shared" si="7"/>
        <v>1467.3700000000001</v>
      </c>
      <c r="F384" s="86" t="s">
        <v>24</v>
      </c>
      <c r="H384" s="53"/>
    </row>
    <row r="385" spans="1:8">
      <c r="A385" s="77">
        <v>42892</v>
      </c>
      <c r="B385" s="78">
        <v>42892.470995370371</v>
      </c>
      <c r="C385" s="84">
        <v>132</v>
      </c>
      <c r="D385" s="85">
        <v>38.575000000000003</v>
      </c>
      <c r="E385" s="82">
        <f t="shared" si="7"/>
        <v>5091.9000000000005</v>
      </c>
      <c r="F385" s="86" t="s">
        <v>24</v>
      </c>
      <c r="H385" s="53"/>
    </row>
    <row r="386" spans="1:8">
      <c r="A386" s="77">
        <v>42892</v>
      </c>
      <c r="B386" s="78">
        <v>42892.476782407408</v>
      </c>
      <c r="C386" s="84">
        <v>112</v>
      </c>
      <c r="D386" s="85">
        <v>38.655000000000001</v>
      </c>
      <c r="E386" s="82">
        <f t="shared" si="7"/>
        <v>4329.3600000000006</v>
      </c>
      <c r="F386" s="86" t="s">
        <v>24</v>
      </c>
      <c r="H386" s="53"/>
    </row>
    <row r="387" spans="1:8">
      <c r="A387" s="77">
        <v>42892</v>
      </c>
      <c r="B387" s="78">
        <v>42892.476782407408</v>
      </c>
      <c r="C387" s="84">
        <v>20</v>
      </c>
      <c r="D387" s="85">
        <v>38.655000000000001</v>
      </c>
      <c r="E387" s="82">
        <f t="shared" si="7"/>
        <v>773.1</v>
      </c>
      <c r="F387" s="86" t="s">
        <v>24</v>
      </c>
      <c r="H387" s="53"/>
    </row>
    <row r="388" spans="1:8">
      <c r="A388" s="77">
        <v>42892</v>
      </c>
      <c r="B388" s="78">
        <v>42892.482581018521</v>
      </c>
      <c r="C388" s="84">
        <v>130</v>
      </c>
      <c r="D388" s="85">
        <v>38.65</v>
      </c>
      <c r="E388" s="82">
        <f t="shared" si="7"/>
        <v>5024.5</v>
      </c>
      <c r="F388" s="86" t="s">
        <v>24</v>
      </c>
      <c r="H388" s="53"/>
    </row>
    <row r="389" spans="1:8">
      <c r="A389" s="77">
        <v>42892</v>
      </c>
      <c r="B389" s="78">
        <v>42892.488819444443</v>
      </c>
      <c r="C389" s="84">
        <v>136</v>
      </c>
      <c r="D389" s="85">
        <v>38.65</v>
      </c>
      <c r="E389" s="82">
        <f t="shared" si="7"/>
        <v>5256.4</v>
      </c>
      <c r="F389" s="86" t="s">
        <v>24</v>
      </c>
      <c r="H389" s="53"/>
    </row>
    <row r="390" spans="1:8">
      <c r="A390" s="77">
        <v>42892</v>
      </c>
      <c r="B390" s="78">
        <v>42892.495555555557</v>
      </c>
      <c r="C390" s="84">
        <v>134</v>
      </c>
      <c r="D390" s="85">
        <v>38.655000000000001</v>
      </c>
      <c r="E390" s="82">
        <f t="shared" si="7"/>
        <v>5179.7700000000004</v>
      </c>
      <c r="F390" s="86" t="s">
        <v>24</v>
      </c>
      <c r="H390" s="53"/>
    </row>
    <row r="391" spans="1:8">
      <c r="A391" s="77">
        <v>42892</v>
      </c>
      <c r="B391" s="78">
        <v>42892.501099537039</v>
      </c>
      <c r="C391" s="84">
        <v>136</v>
      </c>
      <c r="D391" s="85">
        <v>38.630000000000003</v>
      </c>
      <c r="E391" s="82">
        <f t="shared" si="7"/>
        <v>5253.68</v>
      </c>
      <c r="F391" s="86" t="s">
        <v>24</v>
      </c>
      <c r="H391" s="53"/>
    </row>
    <row r="392" spans="1:8">
      <c r="A392" s="77">
        <v>42892</v>
      </c>
      <c r="B392" s="78">
        <v>42892.50708333333</v>
      </c>
      <c r="C392" s="84">
        <v>137</v>
      </c>
      <c r="D392" s="85">
        <v>38.630000000000003</v>
      </c>
      <c r="E392" s="82">
        <f t="shared" si="7"/>
        <v>5292.31</v>
      </c>
      <c r="F392" s="86" t="s">
        <v>24</v>
      </c>
      <c r="H392" s="53"/>
    </row>
    <row r="393" spans="1:8">
      <c r="A393" s="77">
        <v>42892</v>
      </c>
      <c r="B393" s="78">
        <v>42892.514374999999</v>
      </c>
      <c r="C393" s="84">
        <v>130</v>
      </c>
      <c r="D393" s="85">
        <v>38.64</v>
      </c>
      <c r="E393" s="82">
        <f t="shared" si="7"/>
        <v>5023.2</v>
      </c>
      <c r="F393" s="86" t="s">
        <v>24</v>
      </c>
      <c r="H393" s="53"/>
    </row>
    <row r="394" spans="1:8">
      <c r="A394" s="77">
        <v>42892</v>
      </c>
      <c r="B394" s="78">
        <v>42892.521666666667</v>
      </c>
      <c r="C394" s="84">
        <v>138</v>
      </c>
      <c r="D394" s="85">
        <v>38.619999999999997</v>
      </c>
      <c r="E394" s="82">
        <f t="shared" si="7"/>
        <v>5329.5599999999995</v>
      </c>
      <c r="F394" s="86" t="s">
        <v>24</v>
      </c>
      <c r="H394" s="53"/>
    </row>
    <row r="395" spans="1:8">
      <c r="A395" s="77">
        <v>42892</v>
      </c>
      <c r="B395" s="78">
        <v>42892.527754629627</v>
      </c>
      <c r="C395" s="84">
        <v>56</v>
      </c>
      <c r="D395" s="85">
        <v>38.619999999999997</v>
      </c>
      <c r="E395" s="82">
        <f t="shared" si="7"/>
        <v>2162.7199999999998</v>
      </c>
      <c r="F395" s="86" t="s">
        <v>24</v>
      </c>
      <c r="H395" s="53"/>
    </row>
    <row r="396" spans="1:8">
      <c r="A396" s="77">
        <v>42892</v>
      </c>
      <c r="B396" s="78">
        <v>42892.527754629627</v>
      </c>
      <c r="C396" s="84">
        <v>59</v>
      </c>
      <c r="D396" s="85">
        <v>38.619999999999997</v>
      </c>
      <c r="E396" s="82">
        <f t="shared" si="7"/>
        <v>2278.58</v>
      </c>
      <c r="F396" s="86" t="s">
        <v>24</v>
      </c>
      <c r="H396" s="53"/>
    </row>
    <row r="397" spans="1:8">
      <c r="A397" s="77">
        <v>42892</v>
      </c>
      <c r="B397" s="78">
        <v>42892.527754629627</v>
      </c>
      <c r="C397" s="84">
        <v>17</v>
      </c>
      <c r="D397" s="85">
        <v>38.619999999999997</v>
      </c>
      <c r="E397" s="82">
        <f t="shared" si="7"/>
        <v>656.54</v>
      </c>
      <c r="F397" s="86" t="s">
        <v>24</v>
      </c>
      <c r="H397" s="53"/>
    </row>
    <row r="398" spans="1:8">
      <c r="A398" s="77">
        <v>42892</v>
      </c>
      <c r="B398" s="78">
        <v>42892.534351851849</v>
      </c>
      <c r="C398" s="84">
        <v>148</v>
      </c>
      <c r="D398" s="85">
        <v>38.6</v>
      </c>
      <c r="E398" s="82">
        <f t="shared" si="7"/>
        <v>5712.8</v>
      </c>
      <c r="F398" s="86" t="s">
        <v>24</v>
      </c>
      <c r="H398" s="53"/>
    </row>
    <row r="399" spans="1:8">
      <c r="A399" s="77">
        <v>42892</v>
      </c>
      <c r="B399" s="78">
        <v>42892.541319444441</v>
      </c>
      <c r="C399" s="84">
        <v>137</v>
      </c>
      <c r="D399" s="85">
        <v>38.615000000000002</v>
      </c>
      <c r="E399" s="82">
        <f t="shared" si="7"/>
        <v>5290.2550000000001</v>
      </c>
      <c r="F399" s="86" t="s">
        <v>24</v>
      </c>
      <c r="H399" s="53"/>
    </row>
    <row r="400" spans="1:8">
      <c r="A400" s="77">
        <v>42892</v>
      </c>
      <c r="B400" s="78">
        <v>42892.548055555555</v>
      </c>
      <c r="C400" s="84">
        <v>144</v>
      </c>
      <c r="D400" s="85">
        <v>38.630000000000003</v>
      </c>
      <c r="E400" s="82">
        <f t="shared" si="7"/>
        <v>5562.72</v>
      </c>
      <c r="F400" s="86" t="s">
        <v>24</v>
      </c>
      <c r="H400" s="53"/>
    </row>
    <row r="401" spans="1:8">
      <c r="A401" s="77">
        <v>42892</v>
      </c>
      <c r="B401" s="78">
        <v>42892.553136574075</v>
      </c>
      <c r="C401" s="84">
        <v>130</v>
      </c>
      <c r="D401" s="85">
        <v>38.6</v>
      </c>
      <c r="E401" s="82">
        <f t="shared" si="7"/>
        <v>5018</v>
      </c>
      <c r="F401" s="86" t="s">
        <v>24</v>
      </c>
      <c r="H401" s="53"/>
    </row>
    <row r="402" spans="1:8">
      <c r="A402" s="77">
        <v>42892</v>
      </c>
      <c r="B402" s="78">
        <v>42892.558969907404</v>
      </c>
      <c r="C402" s="84">
        <v>133</v>
      </c>
      <c r="D402" s="85">
        <v>38.56</v>
      </c>
      <c r="E402" s="82">
        <f t="shared" si="7"/>
        <v>5128.4800000000005</v>
      </c>
      <c r="F402" s="86" t="s">
        <v>24</v>
      </c>
      <c r="H402" s="53"/>
    </row>
    <row r="403" spans="1:8">
      <c r="A403" s="77">
        <v>42892</v>
      </c>
      <c r="B403" s="78">
        <v>42892.561620370368</v>
      </c>
      <c r="C403" s="84">
        <v>130</v>
      </c>
      <c r="D403" s="85">
        <v>38.51</v>
      </c>
      <c r="E403" s="82">
        <f t="shared" si="7"/>
        <v>5006.3</v>
      </c>
      <c r="F403" s="86" t="s">
        <v>24</v>
      </c>
      <c r="H403" s="53"/>
    </row>
    <row r="404" spans="1:8">
      <c r="A404" s="77">
        <v>42892</v>
      </c>
      <c r="B404" s="78">
        <v>42892.563449074078</v>
      </c>
      <c r="C404" s="84">
        <v>74</v>
      </c>
      <c r="D404" s="85">
        <v>38.53</v>
      </c>
      <c r="E404" s="82">
        <f t="shared" si="7"/>
        <v>2851.2200000000003</v>
      </c>
      <c r="F404" s="86" t="s">
        <v>24</v>
      </c>
      <c r="H404" s="53"/>
    </row>
    <row r="405" spans="1:8">
      <c r="A405" s="77">
        <v>42892</v>
      </c>
      <c r="B405" s="78">
        <v>42892.563449074078</v>
      </c>
      <c r="C405" s="84">
        <v>213</v>
      </c>
      <c r="D405" s="85">
        <v>38.53</v>
      </c>
      <c r="E405" s="82">
        <f t="shared" si="7"/>
        <v>8206.89</v>
      </c>
      <c r="F405" s="86" t="s">
        <v>24</v>
      </c>
      <c r="H405" s="53"/>
    </row>
    <row r="406" spans="1:8">
      <c r="A406" s="77">
        <v>42892</v>
      </c>
      <c r="B406" s="78">
        <v>42892.563449074078</v>
      </c>
      <c r="C406" s="84">
        <v>33</v>
      </c>
      <c r="D406" s="85">
        <v>38.53</v>
      </c>
      <c r="E406" s="82">
        <f t="shared" si="7"/>
        <v>1271.49</v>
      </c>
      <c r="F406" s="86" t="s">
        <v>24</v>
      </c>
      <c r="H406" s="53"/>
    </row>
    <row r="407" spans="1:8">
      <c r="A407" s="77">
        <v>42892</v>
      </c>
      <c r="B407" s="78">
        <v>42892.565509259257</v>
      </c>
      <c r="C407" s="84">
        <v>134</v>
      </c>
      <c r="D407" s="85">
        <v>38.56</v>
      </c>
      <c r="E407" s="82">
        <f t="shared" si="7"/>
        <v>5167.04</v>
      </c>
      <c r="F407" s="86" t="s">
        <v>24</v>
      </c>
      <c r="H407" s="53"/>
    </row>
    <row r="408" spans="1:8">
      <c r="A408" s="77">
        <v>42892</v>
      </c>
      <c r="B408" s="78">
        <v>42892.571805555555</v>
      </c>
      <c r="C408" s="84">
        <v>100</v>
      </c>
      <c r="D408" s="85">
        <v>38.575000000000003</v>
      </c>
      <c r="E408" s="82">
        <f t="shared" si="7"/>
        <v>3857.5000000000005</v>
      </c>
      <c r="F408" s="86" t="s">
        <v>24</v>
      </c>
      <c r="H408" s="53"/>
    </row>
    <row r="409" spans="1:8">
      <c r="A409" s="77">
        <v>42892</v>
      </c>
      <c r="B409" s="78">
        <v>42892.571805555555</v>
      </c>
      <c r="C409" s="84">
        <v>31</v>
      </c>
      <c r="D409" s="85">
        <v>38.575000000000003</v>
      </c>
      <c r="E409" s="82">
        <f t="shared" si="7"/>
        <v>1195.825</v>
      </c>
      <c r="F409" s="86" t="s">
        <v>24</v>
      </c>
      <c r="H409" s="53"/>
    </row>
    <row r="410" spans="1:8">
      <c r="A410" s="77">
        <v>42892</v>
      </c>
      <c r="B410" s="78">
        <v>42892.572662037041</v>
      </c>
      <c r="C410" s="84">
        <v>125</v>
      </c>
      <c r="D410" s="85">
        <v>38.58</v>
      </c>
      <c r="E410" s="82">
        <f t="shared" si="7"/>
        <v>4822.5</v>
      </c>
      <c r="F410" s="86" t="s">
        <v>24</v>
      </c>
      <c r="H410" s="53"/>
    </row>
    <row r="411" spans="1:8">
      <c r="A411" s="77">
        <v>42892</v>
      </c>
      <c r="B411" s="78">
        <v>42892.572789351849</v>
      </c>
      <c r="C411" s="84">
        <v>23</v>
      </c>
      <c r="D411" s="85">
        <v>38.58</v>
      </c>
      <c r="E411" s="82">
        <f t="shared" si="7"/>
        <v>887.33999999999992</v>
      </c>
      <c r="F411" s="86" t="s">
        <v>24</v>
      </c>
      <c r="H411" s="53"/>
    </row>
    <row r="412" spans="1:8">
      <c r="A412" s="77">
        <v>42892</v>
      </c>
      <c r="B412" s="78">
        <v>42892.572789351849</v>
      </c>
      <c r="C412" s="84">
        <v>172</v>
      </c>
      <c r="D412" s="85">
        <v>38.58</v>
      </c>
      <c r="E412" s="82">
        <f t="shared" si="7"/>
        <v>6635.7599999999993</v>
      </c>
      <c r="F412" s="86" t="s">
        <v>24</v>
      </c>
      <c r="H412" s="53"/>
    </row>
    <row r="413" spans="1:8">
      <c r="A413" s="77">
        <v>42892</v>
      </c>
      <c r="B413" s="78">
        <v>42892.572789351849</v>
      </c>
      <c r="C413" s="84">
        <v>23</v>
      </c>
      <c r="D413" s="85">
        <v>38.58</v>
      </c>
      <c r="E413" s="82">
        <f t="shared" si="7"/>
        <v>887.33999999999992</v>
      </c>
      <c r="F413" s="86" t="s">
        <v>24</v>
      </c>
      <c r="H413" s="53"/>
    </row>
    <row r="414" spans="1:8">
      <c r="A414" s="77">
        <v>42892</v>
      </c>
      <c r="B414" s="78">
        <v>42892.572789351849</v>
      </c>
      <c r="C414" s="84">
        <v>170</v>
      </c>
      <c r="D414" s="85">
        <v>38.58</v>
      </c>
      <c r="E414" s="82">
        <f t="shared" si="7"/>
        <v>6558.5999999999995</v>
      </c>
      <c r="F414" s="86" t="s">
        <v>24</v>
      </c>
      <c r="H414" s="53"/>
    </row>
    <row r="415" spans="1:8">
      <c r="A415" s="77">
        <v>42892</v>
      </c>
      <c r="B415" s="78">
        <v>42892.572789351849</v>
      </c>
      <c r="C415" s="84">
        <v>150</v>
      </c>
      <c r="D415" s="85">
        <v>38.58</v>
      </c>
      <c r="E415" s="82">
        <f t="shared" si="7"/>
        <v>5787</v>
      </c>
      <c r="F415" s="86" t="s">
        <v>24</v>
      </c>
      <c r="H415" s="53"/>
    </row>
    <row r="416" spans="1:8">
      <c r="A416" s="77">
        <v>42892</v>
      </c>
      <c r="B416" s="78">
        <v>42892.572789351849</v>
      </c>
      <c r="C416" s="84">
        <v>22</v>
      </c>
      <c r="D416" s="85">
        <v>38.58</v>
      </c>
      <c r="E416" s="82">
        <f t="shared" si="7"/>
        <v>848.76</v>
      </c>
      <c r="F416" s="86" t="s">
        <v>24</v>
      </c>
      <c r="H416" s="53"/>
    </row>
    <row r="417" spans="1:8">
      <c r="A417" s="77">
        <v>42892</v>
      </c>
      <c r="B417" s="78">
        <v>42892.572789351849</v>
      </c>
      <c r="C417" s="84">
        <v>97</v>
      </c>
      <c r="D417" s="85">
        <v>38.58</v>
      </c>
      <c r="E417" s="82">
        <f t="shared" si="7"/>
        <v>3742.2599999999998</v>
      </c>
      <c r="F417" s="86" t="s">
        <v>24</v>
      </c>
      <c r="H417" s="53"/>
    </row>
    <row r="418" spans="1:8">
      <c r="A418" s="77">
        <v>42892</v>
      </c>
      <c r="B418" s="78">
        <v>42892.572905092595</v>
      </c>
      <c r="C418" s="84">
        <v>200</v>
      </c>
      <c r="D418" s="85">
        <v>38.58</v>
      </c>
      <c r="E418" s="82">
        <f t="shared" si="7"/>
        <v>7716</v>
      </c>
      <c r="F418" s="86" t="s">
        <v>24</v>
      </c>
      <c r="H418" s="53"/>
    </row>
    <row r="419" spans="1:8">
      <c r="A419" s="77">
        <v>42892</v>
      </c>
      <c r="B419" s="78">
        <v>42892.572905092595</v>
      </c>
      <c r="C419" s="84">
        <v>18</v>
      </c>
      <c r="D419" s="85">
        <v>38.58</v>
      </c>
      <c r="E419" s="82">
        <f t="shared" si="7"/>
        <v>694.43999999999994</v>
      </c>
      <c r="F419" s="86" t="s">
        <v>24</v>
      </c>
      <c r="H419" s="53"/>
    </row>
    <row r="420" spans="1:8">
      <c r="A420" s="77">
        <v>42892</v>
      </c>
      <c r="B420" s="78">
        <v>42892.578310185185</v>
      </c>
      <c r="C420" s="84">
        <v>130</v>
      </c>
      <c r="D420" s="85">
        <v>38.56</v>
      </c>
      <c r="E420" s="82">
        <f t="shared" si="7"/>
        <v>5012.8</v>
      </c>
      <c r="F420" s="86" t="s">
        <v>24</v>
      </c>
      <c r="H420" s="53"/>
    </row>
    <row r="421" spans="1:8">
      <c r="A421" s="77">
        <v>42892</v>
      </c>
      <c r="B421" s="78">
        <v>42892.578310185185</v>
      </c>
      <c r="C421" s="84">
        <v>2</v>
      </c>
      <c r="D421" s="85">
        <v>38.56</v>
      </c>
      <c r="E421" s="82">
        <f t="shared" si="7"/>
        <v>77.12</v>
      </c>
      <c r="F421" s="86" t="s">
        <v>24</v>
      </c>
      <c r="H421" s="53"/>
    </row>
    <row r="422" spans="1:8">
      <c r="A422" s="77">
        <v>42892</v>
      </c>
      <c r="B422" s="78">
        <v>42892.578587962962</v>
      </c>
      <c r="C422" s="84">
        <v>710</v>
      </c>
      <c r="D422" s="85">
        <v>38.555</v>
      </c>
      <c r="E422" s="82">
        <f t="shared" si="7"/>
        <v>27374.05</v>
      </c>
      <c r="F422" s="86" t="s">
        <v>24</v>
      </c>
      <c r="H422" s="53"/>
    </row>
    <row r="423" spans="1:8">
      <c r="A423" s="77">
        <v>42892</v>
      </c>
      <c r="B423" s="78">
        <v>42892.578587962962</v>
      </c>
      <c r="C423" s="84">
        <v>840</v>
      </c>
      <c r="D423" s="85">
        <v>38.555</v>
      </c>
      <c r="E423" s="82">
        <f t="shared" ref="E423:E473" si="8">IF(D423="","",D423*C423)</f>
        <v>32386.2</v>
      </c>
      <c r="F423" s="86" t="s">
        <v>24</v>
      </c>
      <c r="H423" s="53"/>
    </row>
    <row r="424" spans="1:8">
      <c r="A424" s="77">
        <v>42892</v>
      </c>
      <c r="B424" s="78">
        <v>42892.582719907405</v>
      </c>
      <c r="C424" s="84">
        <v>5</v>
      </c>
      <c r="D424" s="85">
        <v>38.545000000000002</v>
      </c>
      <c r="E424" s="82">
        <f t="shared" si="8"/>
        <v>192.72500000000002</v>
      </c>
      <c r="F424" s="86" t="s">
        <v>24</v>
      </c>
      <c r="H424" s="53"/>
    </row>
    <row r="425" spans="1:8">
      <c r="A425" s="77">
        <v>42892</v>
      </c>
      <c r="B425" s="78">
        <v>42892.586469907408</v>
      </c>
      <c r="C425" s="84">
        <v>96</v>
      </c>
      <c r="D425" s="85">
        <v>38.545000000000002</v>
      </c>
      <c r="E425" s="82">
        <f t="shared" si="8"/>
        <v>3700.32</v>
      </c>
      <c r="F425" s="86" t="s">
        <v>24</v>
      </c>
      <c r="H425" s="53"/>
    </row>
    <row r="426" spans="1:8">
      <c r="A426" s="77">
        <v>42892</v>
      </c>
      <c r="B426" s="78">
        <v>42892.586469907408</v>
      </c>
      <c r="C426" s="84">
        <v>28</v>
      </c>
      <c r="D426" s="85">
        <v>38.545000000000002</v>
      </c>
      <c r="E426" s="82">
        <f t="shared" si="8"/>
        <v>1079.26</v>
      </c>
      <c r="F426" s="86" t="s">
        <v>24</v>
      </c>
      <c r="H426" s="53"/>
    </row>
    <row r="427" spans="1:8">
      <c r="A427" s="77">
        <v>42892</v>
      </c>
      <c r="B427" s="78">
        <v>42892.587442129632</v>
      </c>
      <c r="C427" s="84">
        <v>25</v>
      </c>
      <c r="D427" s="85">
        <v>38.545000000000002</v>
      </c>
      <c r="E427" s="82">
        <f t="shared" si="8"/>
        <v>963.625</v>
      </c>
      <c r="F427" s="86" t="s">
        <v>24</v>
      </c>
      <c r="H427" s="53"/>
    </row>
    <row r="428" spans="1:8">
      <c r="A428" s="77">
        <v>42892</v>
      </c>
      <c r="B428" s="78">
        <v>42892.587442129632</v>
      </c>
      <c r="C428" s="84">
        <v>714</v>
      </c>
      <c r="D428" s="85">
        <v>38.545000000000002</v>
      </c>
      <c r="E428" s="82">
        <f t="shared" si="8"/>
        <v>27521.13</v>
      </c>
      <c r="F428" s="86" t="s">
        <v>24</v>
      </c>
      <c r="H428" s="53"/>
    </row>
    <row r="429" spans="1:8">
      <c r="A429" s="77">
        <v>42892</v>
      </c>
      <c r="B429" s="78">
        <v>42892.587442129632</v>
      </c>
      <c r="C429" s="84">
        <v>130</v>
      </c>
      <c r="D429" s="85">
        <v>38.545000000000002</v>
      </c>
      <c r="E429" s="82">
        <f t="shared" si="8"/>
        <v>5010.8500000000004</v>
      </c>
      <c r="F429" s="86" t="s">
        <v>24</v>
      </c>
      <c r="H429" s="53"/>
    </row>
    <row r="430" spans="1:8">
      <c r="A430" s="77">
        <v>42892</v>
      </c>
      <c r="B430" s="78">
        <v>42892.590243055558</v>
      </c>
      <c r="C430" s="84">
        <v>137</v>
      </c>
      <c r="D430" s="85">
        <v>38.549999999999997</v>
      </c>
      <c r="E430" s="82">
        <f t="shared" si="8"/>
        <v>5281.3499999999995</v>
      </c>
      <c r="F430" s="86" t="s">
        <v>24</v>
      </c>
      <c r="H430" s="53"/>
    </row>
    <row r="431" spans="1:8">
      <c r="A431" s="77">
        <v>42892</v>
      </c>
      <c r="B431" s="78">
        <v>42892.595752314817</v>
      </c>
      <c r="C431" s="84">
        <v>132</v>
      </c>
      <c r="D431" s="85">
        <v>38.56</v>
      </c>
      <c r="E431" s="82">
        <f t="shared" si="8"/>
        <v>5089.92</v>
      </c>
      <c r="F431" s="86" t="s">
        <v>24</v>
      </c>
      <c r="H431" s="53"/>
    </row>
    <row r="432" spans="1:8">
      <c r="A432" s="77">
        <v>42892</v>
      </c>
      <c r="B432" s="78">
        <v>42892.598402777781</v>
      </c>
      <c r="C432" s="84">
        <v>130</v>
      </c>
      <c r="D432" s="85">
        <v>38.545000000000002</v>
      </c>
      <c r="E432" s="82">
        <f t="shared" si="8"/>
        <v>5010.8500000000004</v>
      </c>
      <c r="F432" s="86" t="s">
        <v>24</v>
      </c>
      <c r="H432" s="53"/>
    </row>
    <row r="433" spans="1:8">
      <c r="A433" s="77">
        <v>42892</v>
      </c>
      <c r="B433" s="78">
        <v>42892.598506944443</v>
      </c>
      <c r="C433" s="84">
        <v>877</v>
      </c>
      <c r="D433" s="85">
        <v>38.545000000000002</v>
      </c>
      <c r="E433" s="82">
        <f t="shared" si="8"/>
        <v>33803.965000000004</v>
      </c>
      <c r="F433" s="86" t="s">
        <v>24</v>
      </c>
      <c r="H433" s="53"/>
    </row>
    <row r="434" spans="1:8">
      <c r="A434" s="77">
        <v>42892</v>
      </c>
      <c r="B434" s="78">
        <v>42892.602083333331</v>
      </c>
      <c r="C434" s="84">
        <v>150</v>
      </c>
      <c r="D434" s="85">
        <v>38.56</v>
      </c>
      <c r="E434" s="82">
        <f t="shared" si="8"/>
        <v>5784</v>
      </c>
      <c r="F434" s="86" t="s">
        <v>24</v>
      </c>
      <c r="H434" s="53"/>
    </row>
    <row r="435" spans="1:8">
      <c r="A435" s="77">
        <v>42892</v>
      </c>
      <c r="B435" s="78">
        <v>42892.609537037039</v>
      </c>
      <c r="C435" s="84">
        <v>136</v>
      </c>
      <c r="D435" s="85">
        <v>38.575000000000003</v>
      </c>
      <c r="E435" s="82">
        <f t="shared" si="8"/>
        <v>5246.2000000000007</v>
      </c>
      <c r="F435" s="86" t="s">
        <v>24</v>
      </c>
      <c r="H435" s="53"/>
    </row>
    <row r="436" spans="1:8">
      <c r="A436" s="77">
        <v>42892</v>
      </c>
      <c r="B436" s="78">
        <v>42892.616851851853</v>
      </c>
      <c r="C436" s="84">
        <v>133</v>
      </c>
      <c r="D436" s="85">
        <v>38.56</v>
      </c>
      <c r="E436" s="82">
        <f t="shared" si="8"/>
        <v>5128.4800000000005</v>
      </c>
      <c r="F436" s="86" t="s">
        <v>24</v>
      </c>
      <c r="H436" s="53"/>
    </row>
    <row r="437" spans="1:8">
      <c r="A437" s="77">
        <v>42892</v>
      </c>
      <c r="B437" s="78">
        <v>42892.62195601852</v>
      </c>
      <c r="C437" s="84">
        <v>135</v>
      </c>
      <c r="D437" s="85">
        <v>38.575000000000003</v>
      </c>
      <c r="E437" s="82">
        <f t="shared" si="8"/>
        <v>5207.625</v>
      </c>
      <c r="F437" s="86" t="s">
        <v>24</v>
      </c>
      <c r="H437" s="53"/>
    </row>
    <row r="438" spans="1:8">
      <c r="A438" s="77">
        <v>42892</v>
      </c>
      <c r="B438" s="78">
        <v>42892.627395833333</v>
      </c>
      <c r="C438" s="84">
        <v>153</v>
      </c>
      <c r="D438" s="85">
        <v>38.57</v>
      </c>
      <c r="E438" s="82">
        <f t="shared" si="8"/>
        <v>5901.21</v>
      </c>
      <c r="F438" s="86" t="s">
        <v>24</v>
      </c>
      <c r="H438" s="53"/>
    </row>
    <row r="439" spans="1:8">
      <c r="A439" s="77">
        <v>42892</v>
      </c>
      <c r="B439" s="78">
        <v>42892.632430555554</v>
      </c>
      <c r="C439" s="84">
        <v>138</v>
      </c>
      <c r="D439" s="85">
        <v>38.56</v>
      </c>
      <c r="E439" s="82">
        <f t="shared" si="8"/>
        <v>5321.2800000000007</v>
      </c>
      <c r="F439" s="86" t="s">
        <v>24</v>
      </c>
      <c r="H439" s="53"/>
    </row>
    <row r="440" spans="1:8">
      <c r="A440" s="77">
        <v>42892</v>
      </c>
      <c r="B440" s="78">
        <v>42892.638425925928</v>
      </c>
      <c r="C440" s="84">
        <v>131</v>
      </c>
      <c r="D440" s="85">
        <v>38.555</v>
      </c>
      <c r="E440" s="82">
        <f t="shared" si="8"/>
        <v>5050.7049999999999</v>
      </c>
      <c r="F440" s="86" t="s">
        <v>24</v>
      </c>
      <c r="H440" s="53"/>
    </row>
    <row r="441" spans="1:8">
      <c r="A441" s="77">
        <v>42892</v>
      </c>
      <c r="B441" s="78">
        <v>42892.642164351855</v>
      </c>
      <c r="C441" s="84">
        <v>136</v>
      </c>
      <c r="D441" s="85">
        <v>38.54</v>
      </c>
      <c r="E441" s="82">
        <f t="shared" si="8"/>
        <v>5241.4399999999996</v>
      </c>
      <c r="F441" s="86" t="s">
        <v>24</v>
      </c>
      <c r="H441" s="53"/>
    </row>
    <row r="442" spans="1:8">
      <c r="A442" s="77">
        <v>42892</v>
      </c>
      <c r="B442" s="78">
        <v>42892.645775462966</v>
      </c>
      <c r="C442" s="84">
        <v>130</v>
      </c>
      <c r="D442" s="85">
        <v>38.545000000000002</v>
      </c>
      <c r="E442" s="82">
        <f t="shared" si="8"/>
        <v>5010.8500000000004</v>
      </c>
      <c r="F442" s="86" t="s">
        <v>24</v>
      </c>
      <c r="H442" s="53"/>
    </row>
    <row r="443" spans="1:8">
      <c r="A443" s="77">
        <v>42892</v>
      </c>
      <c r="B443" s="78">
        <v>42892.645775462966</v>
      </c>
      <c r="C443" s="84">
        <v>14</v>
      </c>
      <c r="D443" s="85">
        <v>38.545000000000002</v>
      </c>
      <c r="E443" s="82">
        <f t="shared" si="8"/>
        <v>539.63</v>
      </c>
      <c r="F443" s="86" t="s">
        <v>24</v>
      </c>
      <c r="H443" s="53"/>
    </row>
    <row r="444" spans="1:8">
      <c r="A444" s="77">
        <v>42892</v>
      </c>
      <c r="B444" s="78">
        <v>42892.650150462963</v>
      </c>
      <c r="C444" s="84">
        <v>106</v>
      </c>
      <c r="D444" s="85">
        <v>38.555</v>
      </c>
      <c r="E444" s="82">
        <f t="shared" si="8"/>
        <v>4086.83</v>
      </c>
      <c r="F444" s="86" t="s">
        <v>24</v>
      </c>
      <c r="H444" s="53"/>
    </row>
    <row r="445" spans="1:8">
      <c r="A445" s="77">
        <v>42892</v>
      </c>
      <c r="B445" s="78">
        <v>42892.650150462963</v>
      </c>
      <c r="C445" s="84">
        <v>32</v>
      </c>
      <c r="D445" s="85">
        <v>38.555</v>
      </c>
      <c r="E445" s="82">
        <f t="shared" si="8"/>
        <v>1233.76</v>
      </c>
      <c r="F445" s="86" t="s">
        <v>24</v>
      </c>
      <c r="H445" s="53"/>
    </row>
    <row r="446" spans="1:8">
      <c r="A446" s="77">
        <v>42892</v>
      </c>
      <c r="B446" s="78">
        <v>42892.65384259259</v>
      </c>
      <c r="C446" s="84">
        <v>133</v>
      </c>
      <c r="D446" s="85">
        <v>38.549999999999997</v>
      </c>
      <c r="E446" s="82">
        <f t="shared" si="8"/>
        <v>5127.1499999999996</v>
      </c>
      <c r="F446" s="86" t="s">
        <v>24</v>
      </c>
      <c r="H446" s="53"/>
    </row>
    <row r="447" spans="1:8">
      <c r="A447" s="77">
        <v>42892</v>
      </c>
      <c r="B447" s="78">
        <v>42892.658148148148</v>
      </c>
      <c r="C447" s="84">
        <v>149</v>
      </c>
      <c r="D447" s="85">
        <v>38.590000000000003</v>
      </c>
      <c r="E447" s="82">
        <f t="shared" si="8"/>
        <v>5749.9100000000008</v>
      </c>
      <c r="F447" s="86" t="s">
        <v>24</v>
      </c>
      <c r="H447" s="53"/>
    </row>
    <row r="448" spans="1:8">
      <c r="A448" s="77">
        <v>42892</v>
      </c>
      <c r="B448" s="78">
        <v>42892.6797337963</v>
      </c>
      <c r="C448" s="84">
        <v>99</v>
      </c>
      <c r="D448" s="85">
        <v>38.590000000000003</v>
      </c>
      <c r="E448" s="82">
        <f t="shared" si="8"/>
        <v>3820.4100000000003</v>
      </c>
      <c r="F448" s="86" t="s">
        <v>24</v>
      </c>
      <c r="H448" s="53"/>
    </row>
    <row r="449" spans="1:8">
      <c r="A449" s="77">
        <v>42892</v>
      </c>
      <c r="B449" s="78">
        <v>42892.679780092592</v>
      </c>
      <c r="C449" s="84">
        <v>35</v>
      </c>
      <c r="D449" s="85">
        <v>38.590000000000003</v>
      </c>
      <c r="E449" s="82">
        <f t="shared" si="8"/>
        <v>1350.65</v>
      </c>
      <c r="F449" s="86" t="s">
        <v>24</v>
      </c>
      <c r="H449" s="53"/>
    </row>
    <row r="450" spans="1:8">
      <c r="A450" s="77">
        <v>42892</v>
      </c>
      <c r="B450" s="78">
        <v>42892.680011574077</v>
      </c>
      <c r="C450" s="84">
        <v>41</v>
      </c>
      <c r="D450" s="85">
        <v>38.590000000000003</v>
      </c>
      <c r="E450" s="82">
        <f t="shared" si="8"/>
        <v>1582.19</v>
      </c>
      <c r="F450" s="86" t="s">
        <v>24</v>
      </c>
      <c r="H450" s="53"/>
    </row>
    <row r="451" spans="1:8">
      <c r="A451" s="77">
        <v>42892</v>
      </c>
      <c r="B451" s="78">
        <v>42892.681203703702</v>
      </c>
      <c r="C451" s="84">
        <v>308</v>
      </c>
      <c r="D451" s="85">
        <v>38.590000000000003</v>
      </c>
      <c r="E451" s="82">
        <f t="shared" si="8"/>
        <v>11885.720000000001</v>
      </c>
      <c r="F451" s="86" t="s">
        <v>24</v>
      </c>
      <c r="H451" s="53"/>
    </row>
    <row r="452" spans="1:8">
      <c r="A452" s="77">
        <v>42892</v>
      </c>
      <c r="B452" s="78">
        <v>42892.681203703702</v>
      </c>
      <c r="C452" s="84">
        <v>516</v>
      </c>
      <c r="D452" s="85">
        <v>38.590000000000003</v>
      </c>
      <c r="E452" s="82">
        <f t="shared" si="8"/>
        <v>19912.440000000002</v>
      </c>
      <c r="F452" s="86" t="s">
        <v>24</v>
      </c>
      <c r="H452" s="53"/>
    </row>
    <row r="453" spans="1:8">
      <c r="A453" s="77">
        <v>42892</v>
      </c>
      <c r="B453" s="78">
        <v>42892.684629629628</v>
      </c>
      <c r="C453" s="84">
        <v>100</v>
      </c>
      <c r="D453" s="85">
        <v>38.564999999999998</v>
      </c>
      <c r="E453" s="82">
        <f t="shared" si="8"/>
        <v>3856.5</v>
      </c>
      <c r="F453" s="86" t="s">
        <v>24</v>
      </c>
      <c r="H453" s="53"/>
    </row>
    <row r="454" spans="1:8">
      <c r="A454" s="77">
        <v>42892</v>
      </c>
      <c r="B454" s="78">
        <v>42892.684641203705</v>
      </c>
      <c r="C454" s="84">
        <v>36</v>
      </c>
      <c r="D454" s="85">
        <v>38.564999999999998</v>
      </c>
      <c r="E454" s="82">
        <f t="shared" si="8"/>
        <v>1388.34</v>
      </c>
      <c r="F454" s="86" t="s">
        <v>24</v>
      </c>
      <c r="H454" s="53"/>
    </row>
    <row r="455" spans="1:8">
      <c r="A455" s="77">
        <v>42892</v>
      </c>
      <c r="B455" s="78">
        <v>42892.689062500001</v>
      </c>
      <c r="C455" s="84">
        <v>142</v>
      </c>
      <c r="D455" s="85">
        <v>38.549999999999997</v>
      </c>
      <c r="E455" s="82">
        <f t="shared" si="8"/>
        <v>5474.0999999999995</v>
      </c>
      <c r="F455" s="86" t="s">
        <v>24</v>
      </c>
      <c r="H455" s="53"/>
    </row>
    <row r="456" spans="1:8">
      <c r="A456" s="77">
        <v>42892</v>
      </c>
      <c r="B456" s="78">
        <v>42892.693344907406</v>
      </c>
      <c r="C456" s="84">
        <v>130</v>
      </c>
      <c r="D456" s="85">
        <v>38.520000000000003</v>
      </c>
      <c r="E456" s="82">
        <f t="shared" si="8"/>
        <v>5007.6000000000004</v>
      </c>
      <c r="F456" s="86" t="s">
        <v>24</v>
      </c>
      <c r="H456" s="53"/>
    </row>
    <row r="457" spans="1:8">
      <c r="A457" s="77">
        <v>42892</v>
      </c>
      <c r="B457" s="78">
        <v>42892.698206018518</v>
      </c>
      <c r="C457" s="84">
        <v>131</v>
      </c>
      <c r="D457" s="85">
        <v>38.564999999999998</v>
      </c>
      <c r="E457" s="82">
        <f t="shared" si="8"/>
        <v>5052.0149999999994</v>
      </c>
      <c r="F457" s="86" t="s">
        <v>24</v>
      </c>
      <c r="H457" s="53"/>
    </row>
    <row r="458" spans="1:8">
      <c r="A458" s="77">
        <v>42892</v>
      </c>
      <c r="B458" s="78">
        <v>42892.703912037039</v>
      </c>
      <c r="C458" s="84">
        <v>5</v>
      </c>
      <c r="D458" s="85">
        <v>38.555</v>
      </c>
      <c r="E458" s="82">
        <f t="shared" si="8"/>
        <v>192.77500000000001</v>
      </c>
      <c r="F458" s="86" t="s">
        <v>24</v>
      </c>
      <c r="H458" s="53"/>
    </row>
    <row r="459" spans="1:8">
      <c r="A459" s="77">
        <v>42892</v>
      </c>
      <c r="B459" s="78">
        <v>42892.70480324074</v>
      </c>
      <c r="C459" s="84">
        <v>130</v>
      </c>
      <c r="D459" s="85">
        <v>38.555</v>
      </c>
      <c r="E459" s="82">
        <f t="shared" si="8"/>
        <v>5012.1499999999996</v>
      </c>
      <c r="F459" s="86" t="s">
        <v>24</v>
      </c>
      <c r="H459" s="53"/>
    </row>
    <row r="460" spans="1:8">
      <c r="A460" s="77">
        <v>42892</v>
      </c>
      <c r="B460" s="78">
        <v>42892.70784722222</v>
      </c>
      <c r="C460" s="84">
        <v>137</v>
      </c>
      <c r="D460" s="85">
        <v>38.545000000000002</v>
      </c>
      <c r="E460" s="82">
        <f t="shared" si="8"/>
        <v>5280.665</v>
      </c>
      <c r="F460" s="86" t="s">
        <v>24</v>
      </c>
      <c r="H460" s="53"/>
    </row>
    <row r="461" spans="1:8">
      <c r="A461" s="77">
        <v>42892</v>
      </c>
      <c r="B461" s="78">
        <v>42892.713009259256</v>
      </c>
      <c r="C461" s="84">
        <v>7</v>
      </c>
      <c r="D461" s="85">
        <v>38.575000000000003</v>
      </c>
      <c r="E461" s="82">
        <f t="shared" si="8"/>
        <v>270.02500000000003</v>
      </c>
      <c r="F461" s="86" t="s">
        <v>24</v>
      </c>
      <c r="H461" s="53"/>
    </row>
    <row r="462" spans="1:8">
      <c r="A462" s="77">
        <v>42892</v>
      </c>
      <c r="B462" s="78">
        <v>42892.713009259256</v>
      </c>
      <c r="C462" s="84">
        <v>130</v>
      </c>
      <c r="D462" s="85">
        <v>38.575000000000003</v>
      </c>
      <c r="E462" s="82">
        <f t="shared" si="8"/>
        <v>5014.75</v>
      </c>
      <c r="F462" s="86" t="s">
        <v>24</v>
      </c>
      <c r="H462" s="53"/>
    </row>
    <row r="463" spans="1:8">
      <c r="A463" s="77">
        <v>42892</v>
      </c>
      <c r="B463" s="78">
        <v>42892.713703703703</v>
      </c>
      <c r="C463" s="84">
        <v>345</v>
      </c>
      <c r="D463" s="85">
        <v>38.575000000000003</v>
      </c>
      <c r="E463" s="82">
        <f t="shared" si="8"/>
        <v>13308.375000000002</v>
      </c>
      <c r="F463" s="86" t="s">
        <v>24</v>
      </c>
      <c r="H463" s="53"/>
    </row>
    <row r="464" spans="1:8">
      <c r="A464" s="77">
        <v>42892</v>
      </c>
      <c r="B464" s="78">
        <v>42892.713703703703</v>
      </c>
      <c r="C464" s="84">
        <v>35</v>
      </c>
      <c r="D464" s="85">
        <v>38.575000000000003</v>
      </c>
      <c r="E464" s="82">
        <f t="shared" si="8"/>
        <v>1350.125</v>
      </c>
      <c r="F464" s="86" t="s">
        <v>24</v>
      </c>
      <c r="H464" s="53"/>
    </row>
    <row r="465" spans="1:8">
      <c r="A465" s="77">
        <v>42892</v>
      </c>
      <c r="B465" s="78">
        <v>42892.714166666665</v>
      </c>
      <c r="C465" s="84">
        <v>40</v>
      </c>
      <c r="D465" s="85">
        <v>38.58</v>
      </c>
      <c r="E465" s="82">
        <f t="shared" si="8"/>
        <v>1543.1999999999998</v>
      </c>
      <c r="F465" s="86" t="s">
        <v>24</v>
      </c>
      <c r="H465" s="53"/>
    </row>
    <row r="466" spans="1:8">
      <c r="A466" s="77">
        <v>42892</v>
      </c>
      <c r="B466" s="78">
        <v>42892.72452546296</v>
      </c>
      <c r="C466" s="84">
        <v>646</v>
      </c>
      <c r="D466" s="85">
        <v>38.545000000000002</v>
      </c>
      <c r="E466" s="82">
        <f t="shared" si="8"/>
        <v>24900.07</v>
      </c>
      <c r="F466" s="86" t="s">
        <v>24</v>
      </c>
      <c r="H466" s="53"/>
    </row>
    <row r="467" spans="1:8">
      <c r="A467" s="77">
        <v>42892</v>
      </c>
      <c r="B467" s="78">
        <v>42892.72452546296</v>
      </c>
      <c r="C467" s="84">
        <v>348</v>
      </c>
      <c r="D467" s="85">
        <v>38.545000000000002</v>
      </c>
      <c r="E467" s="82">
        <f t="shared" si="8"/>
        <v>13413.66</v>
      </c>
      <c r="F467" s="86" t="s">
        <v>24</v>
      </c>
      <c r="H467" s="53"/>
    </row>
    <row r="468" spans="1:8">
      <c r="A468" s="77">
        <v>42892</v>
      </c>
      <c r="B468" s="78">
        <v>42892.728460648148</v>
      </c>
      <c r="C468" s="84">
        <v>188</v>
      </c>
      <c r="D468" s="85">
        <v>38.575000000000003</v>
      </c>
      <c r="E468" s="82">
        <f t="shared" si="8"/>
        <v>7252.1</v>
      </c>
      <c r="F468" s="86" t="s">
        <v>24</v>
      </c>
      <c r="H468" s="53"/>
    </row>
    <row r="469" spans="1:8">
      <c r="A469" s="77">
        <v>42892</v>
      </c>
      <c r="B469" s="78">
        <v>42892.728460648148</v>
      </c>
      <c r="C469" s="84">
        <v>98</v>
      </c>
      <c r="D469" s="85">
        <v>38.575000000000003</v>
      </c>
      <c r="E469" s="82">
        <f t="shared" si="8"/>
        <v>3780.3500000000004</v>
      </c>
      <c r="F469" s="86" t="s">
        <v>24</v>
      </c>
      <c r="H469" s="53"/>
    </row>
    <row r="470" spans="1:8">
      <c r="A470" s="77">
        <v>42892</v>
      </c>
      <c r="B470" s="78">
        <v>42892.728460648148</v>
      </c>
      <c r="C470" s="84">
        <v>143</v>
      </c>
      <c r="D470" s="85">
        <v>38.575000000000003</v>
      </c>
      <c r="E470" s="82">
        <f t="shared" si="8"/>
        <v>5516.2250000000004</v>
      </c>
      <c r="F470" s="86" t="s">
        <v>24</v>
      </c>
      <c r="H470" s="53"/>
    </row>
    <row r="471" spans="1:8">
      <c r="A471" s="77">
        <v>42892</v>
      </c>
      <c r="B471" s="78">
        <v>42892.728460648148</v>
      </c>
      <c r="C471" s="84">
        <v>150</v>
      </c>
      <c r="D471" s="85">
        <v>38.575000000000003</v>
      </c>
      <c r="E471" s="82">
        <f t="shared" si="8"/>
        <v>5786.25</v>
      </c>
      <c r="F471" s="86" t="s">
        <v>24</v>
      </c>
      <c r="H471" s="53"/>
    </row>
    <row r="472" spans="1:8">
      <c r="A472" s="77">
        <v>42892</v>
      </c>
      <c r="B472" s="78">
        <v>42892.728460648148</v>
      </c>
      <c r="C472" s="84">
        <v>37</v>
      </c>
      <c r="D472" s="85">
        <v>38.575000000000003</v>
      </c>
      <c r="E472" s="82">
        <f t="shared" si="8"/>
        <v>1427.2750000000001</v>
      </c>
      <c r="F472" s="86" t="s">
        <v>24</v>
      </c>
      <c r="H472" s="53"/>
    </row>
    <row r="473" spans="1:8">
      <c r="A473" s="77">
        <v>42892</v>
      </c>
      <c r="B473" s="78">
        <v>42892.729004629633</v>
      </c>
      <c r="C473" s="84">
        <v>1001</v>
      </c>
      <c r="D473" s="85">
        <v>38.575000000000003</v>
      </c>
      <c r="E473" s="82">
        <f t="shared" si="8"/>
        <v>38613.575000000004</v>
      </c>
      <c r="F473" s="86" t="s">
        <v>24</v>
      </c>
      <c r="H473" s="53"/>
    </row>
    <row r="474" spans="1:8">
      <c r="A474" s="77">
        <v>42893</v>
      </c>
      <c r="B474" s="78">
        <v>42893.378344907411</v>
      </c>
      <c r="C474" s="84">
        <v>76</v>
      </c>
      <c r="D474" s="85">
        <v>38.520000000000003</v>
      </c>
      <c r="E474" s="82">
        <f>IF(D474="","",D474*C474)</f>
        <v>2927.5200000000004</v>
      </c>
      <c r="F474" s="86" t="s">
        <v>24</v>
      </c>
      <c r="H474" s="53"/>
    </row>
    <row r="475" spans="1:8">
      <c r="A475" s="77">
        <v>42893</v>
      </c>
      <c r="B475" s="78">
        <v>42893.378344907411</v>
      </c>
      <c r="C475" s="84">
        <v>59</v>
      </c>
      <c r="D475" s="85">
        <v>38.520000000000003</v>
      </c>
      <c r="E475" s="82">
        <f t="shared" ref="E475:E538" si="9">IF(D475="","",D475*C475)</f>
        <v>2272.6800000000003</v>
      </c>
      <c r="F475" s="86" t="s">
        <v>24</v>
      </c>
      <c r="H475" s="53"/>
    </row>
    <row r="476" spans="1:8">
      <c r="A476" s="77">
        <v>42893</v>
      </c>
      <c r="B476" s="78">
        <v>42893.379571759258</v>
      </c>
      <c r="C476" s="84">
        <v>134</v>
      </c>
      <c r="D476" s="85">
        <v>38.51</v>
      </c>
      <c r="E476" s="82">
        <f t="shared" si="9"/>
        <v>5160.34</v>
      </c>
      <c r="F476" s="86" t="s">
        <v>24</v>
      </c>
      <c r="H476" s="53"/>
    </row>
    <row r="477" spans="1:8">
      <c r="A477" s="77">
        <v>42893</v>
      </c>
      <c r="B477" s="78">
        <v>42893.382777777777</v>
      </c>
      <c r="C477" s="84">
        <v>150</v>
      </c>
      <c r="D477" s="85">
        <v>38.555</v>
      </c>
      <c r="E477" s="82">
        <f t="shared" si="9"/>
        <v>5783.25</v>
      </c>
      <c r="F477" s="86" t="s">
        <v>24</v>
      </c>
      <c r="H477" s="53"/>
    </row>
    <row r="478" spans="1:8">
      <c r="A478" s="77">
        <v>42893</v>
      </c>
      <c r="B478" s="78">
        <v>42893.384594907409</v>
      </c>
      <c r="C478" s="84">
        <v>114</v>
      </c>
      <c r="D478" s="85">
        <v>38.555</v>
      </c>
      <c r="E478" s="82">
        <f t="shared" si="9"/>
        <v>4395.2699999999995</v>
      </c>
      <c r="F478" s="86" t="s">
        <v>24</v>
      </c>
      <c r="H478" s="53"/>
    </row>
    <row r="479" spans="1:8">
      <c r="A479" s="77">
        <v>42893</v>
      </c>
      <c r="B479" s="78">
        <v>42893.384594907409</v>
      </c>
      <c r="C479" s="84">
        <v>41</v>
      </c>
      <c r="D479" s="85">
        <v>38.555</v>
      </c>
      <c r="E479" s="82">
        <f t="shared" si="9"/>
        <v>1580.7549999999999</v>
      </c>
      <c r="F479" s="86" t="s">
        <v>24</v>
      </c>
      <c r="H479" s="53"/>
    </row>
    <row r="480" spans="1:8">
      <c r="A480" s="77">
        <v>42893</v>
      </c>
      <c r="B480" s="78">
        <v>42893.388993055552</v>
      </c>
      <c r="C480" s="84">
        <v>19</v>
      </c>
      <c r="D480" s="85">
        <v>38.634999999999998</v>
      </c>
      <c r="E480" s="82">
        <f t="shared" si="9"/>
        <v>734.06499999999994</v>
      </c>
      <c r="F480" s="86" t="s">
        <v>24</v>
      </c>
      <c r="H480" s="53"/>
    </row>
    <row r="481" spans="1:8">
      <c r="A481" s="77">
        <v>42893</v>
      </c>
      <c r="B481" s="78">
        <v>42893.388993055552</v>
      </c>
      <c r="C481" s="84">
        <v>123</v>
      </c>
      <c r="D481" s="85">
        <v>38.634999999999998</v>
      </c>
      <c r="E481" s="82">
        <f t="shared" si="9"/>
        <v>4752.1049999999996</v>
      </c>
      <c r="F481" s="86" t="s">
        <v>24</v>
      </c>
      <c r="H481" s="53"/>
    </row>
    <row r="482" spans="1:8">
      <c r="A482" s="77">
        <v>42893</v>
      </c>
      <c r="B482" s="78">
        <v>42893.390335648146</v>
      </c>
      <c r="C482" s="84">
        <v>74</v>
      </c>
      <c r="D482" s="85">
        <v>38.604999999999997</v>
      </c>
      <c r="E482" s="82">
        <f t="shared" si="9"/>
        <v>2856.77</v>
      </c>
      <c r="F482" s="86" t="s">
        <v>24</v>
      </c>
      <c r="H482" s="53"/>
    </row>
    <row r="483" spans="1:8">
      <c r="A483" s="77">
        <v>42893</v>
      </c>
      <c r="B483" s="78">
        <v>42893.390335648146</v>
      </c>
      <c r="C483" s="84">
        <v>56</v>
      </c>
      <c r="D483" s="85">
        <v>38.604999999999997</v>
      </c>
      <c r="E483" s="82">
        <f t="shared" si="9"/>
        <v>2161.8799999999997</v>
      </c>
      <c r="F483" s="86" t="s">
        <v>24</v>
      </c>
      <c r="H483" s="53"/>
    </row>
    <row r="484" spans="1:8">
      <c r="A484" s="77">
        <v>42893</v>
      </c>
      <c r="B484" s="78">
        <v>42893.393067129633</v>
      </c>
      <c r="C484" s="84">
        <v>133</v>
      </c>
      <c r="D484" s="85">
        <v>38.57</v>
      </c>
      <c r="E484" s="82">
        <f t="shared" si="9"/>
        <v>5129.8100000000004</v>
      </c>
      <c r="F484" s="86" t="s">
        <v>24</v>
      </c>
      <c r="H484" s="53"/>
    </row>
    <row r="485" spans="1:8">
      <c r="A485" s="77">
        <v>42893</v>
      </c>
      <c r="B485" s="78">
        <v>42893.397083333337</v>
      </c>
      <c r="C485" s="84">
        <v>125</v>
      </c>
      <c r="D485" s="85">
        <v>38.57</v>
      </c>
      <c r="E485" s="82">
        <f t="shared" si="9"/>
        <v>4821.25</v>
      </c>
      <c r="F485" s="86" t="s">
        <v>24</v>
      </c>
      <c r="H485" s="53"/>
    </row>
    <row r="486" spans="1:8">
      <c r="A486" s="77">
        <v>42893</v>
      </c>
      <c r="B486" s="78">
        <v>42893.397083333337</v>
      </c>
      <c r="C486" s="84">
        <v>25</v>
      </c>
      <c r="D486" s="85">
        <v>38.57</v>
      </c>
      <c r="E486" s="82">
        <f t="shared" si="9"/>
        <v>964.25</v>
      </c>
      <c r="F486" s="86" t="s">
        <v>24</v>
      </c>
      <c r="H486" s="53"/>
    </row>
    <row r="487" spans="1:8">
      <c r="A487" s="77">
        <v>42893</v>
      </c>
      <c r="B487" s="78">
        <v>42893.400833333333</v>
      </c>
      <c r="C487" s="84">
        <v>132</v>
      </c>
      <c r="D487" s="85">
        <v>38.564999999999998</v>
      </c>
      <c r="E487" s="82">
        <f t="shared" si="9"/>
        <v>5090.58</v>
      </c>
      <c r="F487" s="86" t="s">
        <v>24</v>
      </c>
      <c r="H487" s="53"/>
    </row>
    <row r="488" spans="1:8">
      <c r="A488" s="77">
        <v>42893</v>
      </c>
      <c r="B488" s="78">
        <v>42893.404988425929</v>
      </c>
      <c r="C488" s="84">
        <v>136</v>
      </c>
      <c r="D488" s="85">
        <v>38.604999999999997</v>
      </c>
      <c r="E488" s="82">
        <f t="shared" si="9"/>
        <v>5250.28</v>
      </c>
      <c r="F488" s="86" t="s">
        <v>24</v>
      </c>
      <c r="H488" s="53"/>
    </row>
    <row r="489" spans="1:8">
      <c r="A489" s="77">
        <v>42893</v>
      </c>
      <c r="B489" s="78">
        <v>42893.409178240741</v>
      </c>
      <c r="C489" s="84">
        <v>31</v>
      </c>
      <c r="D489" s="85">
        <v>38.619999999999997</v>
      </c>
      <c r="E489" s="82">
        <f t="shared" si="9"/>
        <v>1197.22</v>
      </c>
      <c r="F489" s="86" t="s">
        <v>24</v>
      </c>
      <c r="H489" s="53"/>
    </row>
    <row r="490" spans="1:8">
      <c r="A490" s="77">
        <v>42893</v>
      </c>
      <c r="B490" s="78">
        <v>42893.409178240741</v>
      </c>
      <c r="C490" s="84">
        <v>104</v>
      </c>
      <c r="D490" s="85">
        <v>38.619999999999997</v>
      </c>
      <c r="E490" s="82">
        <f t="shared" si="9"/>
        <v>4016.4799999999996</v>
      </c>
      <c r="F490" s="86" t="s">
        <v>24</v>
      </c>
      <c r="H490" s="53"/>
    </row>
    <row r="491" spans="1:8">
      <c r="A491" s="77">
        <v>42893</v>
      </c>
      <c r="B491" s="78">
        <v>42893.413090277776</v>
      </c>
      <c r="C491" s="84">
        <v>137</v>
      </c>
      <c r="D491" s="85">
        <v>38.630000000000003</v>
      </c>
      <c r="E491" s="82">
        <f t="shared" si="9"/>
        <v>5292.31</v>
      </c>
      <c r="F491" s="86" t="s">
        <v>24</v>
      </c>
      <c r="H491" s="53"/>
    </row>
    <row r="492" spans="1:8">
      <c r="A492" s="77">
        <v>42893</v>
      </c>
      <c r="B492" s="78">
        <v>42893.417083333334</v>
      </c>
      <c r="C492" s="84">
        <v>149</v>
      </c>
      <c r="D492" s="85">
        <v>38.65</v>
      </c>
      <c r="E492" s="82">
        <f t="shared" si="9"/>
        <v>5758.8499999999995</v>
      </c>
      <c r="F492" s="86" t="s">
        <v>24</v>
      </c>
      <c r="H492" s="53"/>
    </row>
    <row r="493" spans="1:8">
      <c r="A493" s="77">
        <v>42893</v>
      </c>
      <c r="B493" s="78">
        <v>42893.420891203707</v>
      </c>
      <c r="C493" s="84">
        <v>134</v>
      </c>
      <c r="D493" s="85">
        <v>38.645000000000003</v>
      </c>
      <c r="E493" s="82">
        <f t="shared" si="9"/>
        <v>5178.43</v>
      </c>
      <c r="F493" s="86" t="s">
        <v>24</v>
      </c>
      <c r="H493" s="53"/>
    </row>
    <row r="494" spans="1:8">
      <c r="A494" s="77">
        <v>42893</v>
      </c>
      <c r="B494" s="78">
        <v>42893.424803240741</v>
      </c>
      <c r="C494" s="84">
        <v>140</v>
      </c>
      <c r="D494" s="85">
        <v>38.65</v>
      </c>
      <c r="E494" s="82">
        <f t="shared" si="9"/>
        <v>5411</v>
      </c>
      <c r="F494" s="86" t="s">
        <v>24</v>
      </c>
      <c r="H494" s="53"/>
    </row>
    <row r="495" spans="1:8">
      <c r="A495" s="77">
        <v>42893</v>
      </c>
      <c r="B495" s="78">
        <v>42893.429444444446</v>
      </c>
      <c r="C495" s="84">
        <v>136</v>
      </c>
      <c r="D495" s="85">
        <v>38.645000000000003</v>
      </c>
      <c r="E495" s="82">
        <f t="shared" si="9"/>
        <v>5255.72</v>
      </c>
      <c r="F495" s="86" t="s">
        <v>24</v>
      </c>
      <c r="H495" s="53"/>
    </row>
    <row r="496" spans="1:8">
      <c r="A496" s="77">
        <v>42893</v>
      </c>
      <c r="B496" s="78">
        <v>42893.43509259259</v>
      </c>
      <c r="C496" s="84">
        <v>139</v>
      </c>
      <c r="D496" s="85">
        <v>38.65</v>
      </c>
      <c r="E496" s="82">
        <f t="shared" si="9"/>
        <v>5372.3499999999995</v>
      </c>
      <c r="F496" s="86" t="s">
        <v>24</v>
      </c>
      <c r="H496" s="53"/>
    </row>
    <row r="497" spans="1:8">
      <c r="A497" s="77">
        <v>42893</v>
      </c>
      <c r="B497" s="78">
        <v>42893.441203703704</v>
      </c>
      <c r="C497" s="84">
        <v>142</v>
      </c>
      <c r="D497" s="85">
        <v>38.67</v>
      </c>
      <c r="E497" s="82">
        <f t="shared" si="9"/>
        <v>5491.14</v>
      </c>
      <c r="F497" s="86" t="s">
        <v>24</v>
      </c>
      <c r="H497" s="53"/>
    </row>
    <row r="498" spans="1:8">
      <c r="A498" s="77">
        <v>42893</v>
      </c>
      <c r="B498" s="78">
        <v>42893.442546296297</v>
      </c>
      <c r="C498" s="84">
        <v>5</v>
      </c>
      <c r="D498" s="85">
        <v>38.659999999999997</v>
      </c>
      <c r="E498" s="82">
        <f t="shared" si="9"/>
        <v>193.29999999999998</v>
      </c>
      <c r="F498" s="86" t="s">
        <v>24</v>
      </c>
      <c r="H498" s="53"/>
    </row>
    <row r="499" spans="1:8">
      <c r="A499" s="77">
        <v>42893</v>
      </c>
      <c r="B499" s="78">
        <v>42893.442546296297</v>
      </c>
      <c r="C499" s="84">
        <v>97</v>
      </c>
      <c r="D499" s="85">
        <v>38.659999999999997</v>
      </c>
      <c r="E499" s="82">
        <f t="shared" si="9"/>
        <v>3750.0199999999995</v>
      </c>
      <c r="F499" s="86" t="s">
        <v>24</v>
      </c>
      <c r="H499" s="53"/>
    </row>
    <row r="500" spans="1:8">
      <c r="A500" s="77">
        <v>42893</v>
      </c>
      <c r="B500" s="78">
        <v>42893.442546296297</v>
      </c>
      <c r="C500" s="84">
        <v>38</v>
      </c>
      <c r="D500" s="85">
        <v>38.659999999999997</v>
      </c>
      <c r="E500" s="82">
        <f t="shared" si="9"/>
        <v>1469.08</v>
      </c>
      <c r="F500" s="86" t="s">
        <v>24</v>
      </c>
      <c r="H500" s="53"/>
    </row>
    <row r="501" spans="1:8">
      <c r="A501" s="77">
        <v>42893</v>
      </c>
      <c r="B501" s="78">
        <v>42893.449583333335</v>
      </c>
      <c r="C501" s="84">
        <v>139</v>
      </c>
      <c r="D501" s="85">
        <v>38.659999999999997</v>
      </c>
      <c r="E501" s="82">
        <f t="shared" si="9"/>
        <v>5373.74</v>
      </c>
      <c r="F501" s="86" t="s">
        <v>24</v>
      </c>
      <c r="H501" s="53"/>
    </row>
    <row r="502" spans="1:8">
      <c r="A502" s="77">
        <v>42893</v>
      </c>
      <c r="B502" s="78">
        <v>42893.452777777777</v>
      </c>
      <c r="C502" s="84">
        <v>144</v>
      </c>
      <c r="D502" s="85">
        <v>38.674999999999997</v>
      </c>
      <c r="E502" s="82">
        <f t="shared" si="9"/>
        <v>5569.2</v>
      </c>
      <c r="F502" s="86" t="s">
        <v>24</v>
      </c>
      <c r="H502" s="53"/>
    </row>
    <row r="503" spans="1:8">
      <c r="A503" s="77">
        <v>42893</v>
      </c>
      <c r="B503" s="78">
        <v>42893.457592592589</v>
      </c>
      <c r="C503" s="84">
        <v>140</v>
      </c>
      <c r="D503" s="85">
        <v>38.67</v>
      </c>
      <c r="E503" s="82">
        <f t="shared" si="9"/>
        <v>5413.8</v>
      </c>
      <c r="F503" s="86" t="s">
        <v>24</v>
      </c>
      <c r="H503" s="53"/>
    </row>
    <row r="504" spans="1:8">
      <c r="A504" s="77">
        <v>42893</v>
      </c>
      <c r="B504" s="78">
        <v>42893.462581018517</v>
      </c>
      <c r="C504" s="84">
        <v>96</v>
      </c>
      <c r="D504" s="85">
        <v>38.64</v>
      </c>
      <c r="E504" s="82">
        <f t="shared" si="9"/>
        <v>3709.44</v>
      </c>
      <c r="F504" s="86" t="s">
        <v>24</v>
      </c>
      <c r="H504" s="53"/>
    </row>
    <row r="505" spans="1:8">
      <c r="A505" s="77">
        <v>42893</v>
      </c>
      <c r="B505" s="78">
        <v>42893.462581018517</v>
      </c>
      <c r="C505" s="84">
        <v>46</v>
      </c>
      <c r="D505" s="85">
        <v>38.64</v>
      </c>
      <c r="E505" s="82">
        <f t="shared" si="9"/>
        <v>1777.44</v>
      </c>
      <c r="F505" s="86" t="s">
        <v>24</v>
      </c>
      <c r="H505" s="53"/>
    </row>
    <row r="506" spans="1:8">
      <c r="A506" s="77">
        <v>42893</v>
      </c>
      <c r="B506" s="78">
        <v>42893.468668981484</v>
      </c>
      <c r="C506" s="84">
        <v>130</v>
      </c>
      <c r="D506" s="85">
        <v>38.625</v>
      </c>
      <c r="E506" s="82">
        <f t="shared" si="9"/>
        <v>5021.25</v>
      </c>
      <c r="F506" s="86" t="s">
        <v>24</v>
      </c>
      <c r="H506" s="53"/>
    </row>
    <row r="507" spans="1:8">
      <c r="A507" s="77">
        <v>42893</v>
      </c>
      <c r="B507" s="78">
        <v>42893.472893518519</v>
      </c>
      <c r="C507" s="84">
        <v>130</v>
      </c>
      <c r="D507" s="85">
        <v>38.634999999999998</v>
      </c>
      <c r="E507" s="82">
        <f t="shared" si="9"/>
        <v>5022.55</v>
      </c>
      <c r="F507" s="86" t="s">
        <v>24</v>
      </c>
      <c r="H507" s="53"/>
    </row>
    <row r="508" spans="1:8">
      <c r="A508" s="77">
        <v>42893</v>
      </c>
      <c r="B508" s="78">
        <v>42893.478356481479</v>
      </c>
      <c r="C508" s="84">
        <v>130</v>
      </c>
      <c r="D508" s="85">
        <v>38.74</v>
      </c>
      <c r="E508" s="82">
        <f t="shared" si="9"/>
        <v>5036.2</v>
      </c>
      <c r="F508" s="86" t="s">
        <v>24</v>
      </c>
      <c r="H508" s="53"/>
    </row>
    <row r="509" spans="1:8">
      <c r="A509" s="77">
        <v>42893</v>
      </c>
      <c r="B509" s="78">
        <v>42893.484155092592</v>
      </c>
      <c r="C509" s="84">
        <v>137</v>
      </c>
      <c r="D509" s="85">
        <v>38.725000000000001</v>
      </c>
      <c r="E509" s="82">
        <f t="shared" si="9"/>
        <v>5305.3249999999998</v>
      </c>
      <c r="F509" s="86" t="s">
        <v>24</v>
      </c>
      <c r="H509" s="53"/>
    </row>
    <row r="510" spans="1:8">
      <c r="A510" s="77">
        <v>42893</v>
      </c>
      <c r="B510" s="78">
        <v>42893.490543981483</v>
      </c>
      <c r="C510" s="84">
        <v>132</v>
      </c>
      <c r="D510" s="85">
        <v>38.715000000000003</v>
      </c>
      <c r="E510" s="82">
        <f t="shared" si="9"/>
        <v>5110.38</v>
      </c>
      <c r="F510" s="86" t="s">
        <v>24</v>
      </c>
      <c r="H510" s="53"/>
    </row>
    <row r="511" spans="1:8">
      <c r="A511" s="77">
        <v>42893</v>
      </c>
      <c r="B511" s="78">
        <v>42893.497488425928</v>
      </c>
      <c r="C511" s="84">
        <v>150</v>
      </c>
      <c r="D511" s="85">
        <v>38.69</v>
      </c>
      <c r="E511" s="82">
        <f t="shared" si="9"/>
        <v>5803.5</v>
      </c>
      <c r="F511" s="86" t="s">
        <v>24</v>
      </c>
      <c r="H511" s="53"/>
    </row>
    <row r="512" spans="1:8">
      <c r="A512" s="77">
        <v>42893</v>
      </c>
      <c r="B512" s="78">
        <v>42893.50203703704</v>
      </c>
      <c r="C512" s="84">
        <v>63</v>
      </c>
      <c r="D512" s="85">
        <v>38.704999999999998</v>
      </c>
      <c r="E512" s="82">
        <f t="shared" si="9"/>
        <v>2438.415</v>
      </c>
      <c r="F512" s="86" t="s">
        <v>24</v>
      </c>
      <c r="H512" s="53"/>
    </row>
    <row r="513" spans="1:8">
      <c r="A513" s="77">
        <v>42893</v>
      </c>
      <c r="B513" s="78">
        <v>42893.50203703704</v>
      </c>
      <c r="C513" s="84">
        <v>71</v>
      </c>
      <c r="D513" s="85">
        <v>38.704999999999998</v>
      </c>
      <c r="E513" s="82">
        <f t="shared" si="9"/>
        <v>2748.0549999999998</v>
      </c>
      <c r="F513" s="86" t="s">
        <v>24</v>
      </c>
      <c r="H513" s="53"/>
    </row>
    <row r="514" spans="1:8">
      <c r="A514" s="77">
        <v>42893</v>
      </c>
      <c r="B514" s="78">
        <v>42893.508819444447</v>
      </c>
      <c r="C514" s="84">
        <v>123</v>
      </c>
      <c r="D514" s="85">
        <v>38.700000000000003</v>
      </c>
      <c r="E514" s="82">
        <f t="shared" si="9"/>
        <v>4760.1000000000004</v>
      </c>
      <c r="F514" s="86" t="s">
        <v>24</v>
      </c>
      <c r="H514" s="53"/>
    </row>
    <row r="515" spans="1:8">
      <c r="A515" s="77">
        <v>42893</v>
      </c>
      <c r="B515" s="78">
        <v>42893.508819444447</v>
      </c>
      <c r="C515" s="84">
        <v>12</v>
      </c>
      <c r="D515" s="85">
        <v>38.700000000000003</v>
      </c>
      <c r="E515" s="82">
        <f t="shared" si="9"/>
        <v>464.40000000000003</v>
      </c>
      <c r="F515" s="86" t="s">
        <v>24</v>
      </c>
      <c r="H515" s="53"/>
    </row>
    <row r="516" spans="1:8">
      <c r="A516" s="77">
        <v>42893</v>
      </c>
      <c r="B516" s="78">
        <v>42893.514293981483</v>
      </c>
      <c r="C516" s="84">
        <v>131</v>
      </c>
      <c r="D516" s="85">
        <v>38.799999999999997</v>
      </c>
      <c r="E516" s="82">
        <f t="shared" si="9"/>
        <v>5082.7999999999993</v>
      </c>
      <c r="F516" s="86" t="s">
        <v>24</v>
      </c>
      <c r="H516" s="53"/>
    </row>
    <row r="517" spans="1:8">
      <c r="A517" s="77">
        <v>42893</v>
      </c>
      <c r="B517" s="78">
        <v>42893.521608796298</v>
      </c>
      <c r="C517" s="84">
        <v>142</v>
      </c>
      <c r="D517" s="85">
        <v>38.85</v>
      </c>
      <c r="E517" s="82">
        <f t="shared" si="9"/>
        <v>5516.7</v>
      </c>
      <c r="F517" s="86" t="s">
        <v>24</v>
      </c>
      <c r="H517" s="53"/>
    </row>
    <row r="518" spans="1:8">
      <c r="A518" s="77">
        <v>42893</v>
      </c>
      <c r="B518" s="78">
        <v>42893.529386574075</v>
      </c>
      <c r="C518" s="84">
        <v>76</v>
      </c>
      <c r="D518" s="85">
        <v>38.875</v>
      </c>
      <c r="E518" s="82">
        <f t="shared" si="9"/>
        <v>2954.5</v>
      </c>
      <c r="F518" s="86" t="s">
        <v>24</v>
      </c>
      <c r="H518" s="53"/>
    </row>
    <row r="519" spans="1:8">
      <c r="A519" s="77">
        <v>42893</v>
      </c>
      <c r="B519" s="78">
        <v>42893.529386574075</v>
      </c>
      <c r="C519" s="84">
        <v>54</v>
      </c>
      <c r="D519" s="85">
        <v>38.875</v>
      </c>
      <c r="E519" s="82">
        <f t="shared" si="9"/>
        <v>2099.25</v>
      </c>
      <c r="F519" s="86" t="s">
        <v>24</v>
      </c>
      <c r="H519" s="53"/>
    </row>
    <row r="520" spans="1:8">
      <c r="A520" s="77">
        <v>42893</v>
      </c>
      <c r="B520" s="78">
        <v>42893.535763888889</v>
      </c>
      <c r="C520" s="84">
        <v>90</v>
      </c>
      <c r="D520" s="85">
        <v>38.909999999999997</v>
      </c>
      <c r="E520" s="82">
        <f t="shared" si="9"/>
        <v>3501.8999999999996</v>
      </c>
      <c r="F520" s="86" t="s">
        <v>24</v>
      </c>
      <c r="H520" s="53"/>
    </row>
    <row r="521" spans="1:8">
      <c r="A521" s="77">
        <v>42893</v>
      </c>
      <c r="B521" s="78">
        <v>42893.535763888889</v>
      </c>
      <c r="C521" s="84">
        <v>43</v>
      </c>
      <c r="D521" s="85">
        <v>38.909999999999997</v>
      </c>
      <c r="E521" s="82">
        <f t="shared" si="9"/>
        <v>1673.1299999999999</v>
      </c>
      <c r="F521" s="86" t="s">
        <v>24</v>
      </c>
      <c r="H521" s="53"/>
    </row>
    <row r="522" spans="1:8">
      <c r="A522" s="77">
        <v>42893</v>
      </c>
      <c r="B522" s="78">
        <v>42893.541539351849</v>
      </c>
      <c r="C522" s="84">
        <v>130</v>
      </c>
      <c r="D522" s="85">
        <v>38.950000000000003</v>
      </c>
      <c r="E522" s="82">
        <f t="shared" si="9"/>
        <v>5063.5</v>
      </c>
      <c r="F522" s="86" t="s">
        <v>24</v>
      </c>
      <c r="H522" s="53"/>
    </row>
    <row r="523" spans="1:8">
      <c r="A523" s="77">
        <v>42893</v>
      </c>
      <c r="B523" s="78">
        <v>42893.547175925924</v>
      </c>
      <c r="C523" s="84">
        <v>138</v>
      </c>
      <c r="D523" s="85">
        <v>38.875</v>
      </c>
      <c r="E523" s="82">
        <f t="shared" si="9"/>
        <v>5364.75</v>
      </c>
      <c r="F523" s="86" t="s">
        <v>24</v>
      </c>
      <c r="H523" s="53"/>
    </row>
    <row r="524" spans="1:8">
      <c r="A524" s="77">
        <v>42893</v>
      </c>
      <c r="B524" s="78">
        <v>42893.554247685184</v>
      </c>
      <c r="C524" s="84">
        <v>53</v>
      </c>
      <c r="D524" s="85">
        <v>38.880000000000003</v>
      </c>
      <c r="E524" s="82">
        <f t="shared" si="9"/>
        <v>2060.6400000000003</v>
      </c>
      <c r="F524" s="86" t="s">
        <v>24</v>
      </c>
      <c r="H524" s="53"/>
    </row>
    <row r="525" spans="1:8">
      <c r="A525" s="77">
        <v>42893</v>
      </c>
      <c r="B525" s="78">
        <v>42893.554247685184</v>
      </c>
      <c r="C525" s="84">
        <v>77</v>
      </c>
      <c r="D525" s="85">
        <v>38.880000000000003</v>
      </c>
      <c r="E525" s="82">
        <f t="shared" si="9"/>
        <v>2993.76</v>
      </c>
      <c r="F525" s="86" t="s">
        <v>24</v>
      </c>
      <c r="H525" s="53"/>
    </row>
    <row r="526" spans="1:8">
      <c r="A526" s="77">
        <v>42893</v>
      </c>
      <c r="B526" s="78">
        <v>42893.560914351852</v>
      </c>
      <c r="C526" s="84">
        <v>137</v>
      </c>
      <c r="D526" s="85">
        <v>38.854999999999997</v>
      </c>
      <c r="E526" s="82">
        <f t="shared" si="9"/>
        <v>5323.1349999999993</v>
      </c>
      <c r="F526" s="86" t="s">
        <v>24</v>
      </c>
      <c r="H526" s="53"/>
    </row>
    <row r="527" spans="1:8">
      <c r="A527" s="77">
        <v>42893</v>
      </c>
      <c r="B527" s="78">
        <v>42893.567939814813</v>
      </c>
      <c r="C527" s="84">
        <v>40</v>
      </c>
      <c r="D527" s="85">
        <v>38.854999999999997</v>
      </c>
      <c r="E527" s="82">
        <f t="shared" si="9"/>
        <v>1554.1999999999998</v>
      </c>
      <c r="F527" s="86" t="s">
        <v>24</v>
      </c>
      <c r="H527" s="53"/>
    </row>
    <row r="528" spans="1:8">
      <c r="A528" s="77">
        <v>42893</v>
      </c>
      <c r="B528" s="78">
        <v>42893.573796296296</v>
      </c>
      <c r="C528" s="84">
        <v>132</v>
      </c>
      <c r="D528" s="85">
        <v>38.86</v>
      </c>
      <c r="E528" s="82">
        <f t="shared" si="9"/>
        <v>5129.5199999999995</v>
      </c>
      <c r="F528" s="86" t="s">
        <v>24</v>
      </c>
      <c r="H528" s="53"/>
    </row>
    <row r="529" spans="1:8">
      <c r="A529" s="77">
        <v>42893</v>
      </c>
      <c r="B529" s="78">
        <v>42893.579942129632</v>
      </c>
      <c r="C529" s="84">
        <v>136</v>
      </c>
      <c r="D529" s="85">
        <v>38.854999999999997</v>
      </c>
      <c r="E529" s="82">
        <f t="shared" si="9"/>
        <v>5284.28</v>
      </c>
      <c r="F529" s="86" t="s">
        <v>24</v>
      </c>
      <c r="H529" s="53"/>
    </row>
    <row r="530" spans="1:8">
      <c r="A530" s="77">
        <v>42893</v>
      </c>
      <c r="B530" s="78">
        <v>42893.586701388886</v>
      </c>
      <c r="C530" s="84">
        <v>130</v>
      </c>
      <c r="D530" s="85">
        <v>38.854999999999997</v>
      </c>
      <c r="E530" s="82">
        <f t="shared" si="9"/>
        <v>5051.1499999999996</v>
      </c>
      <c r="F530" s="86" t="s">
        <v>24</v>
      </c>
      <c r="H530" s="53"/>
    </row>
    <row r="531" spans="1:8">
      <c r="A531" s="77">
        <v>42893</v>
      </c>
      <c r="B531" s="78">
        <v>42893.592175925929</v>
      </c>
      <c r="C531" s="84">
        <v>131</v>
      </c>
      <c r="D531" s="85">
        <v>38.854999999999997</v>
      </c>
      <c r="E531" s="82">
        <f t="shared" si="9"/>
        <v>5090.0049999999992</v>
      </c>
      <c r="F531" s="86" t="s">
        <v>24</v>
      </c>
      <c r="H531" s="53"/>
    </row>
    <row r="532" spans="1:8">
      <c r="A532" s="77">
        <v>42893</v>
      </c>
      <c r="B532" s="78">
        <v>42893.597916666666</v>
      </c>
      <c r="C532" s="84">
        <v>134</v>
      </c>
      <c r="D532" s="85">
        <v>38.85</v>
      </c>
      <c r="E532" s="82">
        <f t="shared" si="9"/>
        <v>5205.9000000000005</v>
      </c>
      <c r="F532" s="86" t="s">
        <v>24</v>
      </c>
      <c r="H532" s="53"/>
    </row>
    <row r="533" spans="1:8">
      <c r="A533" s="77">
        <v>42893</v>
      </c>
      <c r="B533" s="78">
        <v>42893.604062500002</v>
      </c>
      <c r="C533" s="84">
        <v>140</v>
      </c>
      <c r="D533" s="85">
        <v>38.85</v>
      </c>
      <c r="E533" s="82">
        <f t="shared" si="9"/>
        <v>5439</v>
      </c>
      <c r="F533" s="86" t="s">
        <v>24</v>
      </c>
      <c r="H533" s="53"/>
    </row>
    <row r="534" spans="1:8">
      <c r="A534" s="77">
        <v>42893</v>
      </c>
      <c r="B534" s="78">
        <v>42893.611250000002</v>
      </c>
      <c r="C534" s="84">
        <v>113</v>
      </c>
      <c r="D534" s="85">
        <v>38.854999999999997</v>
      </c>
      <c r="E534" s="82">
        <f t="shared" si="9"/>
        <v>4390.6149999999998</v>
      </c>
      <c r="F534" s="86" t="s">
        <v>24</v>
      </c>
      <c r="H534" s="53"/>
    </row>
    <row r="535" spans="1:8">
      <c r="A535" s="77">
        <v>42893</v>
      </c>
      <c r="B535" s="78">
        <v>42893.61550925926</v>
      </c>
      <c r="C535" s="84">
        <v>42</v>
      </c>
      <c r="D535" s="85">
        <v>38.869999999999997</v>
      </c>
      <c r="E535" s="82">
        <f t="shared" si="9"/>
        <v>1632.54</v>
      </c>
      <c r="F535" s="86" t="s">
        <v>24</v>
      </c>
      <c r="H535" s="53"/>
    </row>
    <row r="536" spans="1:8">
      <c r="A536" s="77">
        <v>42893</v>
      </c>
      <c r="B536" s="78">
        <v>42893.622361111113</v>
      </c>
      <c r="C536" s="84">
        <v>137</v>
      </c>
      <c r="D536" s="85">
        <v>38.895000000000003</v>
      </c>
      <c r="E536" s="82">
        <f t="shared" si="9"/>
        <v>5328.6150000000007</v>
      </c>
      <c r="F536" s="86" t="s">
        <v>24</v>
      </c>
      <c r="H536" s="53"/>
    </row>
    <row r="537" spans="1:8">
      <c r="A537" s="77">
        <v>42893</v>
      </c>
      <c r="B537" s="78">
        <v>42893.626250000001</v>
      </c>
      <c r="C537" s="84">
        <v>136</v>
      </c>
      <c r="D537" s="85">
        <v>38.909999999999997</v>
      </c>
      <c r="E537" s="82">
        <f t="shared" si="9"/>
        <v>5291.7599999999993</v>
      </c>
      <c r="F537" s="86" t="s">
        <v>24</v>
      </c>
      <c r="H537" s="53"/>
    </row>
    <row r="538" spans="1:8">
      <c r="A538" s="77">
        <v>42893</v>
      </c>
      <c r="B538" s="78">
        <v>42893.631585648145</v>
      </c>
      <c r="C538" s="84">
        <v>69</v>
      </c>
      <c r="D538" s="85">
        <v>38.909999999999997</v>
      </c>
      <c r="E538" s="82">
        <f t="shared" si="9"/>
        <v>2684.79</v>
      </c>
      <c r="F538" s="86" t="s">
        <v>24</v>
      </c>
      <c r="H538" s="53"/>
    </row>
    <row r="539" spans="1:8">
      <c r="A539" s="77">
        <v>42893</v>
      </c>
      <c r="B539" s="78">
        <v>42893.636157407411</v>
      </c>
      <c r="C539" s="84">
        <v>132</v>
      </c>
      <c r="D539" s="85">
        <v>38.914999999999999</v>
      </c>
      <c r="E539" s="82">
        <f t="shared" ref="E539:E550" si="10">IF(D539="","",D539*C539)</f>
        <v>5136.78</v>
      </c>
      <c r="F539" s="86" t="s">
        <v>24</v>
      </c>
      <c r="H539" s="53"/>
    </row>
    <row r="540" spans="1:8">
      <c r="A540" s="77">
        <v>42893</v>
      </c>
      <c r="B540" s="78">
        <v>42893.64167824074</v>
      </c>
      <c r="C540" s="84">
        <v>142</v>
      </c>
      <c r="D540" s="85">
        <v>38.924999999999997</v>
      </c>
      <c r="E540" s="82">
        <f t="shared" si="10"/>
        <v>5527.3499999999995</v>
      </c>
      <c r="F540" s="86" t="s">
        <v>24</v>
      </c>
      <c r="H540" s="53"/>
    </row>
    <row r="541" spans="1:8">
      <c r="A541" s="77">
        <v>42893</v>
      </c>
      <c r="B541" s="78">
        <v>42893.642731481479</v>
      </c>
      <c r="C541" s="84">
        <v>13</v>
      </c>
      <c r="D541" s="85">
        <v>38.924999999999997</v>
      </c>
      <c r="E541" s="82">
        <f t="shared" si="10"/>
        <v>506.02499999999998</v>
      </c>
      <c r="F541" s="86" t="s">
        <v>24</v>
      </c>
      <c r="H541" s="53"/>
    </row>
    <row r="542" spans="1:8">
      <c r="A542" s="77">
        <v>42893</v>
      </c>
      <c r="B542" s="78">
        <v>42893.642743055556</v>
      </c>
      <c r="C542" s="84">
        <v>3</v>
      </c>
      <c r="D542" s="85">
        <v>38.924999999999997</v>
      </c>
      <c r="E542" s="82">
        <f t="shared" si="10"/>
        <v>116.77499999999999</v>
      </c>
      <c r="F542" s="86" t="s">
        <v>24</v>
      </c>
      <c r="H542" s="53"/>
    </row>
    <row r="543" spans="1:8">
      <c r="A543" s="77">
        <v>42893</v>
      </c>
      <c r="B543" s="78">
        <v>42893.642743055556</v>
      </c>
      <c r="C543" s="84">
        <v>7</v>
      </c>
      <c r="D543" s="85">
        <v>38.924999999999997</v>
      </c>
      <c r="E543" s="82">
        <f t="shared" si="10"/>
        <v>272.47499999999997</v>
      </c>
      <c r="F543" s="86" t="s">
        <v>24</v>
      </c>
      <c r="H543" s="53"/>
    </row>
    <row r="544" spans="1:8">
      <c r="A544" s="77">
        <v>42893</v>
      </c>
      <c r="B544" s="78">
        <v>42893.694074074076</v>
      </c>
      <c r="C544" s="84">
        <v>24</v>
      </c>
      <c r="D544" s="85">
        <v>38.75</v>
      </c>
      <c r="E544" s="82">
        <f t="shared" si="10"/>
        <v>930</v>
      </c>
      <c r="F544" s="86" t="s">
        <v>24</v>
      </c>
      <c r="H544" s="53"/>
    </row>
    <row r="545" spans="1:8">
      <c r="A545" s="77">
        <v>42893</v>
      </c>
      <c r="B545" s="78">
        <v>42893.694432870368</v>
      </c>
      <c r="C545" s="84">
        <v>180</v>
      </c>
      <c r="D545" s="85">
        <v>38.75</v>
      </c>
      <c r="E545" s="82">
        <f t="shared" si="10"/>
        <v>6975</v>
      </c>
      <c r="F545" s="86" t="s">
        <v>24</v>
      </c>
      <c r="H545" s="53"/>
    </row>
    <row r="546" spans="1:8">
      <c r="A546" s="77">
        <v>42893</v>
      </c>
      <c r="B546" s="78">
        <v>42893.694432870368</v>
      </c>
      <c r="C546" s="84">
        <v>628</v>
      </c>
      <c r="D546" s="85">
        <v>38.75</v>
      </c>
      <c r="E546" s="82">
        <f t="shared" si="10"/>
        <v>24335</v>
      </c>
      <c r="F546" s="86" t="s">
        <v>24</v>
      </c>
      <c r="H546" s="53"/>
    </row>
    <row r="547" spans="1:8">
      <c r="A547" s="77">
        <v>42893</v>
      </c>
      <c r="B547" s="78">
        <v>42893.694548611114</v>
      </c>
      <c r="C547" s="84">
        <v>268</v>
      </c>
      <c r="D547" s="85">
        <v>38.75</v>
      </c>
      <c r="E547" s="82">
        <f t="shared" si="10"/>
        <v>10385</v>
      </c>
      <c r="F547" s="86" t="s">
        <v>24</v>
      </c>
      <c r="H547" s="53"/>
    </row>
    <row r="548" spans="1:8">
      <c r="A548" s="77">
        <v>42893</v>
      </c>
      <c r="B548" s="78">
        <v>42893.694722222222</v>
      </c>
      <c r="C548" s="84">
        <v>180</v>
      </c>
      <c r="D548" s="85">
        <v>38.75</v>
      </c>
      <c r="E548" s="82">
        <f t="shared" si="10"/>
        <v>6975</v>
      </c>
      <c r="F548" s="86" t="s">
        <v>24</v>
      </c>
      <c r="H548" s="53"/>
    </row>
    <row r="549" spans="1:8">
      <c r="A549" s="77">
        <v>42893</v>
      </c>
      <c r="B549" s="78">
        <v>42893.695138888892</v>
      </c>
      <c r="C549" s="84">
        <v>61</v>
      </c>
      <c r="D549" s="85">
        <v>38.744999999999997</v>
      </c>
      <c r="E549" s="82">
        <f t="shared" si="10"/>
        <v>2363.4449999999997</v>
      </c>
      <c r="F549" s="86" t="s">
        <v>24</v>
      </c>
      <c r="H549" s="53"/>
    </row>
    <row r="550" spans="1:8">
      <c r="A550" s="77">
        <v>42893</v>
      </c>
      <c r="B550" s="78">
        <v>42893.695138888892</v>
      </c>
      <c r="C550" s="84">
        <v>72</v>
      </c>
      <c r="D550" s="85">
        <v>38.744999999999997</v>
      </c>
      <c r="E550" s="82">
        <f t="shared" si="10"/>
        <v>2789.64</v>
      </c>
      <c r="F550" s="86" t="s">
        <v>24</v>
      </c>
      <c r="H550" s="53"/>
    </row>
    <row r="551" spans="1:8">
      <c r="A551" s="77"/>
      <c r="B551" s="78"/>
      <c r="C551" s="84"/>
      <c r="D551" s="85"/>
      <c r="E551" s="82"/>
      <c r="F551" s="86"/>
      <c r="H551" s="53"/>
    </row>
    <row r="552" spans="1:8">
      <c r="A552" s="77"/>
      <c r="B552" s="78"/>
      <c r="C552" s="84"/>
      <c r="D552" s="85"/>
      <c r="E552" s="82"/>
      <c r="F552" s="86"/>
      <c r="H552" s="53"/>
    </row>
    <row r="553" spans="1:8">
      <c r="A553" s="77"/>
      <c r="B553" s="78"/>
      <c r="C553" s="84"/>
      <c r="D553" s="85"/>
      <c r="E553" s="82"/>
      <c r="F553" s="86"/>
      <c r="H553" s="53"/>
    </row>
    <row r="554" spans="1:8">
      <c r="A554" s="77"/>
      <c r="B554" s="78"/>
      <c r="C554" s="84"/>
      <c r="D554" s="85"/>
      <c r="E554" s="82"/>
      <c r="F554" s="86"/>
      <c r="H554" s="53"/>
    </row>
    <row r="555" spans="1:8">
      <c r="A555" s="77"/>
      <c r="B555" s="78"/>
      <c r="C555" s="84"/>
      <c r="D555" s="85"/>
      <c r="E555" s="82"/>
      <c r="F555" s="86"/>
      <c r="H555" s="53"/>
    </row>
    <row r="556" spans="1:8">
      <c r="A556" s="77"/>
      <c r="B556" s="78"/>
      <c r="C556" s="84"/>
      <c r="D556" s="85"/>
      <c r="E556" s="82"/>
      <c r="F556" s="86"/>
      <c r="H556" s="53"/>
    </row>
    <row r="557" spans="1:8">
      <c r="A557" s="77"/>
      <c r="B557" s="78"/>
      <c r="C557" s="84"/>
      <c r="D557" s="85"/>
      <c r="E557" s="82"/>
      <c r="F557" s="86"/>
      <c r="H557" s="53"/>
    </row>
    <row r="558" spans="1:8">
      <c r="A558" s="77"/>
      <c r="B558" s="78"/>
      <c r="C558" s="84"/>
      <c r="D558" s="85"/>
      <c r="E558" s="82"/>
      <c r="F558" s="86"/>
      <c r="H558" s="53"/>
    </row>
    <row r="559" spans="1:8">
      <c r="A559" s="77"/>
      <c r="B559" s="78"/>
      <c r="C559" s="84"/>
      <c r="D559" s="85"/>
      <c r="E559" s="82"/>
      <c r="F559" s="86"/>
      <c r="H559" s="53"/>
    </row>
    <row r="560" spans="1:8">
      <c r="A560" s="77"/>
      <c r="B560" s="78"/>
      <c r="C560" s="84"/>
      <c r="D560" s="85"/>
      <c r="E560" s="82"/>
      <c r="F560" s="86"/>
      <c r="H560" s="53"/>
    </row>
    <row r="561" spans="1:8">
      <c r="A561" s="77"/>
      <c r="B561" s="78"/>
      <c r="C561" s="84"/>
      <c r="D561" s="85"/>
      <c r="E561" s="82"/>
      <c r="F561" s="86"/>
      <c r="H561" s="53"/>
    </row>
    <row r="562" spans="1:8">
      <c r="A562" s="77"/>
      <c r="B562" s="78"/>
      <c r="C562" s="84"/>
      <c r="D562" s="85"/>
      <c r="E562" s="82"/>
      <c r="F562" s="86"/>
      <c r="H562" s="53"/>
    </row>
    <row r="563" spans="1:8">
      <c r="A563" s="77"/>
      <c r="B563" s="78"/>
      <c r="C563" s="84"/>
      <c r="D563" s="85"/>
      <c r="E563" s="82"/>
      <c r="F563" s="86"/>
      <c r="H563" s="53"/>
    </row>
    <row r="564" spans="1:8">
      <c r="A564" s="77"/>
      <c r="B564" s="78"/>
      <c r="C564" s="84"/>
      <c r="D564" s="85"/>
      <c r="E564" s="82"/>
      <c r="F564" s="86"/>
      <c r="H564" s="53"/>
    </row>
    <row r="565" spans="1:8">
      <c r="A565" s="77"/>
      <c r="B565" s="78"/>
      <c r="C565" s="84"/>
      <c r="D565" s="85"/>
      <c r="E565" s="82"/>
      <c r="F565" s="86"/>
      <c r="H565" s="53"/>
    </row>
    <row r="566" spans="1:8">
      <c r="A566" s="77"/>
      <c r="B566" s="78"/>
      <c r="C566" s="84"/>
      <c r="D566" s="85"/>
      <c r="E566" s="82"/>
      <c r="F566" s="86"/>
      <c r="H566" s="53"/>
    </row>
    <row r="567" spans="1:8">
      <c r="A567" s="77"/>
      <c r="B567" s="78"/>
      <c r="C567" s="84"/>
      <c r="D567" s="85"/>
      <c r="E567" s="82"/>
      <c r="F567" s="86"/>
      <c r="H567" s="53"/>
    </row>
    <row r="568" spans="1:8">
      <c r="A568" s="77"/>
      <c r="B568" s="78"/>
      <c r="C568" s="84"/>
      <c r="D568" s="85"/>
      <c r="E568" s="82"/>
      <c r="F568" s="86"/>
      <c r="H568" s="53"/>
    </row>
    <row r="569" spans="1:8">
      <c r="A569" s="77"/>
      <c r="B569" s="78"/>
      <c r="C569" s="84"/>
      <c r="D569" s="85"/>
      <c r="E569" s="82"/>
      <c r="F569" s="86"/>
      <c r="H569" s="53"/>
    </row>
    <row r="570" spans="1:8">
      <c r="A570" s="77"/>
      <c r="B570" s="78"/>
      <c r="C570" s="84"/>
      <c r="D570" s="85"/>
      <c r="E570" s="82"/>
      <c r="F570" s="86"/>
      <c r="H570" s="53"/>
    </row>
    <row r="571" spans="1:8">
      <c r="A571" s="77"/>
      <c r="B571" s="78"/>
      <c r="C571" s="84"/>
      <c r="D571" s="85"/>
      <c r="E571" s="82"/>
      <c r="F571" s="86"/>
      <c r="H571" s="53"/>
    </row>
    <row r="572" spans="1:8">
      <c r="A572" s="77"/>
      <c r="B572" s="78"/>
      <c r="C572" s="84"/>
      <c r="D572" s="85"/>
      <c r="E572" s="82"/>
      <c r="F572" s="86"/>
      <c r="H572" s="53"/>
    </row>
    <row r="573" spans="1:8">
      <c r="A573" s="77"/>
      <c r="B573" s="78"/>
      <c r="C573" s="84"/>
      <c r="D573" s="85"/>
      <c r="E573" s="82"/>
      <c r="F573" s="86"/>
      <c r="H573" s="53"/>
    </row>
    <row r="574" spans="1:8">
      <c r="A574" s="77"/>
      <c r="B574" s="78"/>
      <c r="C574" s="84"/>
      <c r="D574" s="85"/>
      <c r="E574" s="82"/>
      <c r="F574" s="86"/>
      <c r="H574" s="53"/>
    </row>
    <row r="575" spans="1:8">
      <c r="A575" s="77"/>
      <c r="B575" s="78"/>
      <c r="C575" s="84"/>
      <c r="D575" s="85"/>
      <c r="E575" s="82"/>
      <c r="F575" s="86"/>
      <c r="H575" s="53"/>
    </row>
    <row r="576" spans="1:8">
      <c r="A576" s="77"/>
      <c r="B576" s="78"/>
      <c r="C576" s="84"/>
      <c r="D576" s="85"/>
      <c r="E576" s="82"/>
      <c r="F576" s="86"/>
      <c r="H576" s="53"/>
    </row>
    <row r="577" spans="1:8">
      <c r="A577" s="77"/>
      <c r="B577" s="78"/>
      <c r="C577" s="84"/>
      <c r="D577" s="85"/>
      <c r="E577" s="82"/>
      <c r="F577" s="86"/>
      <c r="H577" s="53"/>
    </row>
    <row r="578" spans="1:8">
      <c r="A578" s="77"/>
      <c r="B578" s="78"/>
      <c r="C578" s="84"/>
      <c r="D578" s="85"/>
      <c r="E578" s="82"/>
      <c r="F578" s="86"/>
      <c r="H578" s="53"/>
    </row>
    <row r="579" spans="1:8">
      <c r="A579" s="77"/>
      <c r="B579" s="78"/>
      <c r="C579" s="84"/>
      <c r="D579" s="85"/>
      <c r="E579" s="82"/>
      <c r="F579" s="86"/>
      <c r="H579" s="53"/>
    </row>
    <row r="580" spans="1:8">
      <c r="A580" s="77"/>
      <c r="B580" s="78"/>
      <c r="C580" s="84"/>
      <c r="D580" s="85"/>
      <c r="E580" s="82"/>
      <c r="F580" s="86"/>
      <c r="H580" s="53"/>
    </row>
    <row r="581" spans="1:8">
      <c r="A581" s="77"/>
      <c r="B581" s="78"/>
      <c r="C581" s="84"/>
      <c r="D581" s="85"/>
      <c r="E581" s="82"/>
      <c r="F581" s="86"/>
      <c r="H581" s="53"/>
    </row>
    <row r="582" spans="1:8">
      <c r="A582" s="77"/>
      <c r="B582" s="78"/>
      <c r="C582" s="84"/>
      <c r="D582" s="85"/>
      <c r="E582" s="82"/>
      <c r="F582" s="86"/>
      <c r="H582" s="53"/>
    </row>
    <row r="583" spans="1:8">
      <c r="A583" s="77"/>
      <c r="B583" s="78"/>
      <c r="C583" s="84"/>
      <c r="D583" s="85"/>
      <c r="E583" s="82"/>
      <c r="F583" s="86"/>
      <c r="H583" s="53"/>
    </row>
    <row r="584" spans="1:8">
      <c r="A584" s="77"/>
      <c r="B584" s="78"/>
      <c r="C584" s="84"/>
      <c r="D584" s="85"/>
      <c r="E584" s="82"/>
      <c r="F584" s="86"/>
      <c r="H584" s="53"/>
    </row>
    <row r="585" spans="1:8">
      <c r="A585" s="77"/>
      <c r="B585" s="78"/>
      <c r="C585" s="84"/>
      <c r="D585" s="85"/>
      <c r="E585" s="82"/>
      <c r="F585" s="86"/>
      <c r="H585" s="53"/>
    </row>
    <row r="586" spans="1:8">
      <c r="A586" s="77"/>
      <c r="B586" s="78"/>
      <c r="C586" s="84"/>
      <c r="D586" s="85"/>
      <c r="E586" s="82"/>
      <c r="F586" s="86"/>
      <c r="H586" s="53"/>
    </row>
    <row r="587" spans="1:8">
      <c r="A587" s="77"/>
      <c r="B587" s="78"/>
      <c r="C587" s="84"/>
      <c r="D587" s="85"/>
      <c r="E587" s="82"/>
      <c r="F587" s="86"/>
      <c r="H587" s="53"/>
    </row>
    <row r="588" spans="1:8">
      <c r="A588" s="77"/>
      <c r="B588" s="78"/>
      <c r="C588" s="84"/>
      <c r="D588" s="85"/>
      <c r="E588" s="82"/>
      <c r="F588" s="86"/>
      <c r="H588" s="53"/>
    </row>
    <row r="589" spans="1:8">
      <c r="A589" s="77"/>
      <c r="B589" s="78"/>
      <c r="C589" s="84"/>
      <c r="D589" s="85"/>
      <c r="E589" s="82"/>
      <c r="F589" s="86"/>
      <c r="H589" s="53"/>
    </row>
    <row r="590" spans="1:8">
      <c r="A590" s="77"/>
      <c r="B590" s="78"/>
      <c r="C590" s="84"/>
      <c r="D590" s="85"/>
      <c r="E590" s="82"/>
      <c r="F590" s="86"/>
      <c r="H590" s="53"/>
    </row>
    <row r="591" spans="1:8">
      <c r="A591" s="77"/>
      <c r="B591" s="78"/>
      <c r="C591" s="84"/>
      <c r="D591" s="85"/>
      <c r="E591" s="82"/>
      <c r="F591" s="86"/>
      <c r="H591" s="53"/>
    </row>
    <row r="592" spans="1:8">
      <c r="A592" s="77"/>
      <c r="B592" s="78"/>
      <c r="C592" s="84"/>
      <c r="D592" s="85"/>
      <c r="E592" s="82"/>
      <c r="F592" s="86"/>
      <c r="H592" s="53"/>
    </row>
    <row r="593" spans="1:8">
      <c r="A593" s="77"/>
      <c r="B593" s="78"/>
      <c r="C593" s="84"/>
      <c r="D593" s="85"/>
      <c r="E593" s="82"/>
      <c r="F593" s="86"/>
      <c r="H593" s="53"/>
    </row>
    <row r="594" spans="1:8">
      <c r="A594" s="77"/>
      <c r="B594" s="78"/>
      <c r="C594" s="84"/>
      <c r="D594" s="85"/>
      <c r="E594" s="82"/>
      <c r="F594" s="86"/>
      <c r="H594" s="53"/>
    </row>
    <row r="595" spans="1:8">
      <c r="A595" s="77"/>
      <c r="B595" s="78"/>
      <c r="C595" s="84"/>
      <c r="D595" s="85"/>
      <c r="E595" s="82"/>
      <c r="F595" s="86"/>
      <c r="H595" s="53"/>
    </row>
    <row r="596" spans="1:8">
      <c r="A596" s="77"/>
      <c r="B596" s="78"/>
      <c r="C596" s="84"/>
      <c r="D596" s="85"/>
      <c r="E596" s="82"/>
      <c r="F596" s="86"/>
      <c r="H596" s="53"/>
    </row>
    <row r="597" spans="1:8">
      <c r="A597" s="77"/>
      <c r="B597" s="78"/>
      <c r="C597" s="84"/>
      <c r="D597" s="85"/>
      <c r="E597" s="82"/>
      <c r="F597" s="86"/>
      <c r="H597" s="53"/>
    </row>
    <row r="598" spans="1:8">
      <c r="A598" s="77"/>
      <c r="B598" s="78"/>
      <c r="C598" s="84"/>
      <c r="D598" s="85"/>
      <c r="E598" s="82"/>
      <c r="F598" s="86"/>
      <c r="H598" s="53"/>
    </row>
    <row r="599" spans="1:8">
      <c r="A599" s="77"/>
      <c r="B599" s="78"/>
      <c r="C599" s="84"/>
      <c r="D599" s="85"/>
      <c r="E599" s="82"/>
      <c r="F599" s="86"/>
      <c r="H599" s="53"/>
    </row>
    <row r="600" spans="1:8">
      <c r="A600" s="77"/>
      <c r="B600" s="78"/>
      <c r="C600" s="84"/>
      <c r="D600" s="85"/>
      <c r="E600" s="82"/>
      <c r="F600" s="86"/>
      <c r="H600" s="53"/>
    </row>
    <row r="601" spans="1:8">
      <c r="A601" s="77"/>
      <c r="B601" s="78"/>
      <c r="C601" s="84"/>
      <c r="D601" s="85"/>
      <c r="E601" s="82"/>
      <c r="F601" s="86"/>
      <c r="H601" s="53"/>
    </row>
    <row r="602" spans="1:8">
      <c r="A602" s="77"/>
      <c r="B602" s="78"/>
      <c r="C602" s="84"/>
      <c r="D602" s="85"/>
      <c r="E602" s="82"/>
      <c r="F602" s="86"/>
      <c r="H602" s="53"/>
    </row>
    <row r="603" spans="1:8">
      <c r="A603" s="77"/>
      <c r="B603" s="78"/>
      <c r="C603" s="84"/>
      <c r="D603" s="85"/>
      <c r="E603" s="82"/>
      <c r="F603" s="86"/>
      <c r="H603" s="53"/>
    </row>
    <row r="604" spans="1:8">
      <c r="A604" s="77"/>
      <c r="B604" s="78"/>
      <c r="C604" s="84"/>
      <c r="D604" s="85"/>
      <c r="E604" s="82"/>
      <c r="F604" s="86"/>
      <c r="H604" s="53"/>
    </row>
    <row r="605" spans="1:8">
      <c r="A605" s="77"/>
      <c r="B605" s="78"/>
      <c r="C605" s="84"/>
      <c r="D605" s="85"/>
      <c r="E605" s="82"/>
      <c r="F605" s="86"/>
      <c r="H605" s="53"/>
    </row>
    <row r="606" spans="1:8">
      <c r="A606" s="77"/>
      <c r="B606" s="78"/>
      <c r="C606" s="84"/>
      <c r="D606" s="85"/>
      <c r="E606" s="82"/>
      <c r="F606" s="86"/>
      <c r="H606" s="53"/>
    </row>
    <row r="607" spans="1:8">
      <c r="A607" s="77"/>
      <c r="B607" s="78"/>
      <c r="C607" s="84"/>
      <c r="D607" s="85"/>
      <c r="E607" s="82"/>
      <c r="F607" s="86"/>
      <c r="H607" s="53"/>
    </row>
    <row r="608" spans="1:8">
      <c r="A608" s="77"/>
      <c r="B608" s="78"/>
      <c r="C608" s="84"/>
      <c r="D608" s="85"/>
      <c r="E608" s="82"/>
      <c r="F608" s="86"/>
      <c r="H608" s="53"/>
    </row>
    <row r="609" spans="1:8">
      <c r="A609" s="77"/>
      <c r="B609" s="78"/>
      <c r="C609" s="84"/>
      <c r="D609" s="85"/>
      <c r="E609" s="82"/>
      <c r="F609" s="86"/>
      <c r="H609" s="53"/>
    </row>
    <row r="610" spans="1:8">
      <c r="A610" s="77"/>
      <c r="B610" s="78"/>
      <c r="C610" s="84"/>
      <c r="D610" s="85"/>
      <c r="E610" s="82"/>
      <c r="F610" s="86"/>
      <c r="H610" s="53"/>
    </row>
    <row r="611" spans="1:8">
      <c r="A611" s="77"/>
      <c r="B611" s="78"/>
      <c r="C611" s="84"/>
      <c r="D611" s="85"/>
      <c r="E611" s="82"/>
      <c r="F611" s="86"/>
      <c r="H611" s="53"/>
    </row>
    <row r="612" spans="1:8">
      <c r="A612" s="77"/>
      <c r="B612" s="78"/>
      <c r="C612" s="84"/>
      <c r="D612" s="85"/>
      <c r="E612" s="82"/>
      <c r="F612" s="86"/>
      <c r="H612" s="53"/>
    </row>
    <row r="613" spans="1:8">
      <c r="A613" s="77"/>
      <c r="B613" s="78"/>
      <c r="C613" s="84"/>
      <c r="D613" s="85"/>
      <c r="E613" s="82"/>
      <c r="F613" s="86"/>
      <c r="H613" s="53"/>
    </row>
    <row r="614" spans="1:8">
      <c r="A614" s="77"/>
      <c r="B614" s="78"/>
      <c r="C614" s="84"/>
      <c r="D614" s="85"/>
      <c r="E614" s="82"/>
      <c r="F614" s="86"/>
      <c r="H614" s="53"/>
    </row>
    <row r="615" spans="1:8">
      <c r="A615" s="77"/>
      <c r="B615" s="78"/>
      <c r="C615" s="84"/>
      <c r="D615" s="85"/>
      <c r="E615" s="82"/>
      <c r="F615" s="86"/>
      <c r="H615" s="53"/>
    </row>
    <row r="616" spans="1:8">
      <c r="A616" s="77"/>
      <c r="B616" s="78"/>
      <c r="C616" s="84"/>
      <c r="D616" s="85"/>
      <c r="E616" s="82"/>
      <c r="F616" s="86"/>
      <c r="H616" s="53"/>
    </row>
    <row r="617" spans="1:8">
      <c r="A617" s="77"/>
      <c r="B617" s="78"/>
      <c r="C617" s="84"/>
      <c r="D617" s="85"/>
      <c r="E617" s="82"/>
      <c r="F617" s="86"/>
      <c r="H617" s="53"/>
    </row>
    <row r="618" spans="1:8">
      <c r="A618" s="77"/>
      <c r="B618" s="78"/>
      <c r="C618" s="84"/>
      <c r="D618" s="85"/>
      <c r="E618" s="82"/>
      <c r="F618" s="86"/>
      <c r="H618" s="53"/>
    </row>
    <row r="619" spans="1:8">
      <c r="A619" s="77"/>
      <c r="B619" s="78"/>
      <c r="C619" s="84"/>
      <c r="D619" s="85"/>
      <c r="E619" s="82"/>
      <c r="F619" s="86"/>
      <c r="H619" s="53"/>
    </row>
    <row r="620" spans="1:8">
      <c r="A620" s="77"/>
      <c r="B620" s="78"/>
      <c r="C620" s="84"/>
      <c r="D620" s="85"/>
      <c r="E620" s="82"/>
      <c r="F620" s="86"/>
      <c r="H620" s="53"/>
    </row>
    <row r="621" spans="1:8">
      <c r="A621" s="77"/>
      <c r="B621" s="78"/>
      <c r="C621" s="84"/>
      <c r="D621" s="85"/>
      <c r="E621" s="82"/>
      <c r="F621" s="86"/>
      <c r="H621" s="53"/>
    </row>
    <row r="622" spans="1:8">
      <c r="A622" s="77"/>
      <c r="B622" s="78"/>
      <c r="C622" s="84"/>
      <c r="D622" s="85"/>
      <c r="E622" s="82"/>
      <c r="F622" s="86"/>
      <c r="H622" s="53"/>
    </row>
    <row r="623" spans="1:8">
      <c r="A623" s="77"/>
      <c r="B623" s="78"/>
      <c r="C623" s="84"/>
      <c r="D623" s="85"/>
      <c r="E623" s="82"/>
      <c r="F623" s="86"/>
      <c r="H623" s="53"/>
    </row>
    <row r="624" spans="1:8">
      <c r="A624" s="77"/>
      <c r="B624" s="78"/>
      <c r="C624" s="84"/>
      <c r="D624" s="85"/>
      <c r="E624" s="82"/>
      <c r="F624" s="86"/>
      <c r="H624" s="53"/>
    </row>
    <row r="625" spans="1:8">
      <c r="A625" s="77"/>
      <c r="B625" s="78"/>
      <c r="C625" s="84"/>
      <c r="D625" s="85"/>
      <c r="E625" s="82"/>
      <c r="F625" s="86"/>
      <c r="H625" s="53"/>
    </row>
    <row r="626" spans="1:8">
      <c r="A626" s="77"/>
      <c r="B626" s="78"/>
      <c r="C626" s="84"/>
      <c r="D626" s="85"/>
      <c r="E626" s="82"/>
      <c r="F626" s="86"/>
      <c r="H626" s="53"/>
    </row>
    <row r="627" spans="1:8">
      <c r="A627" s="77"/>
      <c r="B627" s="78"/>
      <c r="C627" s="84"/>
      <c r="D627" s="85"/>
      <c r="E627" s="82"/>
      <c r="F627" s="86"/>
      <c r="H627" s="53"/>
    </row>
    <row r="628" spans="1:8">
      <c r="A628" s="77"/>
      <c r="B628" s="78"/>
      <c r="C628" s="84"/>
      <c r="D628" s="85"/>
      <c r="E628" s="82"/>
      <c r="F628" s="86"/>
      <c r="H628" s="53"/>
    </row>
    <row r="629" spans="1:8">
      <c r="A629" s="77"/>
      <c r="B629" s="78"/>
      <c r="C629" s="84"/>
      <c r="D629" s="85"/>
      <c r="E629" s="82"/>
      <c r="F629" s="86"/>
      <c r="H629" s="53"/>
    </row>
    <row r="630" spans="1:8">
      <c r="A630" s="77"/>
      <c r="B630" s="78"/>
      <c r="C630" s="84"/>
      <c r="D630" s="85"/>
      <c r="E630" s="82"/>
      <c r="F630" s="86"/>
      <c r="H630" s="53"/>
    </row>
    <row r="631" spans="1:8">
      <c r="A631" s="77"/>
      <c r="B631" s="78"/>
      <c r="C631" s="84"/>
      <c r="D631" s="85"/>
      <c r="E631" s="82"/>
      <c r="F631" s="86"/>
      <c r="H631" s="53"/>
    </row>
    <row r="632" spans="1:8">
      <c r="A632" s="77"/>
      <c r="B632" s="78"/>
      <c r="C632" s="84"/>
      <c r="D632" s="85"/>
      <c r="E632" s="82"/>
      <c r="F632" s="86"/>
      <c r="H632" s="53"/>
    </row>
    <row r="633" spans="1:8">
      <c r="A633" s="77"/>
      <c r="B633" s="78"/>
      <c r="C633" s="84"/>
      <c r="D633" s="85"/>
      <c r="E633" s="82"/>
      <c r="F633" s="86"/>
      <c r="H633" s="53"/>
    </row>
    <row r="634" spans="1:8">
      <c r="A634" s="77"/>
      <c r="B634" s="78"/>
      <c r="C634" s="84"/>
      <c r="D634" s="85"/>
      <c r="E634" s="82"/>
      <c r="F634" s="86"/>
      <c r="H634" s="53"/>
    </row>
    <row r="635" spans="1:8">
      <c r="A635" s="77"/>
      <c r="B635" s="78"/>
      <c r="C635" s="84"/>
      <c r="D635" s="85"/>
      <c r="E635" s="82"/>
      <c r="F635" s="86"/>
      <c r="H635" s="53"/>
    </row>
    <row r="636" spans="1:8">
      <c r="A636" s="77"/>
      <c r="B636" s="78"/>
      <c r="C636" s="84"/>
      <c r="D636" s="85"/>
      <c r="E636" s="82"/>
      <c r="F636" s="86"/>
      <c r="H636" s="53"/>
    </row>
    <row r="637" spans="1:8">
      <c r="A637" s="77"/>
      <c r="B637" s="78"/>
      <c r="C637" s="84"/>
      <c r="D637" s="85"/>
      <c r="E637" s="82"/>
      <c r="F637" s="86"/>
      <c r="H637" s="53"/>
    </row>
    <row r="638" spans="1:8">
      <c r="A638" s="77"/>
      <c r="B638" s="78"/>
      <c r="C638" s="84"/>
      <c r="D638" s="85"/>
      <c r="E638" s="82"/>
      <c r="F638" s="86"/>
      <c r="H638" s="53"/>
    </row>
    <row r="639" spans="1:8">
      <c r="A639" s="77"/>
      <c r="B639" s="78"/>
      <c r="C639" s="84"/>
      <c r="D639" s="85"/>
      <c r="E639" s="82"/>
      <c r="F639" s="86"/>
      <c r="H639" s="53"/>
    </row>
    <row r="640" spans="1:8">
      <c r="A640" s="77"/>
      <c r="B640" s="78"/>
      <c r="C640" s="84"/>
      <c r="D640" s="85"/>
      <c r="E640" s="82"/>
      <c r="F640" s="86"/>
      <c r="H640" s="53"/>
    </row>
    <row r="641" spans="1:8">
      <c r="A641" s="77"/>
      <c r="B641" s="78"/>
      <c r="C641" s="84"/>
      <c r="D641" s="85"/>
      <c r="E641" s="82"/>
      <c r="F641" s="86"/>
      <c r="H641" s="53"/>
    </row>
    <row r="642" spans="1:8">
      <c r="A642" s="77"/>
      <c r="B642" s="78"/>
      <c r="C642" s="84"/>
      <c r="D642" s="85"/>
      <c r="E642" s="82"/>
      <c r="F642" s="86"/>
      <c r="H642" s="53"/>
    </row>
    <row r="643" spans="1:8">
      <c r="A643" s="77"/>
      <c r="B643" s="78"/>
      <c r="C643" s="84"/>
      <c r="D643" s="85"/>
      <c r="E643" s="82"/>
      <c r="F643" s="86"/>
      <c r="H643" s="53"/>
    </row>
    <row r="644" spans="1:8">
      <c r="A644" s="77"/>
      <c r="B644" s="78"/>
      <c r="C644" s="84"/>
      <c r="D644" s="85"/>
      <c r="E644" s="82"/>
      <c r="F644" s="86"/>
      <c r="H644" s="53"/>
    </row>
    <row r="645" spans="1:8">
      <c r="A645" s="77"/>
      <c r="B645" s="78"/>
      <c r="C645" s="84"/>
      <c r="D645" s="85"/>
      <c r="E645" s="82"/>
      <c r="F645" s="86"/>
      <c r="H645" s="53"/>
    </row>
    <row r="646" spans="1:8">
      <c r="A646" s="77"/>
      <c r="B646" s="78"/>
      <c r="C646" s="84"/>
      <c r="D646" s="85"/>
      <c r="E646" s="82"/>
      <c r="F646" s="86"/>
      <c r="H646" s="53"/>
    </row>
    <row r="647" spans="1:8">
      <c r="A647" s="77"/>
      <c r="B647" s="78"/>
      <c r="C647" s="84"/>
      <c r="D647" s="85"/>
      <c r="E647" s="82"/>
      <c r="F647" s="86"/>
      <c r="H647" s="53"/>
    </row>
    <row r="648" spans="1:8">
      <c r="A648" s="77"/>
      <c r="B648" s="78"/>
      <c r="C648" s="84"/>
      <c r="D648" s="85"/>
      <c r="E648" s="82"/>
      <c r="F648" s="86"/>
      <c r="H648" s="53"/>
    </row>
    <row r="649" spans="1:8">
      <c r="A649" s="77"/>
      <c r="B649" s="78"/>
      <c r="C649" s="84"/>
      <c r="D649" s="85"/>
      <c r="E649" s="82"/>
      <c r="F649" s="86"/>
      <c r="H649" s="53"/>
    </row>
    <row r="650" spans="1:8">
      <c r="A650" s="77"/>
      <c r="B650" s="78"/>
      <c r="C650" s="84"/>
      <c r="D650" s="85"/>
      <c r="E650" s="82"/>
      <c r="F650" s="86"/>
      <c r="H650" s="53"/>
    </row>
    <row r="651" spans="1:8">
      <c r="A651" s="77"/>
      <c r="B651" s="78"/>
      <c r="C651" s="84"/>
      <c r="D651" s="85"/>
      <c r="E651" s="82"/>
      <c r="F651" s="86"/>
      <c r="H651" s="53"/>
    </row>
    <row r="652" spans="1:8">
      <c r="A652" s="77"/>
      <c r="B652" s="78"/>
      <c r="C652" s="84"/>
      <c r="D652" s="85"/>
      <c r="E652" s="82"/>
      <c r="F652" s="86"/>
      <c r="H652" s="53"/>
    </row>
    <row r="653" spans="1:8">
      <c r="A653" s="77"/>
      <c r="B653" s="78"/>
      <c r="C653" s="84"/>
      <c r="D653" s="85"/>
      <c r="E653" s="82"/>
      <c r="F653" s="86"/>
      <c r="H653" s="53"/>
    </row>
    <row r="654" spans="1:8">
      <c r="A654" s="77"/>
      <c r="B654" s="78"/>
      <c r="C654" s="84"/>
      <c r="D654" s="85"/>
      <c r="E654" s="82"/>
      <c r="F654" s="86"/>
      <c r="H654" s="53"/>
    </row>
    <row r="655" spans="1:8">
      <c r="A655" s="77"/>
      <c r="B655" s="78"/>
      <c r="C655" s="84"/>
      <c r="D655" s="85"/>
      <c r="E655" s="82"/>
      <c r="F655" s="86"/>
      <c r="H655" s="53"/>
    </row>
    <row r="656" spans="1:8">
      <c r="A656" s="77"/>
      <c r="B656" s="78"/>
      <c r="C656" s="84"/>
      <c r="D656" s="85"/>
      <c r="E656" s="82"/>
      <c r="F656" s="86"/>
      <c r="H656" s="53"/>
    </row>
    <row r="657" spans="1:8">
      <c r="A657" s="77"/>
      <c r="B657" s="78"/>
      <c r="C657" s="84"/>
      <c r="D657" s="85"/>
      <c r="E657" s="82"/>
      <c r="F657" s="86"/>
      <c r="H657" s="53"/>
    </row>
    <row r="658" spans="1:8">
      <c r="A658" s="77"/>
      <c r="B658" s="78"/>
      <c r="C658" s="84"/>
      <c r="D658" s="85"/>
      <c r="E658" s="82"/>
      <c r="F658" s="86"/>
      <c r="H658" s="53"/>
    </row>
    <row r="659" spans="1:8">
      <c r="A659" s="77"/>
      <c r="B659" s="78"/>
      <c r="C659" s="84"/>
      <c r="D659" s="85"/>
      <c r="E659" s="82"/>
      <c r="F659" s="86"/>
      <c r="H659" s="53"/>
    </row>
    <row r="660" spans="1:8">
      <c r="A660" s="77"/>
      <c r="B660" s="78"/>
      <c r="C660" s="84"/>
      <c r="D660" s="85"/>
      <c r="E660" s="82"/>
      <c r="F660" s="86"/>
      <c r="H660" s="53"/>
    </row>
    <row r="661" spans="1:8">
      <c r="A661" s="77"/>
      <c r="B661" s="78"/>
      <c r="C661" s="84"/>
      <c r="D661" s="85"/>
      <c r="E661" s="82"/>
      <c r="F661" s="86"/>
      <c r="H661" s="53"/>
    </row>
    <row r="662" spans="1:8">
      <c r="A662" s="77"/>
      <c r="B662" s="78"/>
      <c r="C662" s="84"/>
      <c r="D662" s="85"/>
      <c r="E662" s="82"/>
      <c r="F662" s="86"/>
      <c r="H662" s="53"/>
    </row>
    <row r="663" spans="1:8">
      <c r="A663" s="77"/>
      <c r="B663" s="78"/>
      <c r="C663" s="84"/>
      <c r="D663" s="85"/>
      <c r="E663" s="82"/>
      <c r="F663" s="86"/>
      <c r="H663" s="53"/>
    </row>
    <row r="664" spans="1:8">
      <c r="A664" s="77"/>
      <c r="B664" s="78"/>
      <c r="C664" s="84"/>
      <c r="D664" s="85"/>
      <c r="E664" s="82"/>
      <c r="F664" s="86"/>
      <c r="H664" s="53"/>
    </row>
    <row r="665" spans="1:8">
      <c r="A665" s="77"/>
      <c r="B665" s="78"/>
      <c r="C665" s="84"/>
      <c r="D665" s="85"/>
      <c r="E665" s="82"/>
      <c r="F665" s="86"/>
      <c r="H665" s="53"/>
    </row>
    <row r="666" spans="1:8">
      <c r="A666" s="77"/>
      <c r="B666" s="78"/>
      <c r="C666" s="84"/>
      <c r="D666" s="85"/>
      <c r="E666" s="82"/>
      <c r="F666" s="86"/>
      <c r="H666" s="53"/>
    </row>
    <row r="667" spans="1:8">
      <c r="A667" s="77"/>
      <c r="B667" s="78"/>
      <c r="C667" s="84"/>
      <c r="D667" s="85"/>
      <c r="E667" s="82"/>
      <c r="F667" s="86"/>
      <c r="H667" s="53"/>
    </row>
    <row r="668" spans="1:8">
      <c r="A668" s="77"/>
      <c r="B668" s="78"/>
      <c r="C668" s="84"/>
      <c r="D668" s="85"/>
      <c r="E668" s="82"/>
      <c r="F668" s="86"/>
      <c r="H668" s="53"/>
    </row>
    <row r="669" spans="1:8">
      <c r="A669" s="77"/>
      <c r="B669" s="78"/>
      <c r="C669" s="84"/>
      <c r="D669" s="85"/>
      <c r="E669" s="82"/>
      <c r="F669" s="86"/>
      <c r="H669" s="53"/>
    </row>
    <row r="670" spans="1:8">
      <c r="A670" s="77"/>
      <c r="B670" s="78"/>
      <c r="C670" s="84"/>
      <c r="D670" s="85"/>
      <c r="E670" s="82"/>
      <c r="F670" s="86"/>
      <c r="H670" s="53"/>
    </row>
    <row r="671" spans="1:8">
      <c r="A671" s="77"/>
      <c r="B671" s="78"/>
      <c r="C671" s="84"/>
      <c r="D671" s="85"/>
      <c r="E671" s="82"/>
      <c r="F671" s="86"/>
      <c r="H671" s="53"/>
    </row>
    <row r="672" spans="1:8">
      <c r="A672" s="77"/>
      <c r="B672" s="78"/>
      <c r="C672" s="84"/>
      <c r="D672" s="85"/>
      <c r="E672" s="82"/>
      <c r="F672" s="86"/>
      <c r="H672" s="53"/>
    </row>
    <row r="673" spans="1:8">
      <c r="A673" s="77"/>
      <c r="B673" s="78"/>
      <c r="C673" s="84"/>
      <c r="D673" s="85"/>
      <c r="E673" s="82"/>
      <c r="F673" s="86"/>
      <c r="H673" s="53"/>
    </row>
    <row r="674" spans="1:8">
      <c r="A674" s="77"/>
      <c r="B674" s="78"/>
      <c r="C674" s="84"/>
      <c r="D674" s="85"/>
      <c r="E674" s="82"/>
      <c r="F674" s="86"/>
      <c r="H674" s="53"/>
    </row>
    <row r="675" spans="1:8">
      <c r="A675" s="77"/>
      <c r="B675" s="78"/>
      <c r="C675" s="84"/>
      <c r="D675" s="85"/>
      <c r="E675" s="82"/>
      <c r="F675" s="86"/>
      <c r="H675" s="53"/>
    </row>
    <row r="676" spans="1:8">
      <c r="A676" s="77"/>
      <c r="B676" s="78"/>
      <c r="C676" s="84"/>
      <c r="D676" s="85"/>
      <c r="E676" s="82"/>
      <c r="F676" s="86"/>
      <c r="H676" s="53"/>
    </row>
    <row r="677" spans="1:8">
      <c r="A677" s="77"/>
      <c r="B677" s="78"/>
      <c r="C677" s="84"/>
      <c r="D677" s="85"/>
      <c r="E677" s="82"/>
      <c r="F677" s="86"/>
      <c r="H677" s="53"/>
    </row>
    <row r="678" spans="1:8">
      <c r="A678" s="77"/>
      <c r="B678" s="78"/>
      <c r="C678" s="84"/>
      <c r="D678" s="85"/>
      <c r="E678" s="82"/>
      <c r="F678" s="86"/>
      <c r="H678" s="53"/>
    </row>
    <row r="679" spans="1:8">
      <c r="A679" s="77"/>
      <c r="B679" s="78"/>
      <c r="C679" s="84"/>
      <c r="D679" s="85"/>
      <c r="E679" s="82"/>
      <c r="F679" s="86"/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/>
      <c r="F909" s="86"/>
      <c r="H909" s="53"/>
    </row>
    <row r="910" spans="1:8">
      <c r="A910" s="77"/>
      <c r="B910" s="78"/>
      <c r="C910" s="84"/>
      <c r="D910" s="85"/>
      <c r="E910" s="82"/>
      <c r="F910" s="86"/>
      <c r="H910" s="53"/>
    </row>
    <row r="911" spans="1:8">
      <c r="A911" s="77"/>
      <c r="B911" s="78"/>
      <c r="C911" s="84"/>
      <c r="D911" s="85"/>
      <c r="E911" s="82"/>
      <c r="F911" s="86"/>
      <c r="H911" s="53"/>
    </row>
    <row r="912" spans="1:8">
      <c r="A912" s="77"/>
      <c r="B912" s="78"/>
      <c r="C912" s="84"/>
      <c r="D912" s="85"/>
      <c r="E912" s="82"/>
      <c r="F912" s="86"/>
      <c r="H912" s="53"/>
    </row>
    <row r="913" spans="1:8">
      <c r="A913" s="77"/>
      <c r="B913" s="78"/>
      <c r="C913" s="84"/>
      <c r="D913" s="85"/>
      <c r="E913" s="82"/>
      <c r="F913" s="86"/>
      <c r="H913" s="53"/>
    </row>
    <row r="914" spans="1:8">
      <c r="A914" s="77"/>
      <c r="B914" s="78"/>
      <c r="C914" s="84"/>
      <c r="D914" s="85"/>
      <c r="E914" s="82"/>
      <c r="F914" s="86"/>
      <c r="H914" s="53"/>
    </row>
    <row r="915" spans="1:8">
      <c r="A915" s="77"/>
      <c r="B915" s="78"/>
      <c r="C915" s="84"/>
      <c r="D915" s="85"/>
      <c r="E915" s="82"/>
      <c r="F915" s="86"/>
      <c r="H915" s="53"/>
    </row>
    <row r="916" spans="1:8">
      <c r="A916" s="77"/>
      <c r="B916" s="78"/>
      <c r="C916" s="84"/>
      <c r="D916" s="85"/>
      <c r="E916" s="82"/>
      <c r="F916" s="86"/>
      <c r="H916" s="53"/>
    </row>
    <row r="917" spans="1:8">
      <c r="A917" s="77"/>
      <c r="B917" s="78"/>
      <c r="C917" s="84"/>
      <c r="D917" s="85"/>
      <c r="E917" s="82"/>
      <c r="F917" s="86"/>
      <c r="H917" s="53"/>
    </row>
    <row r="918" spans="1:8">
      <c r="A918" s="77"/>
      <c r="B918" s="78"/>
      <c r="C918" s="84"/>
      <c r="D918" s="85"/>
      <c r="E918" s="82"/>
      <c r="F918" s="86"/>
      <c r="H918" s="53"/>
    </row>
    <row r="919" spans="1:8">
      <c r="A919" s="77"/>
      <c r="B919" s="78"/>
      <c r="C919" s="84"/>
      <c r="D919" s="85"/>
      <c r="E919" s="82"/>
      <c r="F919" s="86"/>
      <c r="H919" s="53"/>
    </row>
    <row r="920" spans="1:8">
      <c r="A920" s="77"/>
      <c r="B920" s="78"/>
      <c r="C920" s="84"/>
      <c r="D920" s="85"/>
      <c r="E920" s="82"/>
      <c r="F920" s="86"/>
      <c r="H920" s="53"/>
    </row>
    <row r="921" spans="1:8">
      <c r="A921" s="77"/>
      <c r="B921" s="78"/>
      <c r="C921" s="84"/>
      <c r="D921" s="85"/>
      <c r="E921" s="82"/>
      <c r="F921" s="86"/>
      <c r="H921" s="53"/>
    </row>
    <row r="922" spans="1:8">
      <c r="A922" s="77"/>
      <c r="B922" s="78"/>
      <c r="C922" s="84"/>
      <c r="D922" s="85"/>
      <c r="E922" s="82"/>
      <c r="F922" s="86"/>
      <c r="H922" s="53"/>
    </row>
    <row r="923" spans="1:8">
      <c r="A923" s="77"/>
      <c r="B923" s="78"/>
      <c r="C923" s="84"/>
      <c r="D923" s="85"/>
      <c r="E923" s="82"/>
      <c r="F923" s="86"/>
      <c r="H923" s="53"/>
    </row>
    <row r="924" spans="1:8">
      <c r="A924" s="77"/>
      <c r="B924" s="78"/>
      <c r="C924" s="84"/>
      <c r="D924" s="85"/>
      <c r="E924" s="82"/>
      <c r="F924" s="86"/>
      <c r="H924" s="53"/>
    </row>
    <row r="925" spans="1:8">
      <c r="A925" s="77"/>
      <c r="B925" s="78"/>
      <c r="C925" s="84"/>
      <c r="D925" s="85"/>
      <c r="E925" s="82"/>
      <c r="F925" s="86"/>
      <c r="H925" s="53"/>
    </row>
    <row r="926" spans="1:8">
      <c r="A926" s="77"/>
      <c r="B926" s="78"/>
      <c r="C926" s="84"/>
      <c r="D926" s="85"/>
      <c r="E926" s="82"/>
      <c r="F926" s="86"/>
      <c r="H926" s="53"/>
    </row>
    <row r="927" spans="1:8">
      <c r="A927" s="77"/>
      <c r="B927" s="78"/>
      <c r="C927" s="84"/>
      <c r="D927" s="85"/>
      <c r="E927" s="82"/>
      <c r="F927" s="86"/>
      <c r="H927" s="53"/>
    </row>
    <row r="928" spans="1:8">
      <c r="A928" s="77"/>
      <c r="B928" s="78"/>
      <c r="C928" s="84"/>
      <c r="D928" s="85"/>
      <c r="E928" s="82"/>
      <c r="F928" s="86"/>
      <c r="H928" s="53"/>
    </row>
    <row r="929" spans="1:8">
      <c r="A929" s="77"/>
      <c r="B929" s="78"/>
      <c r="C929" s="84"/>
      <c r="D929" s="85"/>
      <c r="E929" s="82"/>
      <c r="F929" s="86"/>
      <c r="H929" s="53"/>
    </row>
    <row r="930" spans="1:8">
      <c r="A930" s="77"/>
      <c r="B930" s="78"/>
      <c r="C930" s="84"/>
      <c r="D930" s="85"/>
      <c r="E930" s="82"/>
      <c r="F930" s="86"/>
      <c r="H930" s="53"/>
    </row>
    <row r="931" spans="1:8">
      <c r="A931" s="77"/>
      <c r="B931" s="78"/>
      <c r="C931" s="84"/>
      <c r="D931" s="85"/>
      <c r="E931" s="82"/>
      <c r="F931" s="86"/>
      <c r="H931" s="53"/>
    </row>
    <row r="932" spans="1:8">
      <c r="A932" s="77"/>
      <c r="B932" s="78"/>
      <c r="C932" s="84"/>
      <c r="D932" s="85"/>
      <c r="E932" s="82"/>
      <c r="F932" s="86"/>
      <c r="H932" s="53"/>
    </row>
    <row r="933" spans="1:8">
      <c r="A933" s="77"/>
      <c r="B933" s="78"/>
      <c r="C933" s="84"/>
      <c r="D933" s="85"/>
      <c r="E933" s="82"/>
      <c r="F933" s="86"/>
      <c r="H933" s="53"/>
    </row>
    <row r="934" spans="1:8">
      <c r="A934" s="77"/>
      <c r="B934" s="78"/>
      <c r="C934" s="84"/>
      <c r="D934" s="85"/>
      <c r="E934" s="82"/>
      <c r="F934" s="86"/>
      <c r="H934" s="53"/>
    </row>
    <row r="935" spans="1:8">
      <c r="A935" s="77"/>
      <c r="B935" s="78"/>
      <c r="C935" s="84"/>
      <c r="D935" s="85"/>
      <c r="E935" s="82"/>
      <c r="F935" s="86"/>
      <c r="H935" s="53"/>
    </row>
    <row r="936" spans="1:8">
      <c r="A936" s="77"/>
      <c r="B936" s="78"/>
      <c r="C936" s="84"/>
      <c r="D936" s="85"/>
      <c r="E936" s="82"/>
      <c r="F936" s="86"/>
      <c r="H936" s="53"/>
    </row>
    <row r="937" spans="1:8">
      <c r="A937" s="77"/>
      <c r="B937" s="78"/>
      <c r="C937" s="84"/>
      <c r="D937" s="85"/>
      <c r="E937" s="82"/>
      <c r="F937" s="86"/>
      <c r="H937" s="53"/>
    </row>
    <row r="938" spans="1:8">
      <c r="A938" s="77"/>
      <c r="B938" s="78"/>
      <c r="C938" s="84"/>
      <c r="D938" s="85"/>
      <c r="E938" s="82"/>
      <c r="F938" s="86"/>
      <c r="H938" s="53"/>
    </row>
    <row r="939" spans="1:8">
      <c r="A939" s="77"/>
      <c r="B939" s="78"/>
      <c r="C939" s="84"/>
      <c r="D939" s="85"/>
      <c r="E939" s="82"/>
      <c r="F939" s="86"/>
      <c r="H939" s="53"/>
    </row>
    <row r="940" spans="1:8">
      <c r="A940" s="77"/>
      <c r="B940" s="78"/>
      <c r="C940" s="84"/>
      <c r="D940" s="85"/>
      <c r="E940" s="82"/>
      <c r="F940" s="86"/>
      <c r="H940" s="53"/>
    </row>
    <row r="941" spans="1:8">
      <c r="A941" s="77"/>
      <c r="B941" s="78"/>
      <c r="C941" s="84"/>
      <c r="D941" s="85"/>
      <c r="E941" s="82"/>
      <c r="F941" s="86"/>
      <c r="H941" s="53"/>
    </row>
    <row r="942" spans="1:8">
      <c r="A942" s="77"/>
      <c r="B942" s="78"/>
      <c r="C942" s="84"/>
      <c r="D942" s="85"/>
      <c r="E942" s="82"/>
      <c r="F942" s="86"/>
      <c r="H942" s="53"/>
    </row>
    <row r="943" spans="1:8">
      <c r="A943" s="77"/>
      <c r="B943" s="78"/>
      <c r="C943" s="84"/>
      <c r="D943" s="85"/>
      <c r="E943" s="82"/>
      <c r="F943" s="86"/>
      <c r="H943" s="53"/>
    </row>
    <row r="944" spans="1:8">
      <c r="A944" s="77"/>
      <c r="B944" s="78"/>
      <c r="C944" s="84"/>
      <c r="D944" s="85"/>
      <c r="E944" s="82"/>
      <c r="F944" s="86"/>
      <c r="H944" s="53"/>
    </row>
    <row r="945" spans="1:8">
      <c r="A945" s="77"/>
      <c r="B945" s="78"/>
      <c r="C945" s="84"/>
      <c r="D945" s="85"/>
      <c r="E945" s="82"/>
      <c r="F945" s="86"/>
      <c r="H945" s="53"/>
    </row>
    <row r="946" spans="1:8">
      <c r="A946" s="77"/>
      <c r="B946" s="78"/>
      <c r="C946" s="84"/>
      <c r="D946" s="85"/>
      <c r="E946" s="82"/>
      <c r="F946" s="86"/>
      <c r="H946" s="53"/>
    </row>
    <row r="947" spans="1:8">
      <c r="A947" s="77"/>
      <c r="B947" s="78"/>
      <c r="C947" s="84"/>
      <c r="D947" s="85"/>
      <c r="E947" s="82"/>
      <c r="F947" s="86"/>
      <c r="H947" s="53"/>
    </row>
    <row r="948" spans="1:8">
      <c r="A948" s="77"/>
      <c r="B948" s="78"/>
      <c r="C948" s="84"/>
      <c r="D948" s="85"/>
      <c r="E948" s="82"/>
      <c r="F948" s="86"/>
      <c r="H948" s="53"/>
    </row>
    <row r="949" spans="1:8">
      <c r="A949" s="77"/>
      <c r="B949" s="78"/>
      <c r="C949" s="84"/>
      <c r="D949" s="85"/>
      <c r="E949" s="82"/>
      <c r="F949" s="86"/>
      <c r="H949" s="53"/>
    </row>
    <row r="950" spans="1:8">
      <c r="A950" s="77"/>
      <c r="B950" s="78"/>
      <c r="C950" s="84"/>
      <c r="D950" s="85"/>
      <c r="E950" s="82"/>
      <c r="F950" s="86"/>
      <c r="H950" s="53"/>
    </row>
    <row r="951" spans="1:8">
      <c r="A951" s="77"/>
      <c r="B951" s="78"/>
      <c r="C951" s="84"/>
      <c r="D951" s="85"/>
      <c r="E951" s="82"/>
      <c r="F951" s="86"/>
      <c r="H951" s="53"/>
    </row>
    <row r="952" spans="1:8">
      <c r="A952" s="77"/>
      <c r="B952" s="78"/>
      <c r="C952" s="84"/>
      <c r="D952" s="85"/>
      <c r="E952" s="82"/>
      <c r="F952" s="86"/>
      <c r="H952" s="53"/>
    </row>
    <row r="953" spans="1:8">
      <c r="A953" s="77"/>
      <c r="B953" s="78"/>
      <c r="C953" s="84"/>
      <c r="D953" s="85"/>
      <c r="E953" s="82"/>
      <c r="F953" s="86"/>
      <c r="H953" s="53"/>
    </row>
    <row r="954" spans="1:8">
      <c r="A954" s="77"/>
      <c r="B954" s="78"/>
      <c r="C954" s="84"/>
      <c r="D954" s="85"/>
      <c r="E954" s="82"/>
      <c r="F954" s="86"/>
      <c r="H954" s="53"/>
    </row>
    <row r="955" spans="1:8">
      <c r="A955" s="77"/>
      <c r="B955" s="78"/>
      <c r="C955" s="84"/>
      <c r="D955" s="85"/>
      <c r="E955" s="82"/>
      <c r="F955" s="86"/>
      <c r="H955" s="53"/>
    </row>
    <row r="956" spans="1:8">
      <c r="A956" s="77"/>
      <c r="B956" s="78"/>
      <c r="C956" s="84"/>
      <c r="D956" s="85"/>
      <c r="E956" s="82"/>
      <c r="F956" s="86"/>
      <c r="H956" s="53"/>
    </row>
    <row r="957" spans="1:8">
      <c r="A957" s="77"/>
      <c r="B957" s="78"/>
      <c r="C957" s="84"/>
      <c r="D957" s="85"/>
      <c r="E957" s="82"/>
      <c r="F957" s="86"/>
      <c r="H957" s="53"/>
    </row>
    <row r="958" spans="1:8">
      <c r="A958" s="77"/>
      <c r="B958" s="78"/>
      <c r="C958" s="84"/>
      <c r="D958" s="85"/>
      <c r="E958" s="82"/>
      <c r="F958" s="86"/>
      <c r="H958" s="53"/>
    </row>
    <row r="959" spans="1:8">
      <c r="A959" s="77"/>
      <c r="B959" s="78"/>
      <c r="C959" s="84"/>
      <c r="D959" s="85"/>
      <c r="E959" s="82"/>
      <c r="F959" s="86"/>
      <c r="H959" s="53"/>
    </row>
    <row r="960" spans="1:8">
      <c r="A960" s="77"/>
      <c r="B960" s="78"/>
      <c r="C960" s="84"/>
      <c r="D960" s="85"/>
      <c r="E960" s="82"/>
      <c r="F960" s="86"/>
      <c r="H960" s="53"/>
    </row>
    <row r="961" spans="1:8">
      <c r="A961" s="77"/>
      <c r="B961" s="78"/>
      <c r="C961" s="84"/>
      <c r="D961" s="85"/>
      <c r="E961" s="82"/>
      <c r="F961" s="86"/>
      <c r="H961" s="53"/>
    </row>
    <row r="962" spans="1:8">
      <c r="A962" s="77"/>
      <c r="B962" s="78"/>
      <c r="C962" s="84"/>
      <c r="D962" s="85"/>
      <c r="E962" s="82"/>
      <c r="F962" s="86"/>
      <c r="H962" s="53"/>
    </row>
    <row r="963" spans="1:8">
      <c r="A963" s="77"/>
      <c r="B963" s="78"/>
      <c r="C963" s="84"/>
      <c r="D963" s="85"/>
      <c r="E963" s="82"/>
      <c r="F963" s="86"/>
      <c r="H963" s="53"/>
    </row>
    <row r="964" spans="1:8">
      <c r="A964" s="77"/>
      <c r="B964" s="78"/>
      <c r="C964" s="84"/>
      <c r="D964" s="85"/>
      <c r="E964" s="82"/>
      <c r="F964" s="86"/>
      <c r="H964" s="53"/>
    </row>
    <row r="965" spans="1:8">
      <c r="A965" s="77"/>
      <c r="B965" s="78"/>
      <c r="C965" s="84"/>
      <c r="D965" s="85"/>
      <c r="E965" s="82"/>
      <c r="F965" s="86"/>
      <c r="H965" s="53"/>
    </row>
    <row r="966" spans="1:8">
      <c r="A966" s="77"/>
      <c r="B966" s="78"/>
      <c r="C966" s="84"/>
      <c r="D966" s="85"/>
      <c r="E966" s="82"/>
      <c r="F966" s="86"/>
      <c r="H966" s="53"/>
    </row>
    <row r="967" spans="1:8">
      <c r="A967" s="77"/>
      <c r="B967" s="78"/>
      <c r="C967" s="84"/>
      <c r="D967" s="85"/>
      <c r="E967" s="82"/>
      <c r="F967" s="86"/>
      <c r="H967" s="53"/>
    </row>
    <row r="968" spans="1:8">
      <c r="A968" s="77"/>
      <c r="B968" s="78"/>
      <c r="C968" s="84"/>
      <c r="D968" s="85"/>
      <c r="E968" s="82"/>
      <c r="F968" s="86"/>
      <c r="H968" s="53"/>
    </row>
    <row r="969" spans="1:8">
      <c r="A969" s="77"/>
      <c r="B969" s="78"/>
      <c r="C969" s="84"/>
      <c r="D969" s="85"/>
      <c r="E969" s="82"/>
      <c r="F969" s="86"/>
      <c r="H969" s="53"/>
    </row>
    <row r="970" spans="1:8">
      <c r="A970" s="77"/>
      <c r="B970" s="78"/>
      <c r="C970" s="84"/>
      <c r="D970" s="85"/>
      <c r="E970" s="82"/>
      <c r="F970" s="86"/>
      <c r="H970" s="53"/>
    </row>
    <row r="971" spans="1:8">
      <c r="A971" s="77"/>
      <c r="B971" s="78"/>
      <c r="C971" s="84"/>
      <c r="D971" s="85"/>
      <c r="E971" s="82"/>
      <c r="F971" s="86"/>
      <c r="H971" s="53"/>
    </row>
    <row r="972" spans="1:8">
      <c r="A972" s="77"/>
      <c r="B972" s="78"/>
      <c r="C972" s="84"/>
      <c r="D972" s="85"/>
      <c r="E972" s="82"/>
      <c r="F972" s="86"/>
      <c r="H972" s="53"/>
    </row>
    <row r="973" spans="1:8">
      <c r="A973" s="77"/>
      <c r="B973" s="78"/>
      <c r="C973" s="84"/>
      <c r="D973" s="85"/>
      <c r="E973" s="82"/>
      <c r="F973" s="86"/>
      <c r="H973" s="53"/>
    </row>
    <row r="974" spans="1:8">
      <c r="A974" s="77"/>
      <c r="B974" s="78"/>
      <c r="C974" s="84"/>
      <c r="D974" s="85"/>
      <c r="E974" s="82"/>
      <c r="F974" s="86"/>
      <c r="H974" s="53"/>
    </row>
    <row r="975" spans="1:8">
      <c r="A975" s="77"/>
      <c r="B975" s="78"/>
      <c r="C975" s="84"/>
      <c r="D975" s="85"/>
      <c r="E975" s="82"/>
      <c r="F975" s="86"/>
      <c r="H975" s="53"/>
    </row>
    <row r="976" spans="1:8">
      <c r="A976" s="77"/>
      <c r="B976" s="78"/>
      <c r="C976" s="84"/>
      <c r="D976" s="85"/>
      <c r="E976" s="82"/>
      <c r="F976" s="86"/>
      <c r="H976" s="53"/>
    </row>
    <row r="977" spans="1:8">
      <c r="A977" s="77"/>
      <c r="B977" s="78"/>
      <c r="C977" s="84"/>
      <c r="D977" s="85"/>
      <c r="E977" s="82"/>
      <c r="F977" s="86"/>
      <c r="H977" s="53"/>
    </row>
    <row r="978" spans="1:8">
      <c r="A978" s="77"/>
      <c r="B978" s="78"/>
      <c r="C978" s="84"/>
      <c r="D978" s="85"/>
      <c r="E978" s="82"/>
      <c r="F978" s="86"/>
      <c r="H978" s="53"/>
    </row>
    <row r="979" spans="1:8">
      <c r="A979" s="77"/>
      <c r="B979" s="78"/>
      <c r="C979" s="84"/>
      <c r="D979" s="85"/>
      <c r="E979" s="82"/>
      <c r="F979" s="86"/>
      <c r="H979" s="53"/>
    </row>
    <row r="980" spans="1:8">
      <c r="A980" s="77"/>
      <c r="B980" s="78"/>
      <c r="C980" s="84"/>
      <c r="D980" s="85"/>
      <c r="E980" s="82"/>
      <c r="F980" s="86"/>
      <c r="H980" s="53"/>
    </row>
    <row r="981" spans="1:8">
      <c r="A981" s="77"/>
      <c r="B981" s="78"/>
      <c r="C981" s="84"/>
      <c r="D981" s="85"/>
      <c r="E981" s="82"/>
      <c r="F981" s="86"/>
      <c r="H981" s="53"/>
    </row>
    <row r="982" spans="1:8">
      <c r="A982" s="77"/>
      <c r="B982" s="78"/>
      <c r="C982" s="84"/>
      <c r="D982" s="85"/>
      <c r="E982" s="82"/>
      <c r="F982" s="86"/>
      <c r="H982" s="53"/>
    </row>
    <row r="983" spans="1:8">
      <c r="A983" s="77"/>
      <c r="B983" s="78"/>
      <c r="C983" s="84"/>
      <c r="D983" s="85"/>
      <c r="E983" s="82"/>
      <c r="F983" s="86"/>
      <c r="H983" s="53"/>
    </row>
    <row r="984" spans="1:8">
      <c r="A984" s="77"/>
      <c r="B984" s="78"/>
      <c r="C984" s="84"/>
      <c r="D984" s="85"/>
      <c r="E984" s="82"/>
      <c r="F984" s="86"/>
      <c r="H984" s="53"/>
    </row>
    <row r="985" spans="1:8">
      <c r="A985" s="77"/>
      <c r="B985" s="78"/>
      <c r="C985" s="84"/>
      <c r="D985" s="85"/>
      <c r="E985" s="82"/>
      <c r="F985" s="86"/>
      <c r="H985" s="53"/>
    </row>
    <row r="986" spans="1:8">
      <c r="A986" s="77"/>
      <c r="B986" s="78"/>
      <c r="C986" s="84"/>
      <c r="D986" s="85"/>
      <c r="E986" s="82"/>
      <c r="F986" s="86"/>
      <c r="H986" s="53"/>
    </row>
    <row r="987" spans="1:8">
      <c r="A987" s="77"/>
      <c r="B987" s="78"/>
      <c r="C987" s="84"/>
      <c r="D987" s="85"/>
      <c r="E987" s="82"/>
      <c r="F987" s="86"/>
      <c r="H987" s="53"/>
    </row>
    <row r="988" spans="1:8">
      <c r="A988" s="77"/>
      <c r="B988" s="78"/>
      <c r="C988" s="84"/>
      <c r="D988" s="85"/>
      <c r="E988" s="82"/>
      <c r="F988" s="86"/>
      <c r="H988" s="53"/>
    </row>
    <row r="989" spans="1:8">
      <c r="A989" s="77"/>
      <c r="B989" s="78"/>
      <c r="C989" s="84"/>
      <c r="D989" s="85"/>
      <c r="E989" s="82"/>
      <c r="F989" s="86"/>
      <c r="H989" s="53"/>
    </row>
    <row r="990" spans="1:8">
      <c r="A990" s="77"/>
      <c r="B990" s="78"/>
      <c r="C990" s="84"/>
      <c r="D990" s="85"/>
      <c r="E990" s="82"/>
      <c r="F990" s="86"/>
      <c r="H990" s="53"/>
    </row>
    <row r="991" spans="1:8">
      <c r="A991" s="77"/>
      <c r="B991" s="78"/>
      <c r="C991" s="84"/>
      <c r="D991" s="85"/>
      <c r="E991" s="82"/>
      <c r="F991" s="86"/>
      <c r="H991" s="53"/>
    </row>
    <row r="992" spans="1:8">
      <c r="A992" s="77"/>
      <c r="B992" s="78"/>
      <c r="C992" s="84"/>
      <c r="D992" s="85"/>
      <c r="E992" s="82"/>
      <c r="F992" s="86"/>
      <c r="H992" s="53"/>
    </row>
    <row r="993" spans="1:8">
      <c r="A993" s="77"/>
      <c r="B993" s="78"/>
      <c r="C993" s="84"/>
      <c r="D993" s="85"/>
      <c r="E993" s="82"/>
      <c r="F993" s="86"/>
      <c r="H993" s="53"/>
    </row>
    <row r="994" spans="1:8">
      <c r="A994" s="77"/>
      <c r="B994" s="78"/>
      <c r="C994" s="84"/>
      <c r="D994" s="85"/>
      <c r="E994" s="82"/>
      <c r="F994" s="86"/>
      <c r="H994" s="53"/>
    </row>
    <row r="995" spans="1:8">
      <c r="A995" s="77"/>
      <c r="B995" s="78"/>
      <c r="C995" s="84"/>
      <c r="D995" s="85"/>
      <c r="E995" s="82"/>
      <c r="F995" s="86"/>
      <c r="H995" s="53"/>
    </row>
    <row r="996" spans="1:8">
      <c r="A996" s="77"/>
      <c r="B996" s="78"/>
      <c r="C996" s="84"/>
      <c r="D996" s="85"/>
      <c r="E996" s="82"/>
      <c r="F996" s="86"/>
      <c r="H996" s="53"/>
    </row>
    <row r="997" spans="1:8">
      <c r="A997" s="77"/>
      <c r="B997" s="78"/>
      <c r="C997" s="84"/>
      <c r="D997" s="85"/>
      <c r="E997" s="82"/>
      <c r="F997" s="86"/>
      <c r="H997" s="53"/>
    </row>
    <row r="998" spans="1:8">
      <c r="A998" s="77"/>
      <c r="B998" s="78"/>
      <c r="C998" s="84"/>
      <c r="D998" s="85"/>
      <c r="E998" s="82"/>
      <c r="F998" s="86"/>
      <c r="H998" s="53"/>
    </row>
    <row r="999" spans="1:8">
      <c r="A999" s="77"/>
      <c r="B999" s="78"/>
      <c r="C999" s="84"/>
      <c r="D999" s="85"/>
      <c r="E999" s="82"/>
      <c r="F999" s="86"/>
      <c r="H999" s="53"/>
    </row>
    <row r="1000" spans="1:8">
      <c r="A1000" s="77"/>
      <c r="B1000" s="78"/>
      <c r="C1000" s="84"/>
      <c r="D1000" s="85"/>
      <c r="E1000" s="82"/>
      <c r="F1000" s="86"/>
      <c r="H1000" s="53"/>
    </row>
    <row r="1001" spans="1:8">
      <c r="A1001" s="77"/>
      <c r="B1001" s="78"/>
      <c r="C1001" s="84"/>
      <c r="D1001" s="85"/>
      <c r="E1001" s="82"/>
      <c r="F1001" s="86"/>
      <c r="H1001" s="53"/>
    </row>
    <row r="1002" spans="1:8">
      <c r="A1002" s="77"/>
      <c r="B1002" s="78"/>
      <c r="C1002" s="84"/>
      <c r="D1002" s="85"/>
      <c r="E1002" s="82"/>
      <c r="F1002" s="86"/>
      <c r="H1002" s="53"/>
    </row>
    <row r="1003" spans="1:8">
      <c r="A1003" s="77"/>
      <c r="B1003" s="78"/>
      <c r="C1003" s="84"/>
      <c r="D1003" s="85"/>
      <c r="E1003" s="82"/>
      <c r="F1003" s="86"/>
      <c r="H1003" s="53"/>
    </row>
    <row r="1004" spans="1:8">
      <c r="A1004" s="77"/>
      <c r="B1004" s="78"/>
      <c r="C1004" s="84"/>
      <c r="D1004" s="85"/>
      <c r="E1004" s="82"/>
      <c r="F1004" s="86"/>
      <c r="H1004" s="53"/>
    </row>
    <row r="1005" spans="1:8">
      <c r="A1005" s="77"/>
      <c r="B1005" s="78"/>
      <c r="C1005" s="84"/>
      <c r="D1005" s="85"/>
      <c r="E1005" s="82"/>
      <c r="F1005" s="86"/>
      <c r="H1005" s="53"/>
    </row>
    <row r="1006" spans="1:8">
      <c r="A1006" s="77"/>
      <c r="B1006" s="78"/>
      <c r="C1006" s="84"/>
      <c r="D1006" s="85"/>
      <c r="E1006" s="82"/>
      <c r="F1006" s="86"/>
      <c r="H1006" s="53"/>
    </row>
    <row r="1007" spans="1:8">
      <c r="A1007" s="77"/>
      <c r="B1007" s="78"/>
      <c r="C1007" s="84"/>
      <c r="D1007" s="85"/>
      <c r="E1007" s="82"/>
      <c r="F1007" s="86"/>
      <c r="H1007" s="53"/>
    </row>
    <row r="1008" spans="1:8">
      <c r="A1008" s="77"/>
      <c r="B1008" s="78"/>
      <c r="C1008" s="84"/>
      <c r="D1008" s="85"/>
      <c r="E1008" s="82"/>
      <c r="F1008" s="86"/>
      <c r="H1008" s="53"/>
    </row>
    <row r="1009" spans="1:8">
      <c r="A1009" s="77"/>
      <c r="B1009" s="78"/>
      <c r="C1009" s="84"/>
      <c r="D1009" s="85"/>
      <c r="E1009" s="82"/>
      <c r="F1009" s="86"/>
      <c r="H1009" s="53"/>
    </row>
    <row r="1010" spans="1:8">
      <c r="A1010" s="77"/>
      <c r="B1010" s="78"/>
      <c r="C1010" s="84"/>
      <c r="D1010" s="85"/>
      <c r="E1010" s="82"/>
      <c r="F1010" s="86"/>
      <c r="H1010" s="53"/>
    </row>
    <row r="1011" spans="1:8">
      <c r="A1011" s="77"/>
      <c r="B1011" s="78"/>
      <c r="C1011" s="84"/>
      <c r="D1011" s="85"/>
      <c r="E1011" s="82"/>
      <c r="F1011" s="86"/>
      <c r="H1011" s="53"/>
    </row>
    <row r="1012" spans="1:8">
      <c r="A1012" s="77"/>
      <c r="B1012" s="78"/>
      <c r="C1012" s="84"/>
      <c r="D1012" s="85"/>
      <c r="E1012" s="82"/>
      <c r="F1012" s="86"/>
      <c r="H1012" s="53"/>
    </row>
    <row r="1013" spans="1:8">
      <c r="A1013" s="77"/>
      <c r="B1013" s="78"/>
      <c r="C1013" s="84"/>
      <c r="D1013" s="85"/>
      <c r="E1013" s="82"/>
      <c r="F1013" s="86"/>
      <c r="H1013" s="53"/>
    </row>
    <row r="1014" spans="1:8">
      <c r="A1014" s="77"/>
      <c r="B1014" s="78"/>
      <c r="C1014" s="84"/>
      <c r="D1014" s="85"/>
      <c r="E1014" s="82"/>
      <c r="F1014" s="86"/>
      <c r="H1014" s="53"/>
    </row>
    <row r="1015" spans="1:8">
      <c r="A1015" s="77"/>
      <c r="B1015" s="78"/>
      <c r="C1015" s="84"/>
      <c r="D1015" s="85"/>
      <c r="E1015" s="82"/>
      <c r="F1015" s="86"/>
      <c r="H1015" s="53"/>
    </row>
    <row r="1016" spans="1:8">
      <c r="A1016" s="77"/>
      <c r="B1016" s="78"/>
      <c r="C1016" s="84"/>
      <c r="D1016" s="85"/>
      <c r="E1016" s="82"/>
      <c r="F1016" s="86"/>
      <c r="H1016" s="53"/>
    </row>
    <row r="1017" spans="1:8">
      <c r="A1017" s="77"/>
      <c r="B1017" s="78"/>
      <c r="C1017" s="84"/>
      <c r="D1017" s="85"/>
      <c r="E1017" s="82"/>
      <c r="F1017" s="86"/>
      <c r="H1017" s="53"/>
    </row>
    <row r="1018" spans="1:8">
      <c r="A1018" s="77"/>
      <c r="B1018" s="78"/>
      <c r="C1018" s="84"/>
      <c r="D1018" s="85"/>
      <c r="E1018" s="82"/>
      <c r="F1018" s="86"/>
      <c r="H1018" s="53"/>
    </row>
    <row r="1019" spans="1:8">
      <c r="A1019" s="77"/>
      <c r="B1019" s="78"/>
      <c r="C1019" s="84"/>
      <c r="D1019" s="85"/>
      <c r="E1019" s="82"/>
      <c r="F1019" s="86"/>
      <c r="H1019" s="53"/>
    </row>
    <row r="1020" spans="1:8">
      <c r="A1020" s="77"/>
      <c r="B1020" s="78"/>
      <c r="C1020" s="84"/>
      <c r="D1020" s="85"/>
      <c r="E1020" s="82"/>
      <c r="F1020" s="86"/>
      <c r="H1020" s="53"/>
    </row>
    <row r="1021" spans="1:8">
      <c r="A1021" s="77"/>
      <c r="B1021" s="78"/>
      <c r="C1021" s="84"/>
      <c r="D1021" s="85"/>
      <c r="E1021" s="82"/>
      <c r="F1021" s="86"/>
      <c r="H1021" s="53"/>
    </row>
    <row r="1022" spans="1:8">
      <c r="A1022" s="77"/>
      <c r="B1022" s="78"/>
      <c r="C1022" s="84"/>
      <c r="D1022" s="85"/>
      <c r="E1022" s="82"/>
      <c r="F1022" s="86"/>
      <c r="H1022" s="53"/>
    </row>
    <row r="1023" spans="1:8">
      <c r="A1023" s="77"/>
      <c r="B1023" s="78"/>
      <c r="C1023" s="84"/>
      <c r="D1023" s="85"/>
      <c r="E1023" s="82"/>
      <c r="F1023" s="86"/>
      <c r="H1023" s="53"/>
    </row>
    <row r="1024" spans="1:8">
      <c r="A1024" s="77"/>
      <c r="B1024" s="78"/>
      <c r="C1024" s="84"/>
      <c r="D1024" s="85"/>
      <c r="E1024" s="82"/>
      <c r="F1024" s="86"/>
      <c r="H1024" s="53"/>
    </row>
    <row r="1025" spans="1:8">
      <c r="A1025" s="77"/>
      <c r="B1025" s="78"/>
      <c r="C1025" s="84"/>
      <c r="D1025" s="85"/>
      <c r="E1025" s="82"/>
      <c r="F1025" s="86"/>
      <c r="H1025" s="53"/>
    </row>
    <row r="1026" spans="1:8">
      <c r="A1026" s="77"/>
      <c r="B1026" s="78"/>
      <c r="C1026" s="84"/>
      <c r="D1026" s="85"/>
      <c r="E1026" s="82"/>
      <c r="F1026" s="86"/>
      <c r="H1026" s="53"/>
    </row>
    <row r="1027" spans="1:8">
      <c r="A1027" s="77"/>
      <c r="B1027" s="78"/>
      <c r="C1027" s="84"/>
      <c r="D1027" s="85"/>
      <c r="E1027" s="82"/>
      <c r="F1027" s="86"/>
      <c r="H1027" s="53"/>
    </row>
    <row r="1028" spans="1:8">
      <c r="A1028" s="77"/>
      <c r="B1028" s="78"/>
      <c r="C1028" s="84"/>
      <c r="D1028" s="85"/>
      <c r="E1028" s="82"/>
      <c r="F1028" s="86"/>
      <c r="H1028" s="53"/>
    </row>
    <row r="1029" spans="1:8">
      <c r="A1029" s="77"/>
      <c r="B1029" s="78"/>
      <c r="C1029" s="84"/>
      <c r="D1029" s="85"/>
      <c r="E1029" s="82"/>
      <c r="F1029" s="86"/>
      <c r="H1029" s="53"/>
    </row>
    <row r="1030" spans="1:8">
      <c r="A1030" s="77"/>
      <c r="B1030" s="78"/>
      <c r="C1030" s="84"/>
      <c r="D1030" s="85"/>
      <c r="E1030" s="82"/>
      <c r="F1030" s="86"/>
      <c r="H1030" s="53"/>
    </row>
    <row r="1031" spans="1:8">
      <c r="A1031" s="77"/>
      <c r="B1031" s="78"/>
      <c r="C1031" s="84"/>
      <c r="D1031" s="85"/>
      <c r="E1031" s="82"/>
      <c r="F1031" s="86"/>
      <c r="H1031" s="53"/>
    </row>
    <row r="1032" spans="1:8">
      <c r="A1032" s="77"/>
      <c r="B1032" s="78"/>
      <c r="C1032" s="84"/>
      <c r="D1032" s="85"/>
      <c r="E1032" s="82"/>
      <c r="F1032" s="86"/>
      <c r="H1032" s="53"/>
    </row>
    <row r="1033" spans="1:8">
      <c r="A1033" s="77"/>
      <c r="B1033" s="78"/>
      <c r="C1033" s="84"/>
      <c r="D1033" s="85"/>
      <c r="E1033" s="82"/>
      <c r="F1033" s="86"/>
      <c r="H1033" s="53"/>
    </row>
    <row r="1034" spans="1:8">
      <c r="A1034" s="77"/>
      <c r="B1034" s="78"/>
      <c r="C1034" s="84"/>
      <c r="D1034" s="85"/>
      <c r="E1034" s="82"/>
      <c r="F1034" s="86"/>
      <c r="H1034" s="53"/>
    </row>
    <row r="1035" spans="1:8">
      <c r="A1035" s="77"/>
      <c r="B1035" s="78"/>
      <c r="C1035" s="84"/>
      <c r="D1035" s="85"/>
      <c r="E1035" s="82"/>
      <c r="F1035" s="86"/>
      <c r="H1035" s="53"/>
    </row>
    <row r="1036" spans="1:8">
      <c r="A1036" s="77"/>
      <c r="B1036" s="78"/>
      <c r="C1036" s="84"/>
      <c r="D1036" s="85"/>
      <c r="E1036" s="82"/>
      <c r="F1036" s="86"/>
      <c r="H1036" s="53"/>
    </row>
    <row r="1037" spans="1:8">
      <c r="A1037" s="77"/>
      <c r="B1037" s="78"/>
      <c r="C1037" s="84"/>
      <c r="D1037" s="85"/>
      <c r="E1037" s="82"/>
      <c r="F1037" s="86"/>
      <c r="H1037" s="53"/>
    </row>
    <row r="1038" spans="1:8">
      <c r="A1038" s="77"/>
      <c r="B1038" s="78"/>
      <c r="C1038" s="84"/>
      <c r="D1038" s="85"/>
      <c r="E1038" s="82"/>
      <c r="F1038" s="86"/>
      <c r="H1038" s="53"/>
    </row>
    <row r="1039" spans="1:8">
      <c r="A1039" s="77"/>
      <c r="B1039" s="78"/>
      <c r="C1039" s="84"/>
      <c r="D1039" s="85"/>
      <c r="E1039" s="82"/>
      <c r="F1039" s="86"/>
      <c r="H1039" s="53"/>
    </row>
    <row r="1040" spans="1:8">
      <c r="A1040" s="77"/>
      <c r="B1040" s="78"/>
      <c r="C1040" s="84"/>
      <c r="D1040" s="85"/>
      <c r="E1040" s="82"/>
      <c r="F1040" s="86"/>
      <c r="H1040" s="53"/>
    </row>
    <row r="1041" spans="1:8">
      <c r="A1041" s="77"/>
      <c r="B1041" s="78"/>
      <c r="C1041" s="84"/>
      <c r="D1041" s="85"/>
      <c r="E1041" s="82"/>
      <c r="F1041" s="86"/>
      <c r="H1041" s="53"/>
    </row>
    <row r="1042" spans="1:8">
      <c r="A1042" s="77"/>
      <c r="B1042" s="78"/>
      <c r="C1042" s="84"/>
      <c r="D1042" s="85"/>
      <c r="E1042" s="82"/>
      <c r="F1042" s="86"/>
      <c r="H1042" s="53"/>
    </row>
    <row r="1043" spans="1:8">
      <c r="A1043" s="77"/>
      <c r="B1043" s="78"/>
      <c r="C1043" s="84"/>
      <c r="D1043" s="85"/>
      <c r="E1043" s="82"/>
      <c r="F1043" s="86"/>
      <c r="H1043" s="53"/>
    </row>
    <row r="1044" spans="1:8">
      <c r="A1044" s="77"/>
      <c r="B1044" s="78"/>
      <c r="C1044" s="84"/>
      <c r="D1044" s="85"/>
      <c r="E1044" s="82"/>
      <c r="F1044" s="86"/>
      <c r="H1044" s="53"/>
    </row>
    <row r="1045" spans="1:8">
      <c r="A1045" s="77"/>
      <c r="B1045" s="78"/>
      <c r="C1045" s="84"/>
      <c r="D1045" s="85"/>
      <c r="E1045" s="82"/>
      <c r="F1045" s="86"/>
      <c r="H1045" s="53"/>
    </row>
    <row r="1046" spans="1:8">
      <c r="A1046" s="77"/>
      <c r="B1046" s="78"/>
      <c r="C1046" s="84"/>
      <c r="D1046" s="85"/>
      <c r="E1046" s="82"/>
      <c r="F1046" s="86"/>
      <c r="H1046" s="53"/>
    </row>
    <row r="1047" spans="1:8">
      <c r="A1047" s="77"/>
      <c r="B1047" s="78"/>
      <c r="C1047" s="84"/>
      <c r="D1047" s="85"/>
      <c r="E1047" s="82"/>
      <c r="F1047" s="86"/>
      <c r="H1047" s="53"/>
    </row>
    <row r="1048" spans="1:8">
      <c r="A1048" s="77"/>
      <c r="B1048" s="78"/>
      <c r="C1048" s="84"/>
      <c r="D1048" s="85"/>
      <c r="E1048" s="82"/>
      <c r="F1048" s="86"/>
      <c r="H1048" s="53"/>
    </row>
    <row r="1049" spans="1:8">
      <c r="A1049" s="77"/>
      <c r="B1049" s="78"/>
      <c r="C1049" s="84"/>
      <c r="D1049" s="85"/>
      <c r="E1049" s="82"/>
      <c r="F1049" s="86"/>
      <c r="H1049" s="53"/>
    </row>
    <row r="1050" spans="1:8">
      <c r="A1050" s="77"/>
      <c r="B1050" s="78"/>
      <c r="C1050" s="84"/>
      <c r="D1050" s="85"/>
      <c r="E1050" s="82"/>
      <c r="F1050" s="86"/>
      <c r="H1050" s="53"/>
    </row>
    <row r="1051" spans="1:8">
      <c r="A1051" s="77"/>
      <c r="B1051" s="78"/>
      <c r="C1051" s="84"/>
      <c r="D1051" s="85"/>
      <c r="E1051" s="82"/>
      <c r="F1051" s="86"/>
      <c r="H1051" s="53"/>
    </row>
    <row r="1052" spans="1:8">
      <c r="A1052" s="77"/>
      <c r="B1052" s="78"/>
      <c r="C1052" s="84"/>
      <c r="D1052" s="85"/>
      <c r="E1052" s="82"/>
      <c r="F1052" s="86"/>
      <c r="H1052" s="53"/>
    </row>
    <row r="1053" spans="1:8">
      <c r="A1053" s="77"/>
      <c r="B1053" s="78"/>
      <c r="C1053" s="84"/>
      <c r="D1053" s="85"/>
      <c r="E1053" s="82"/>
      <c r="F1053" s="86"/>
      <c r="H1053" s="53"/>
    </row>
    <row r="1054" spans="1:8">
      <c r="A1054" s="77"/>
      <c r="B1054" s="78"/>
      <c r="C1054" s="84"/>
      <c r="D1054" s="85"/>
      <c r="E1054" s="82"/>
      <c r="F1054" s="86"/>
      <c r="H1054" s="53"/>
    </row>
    <row r="1055" spans="1:8">
      <c r="A1055" s="77"/>
      <c r="B1055" s="78"/>
      <c r="C1055" s="84"/>
      <c r="D1055" s="85"/>
      <c r="E1055" s="82"/>
      <c r="F1055" s="86"/>
      <c r="H1055" s="53"/>
    </row>
    <row r="1056" spans="1:8">
      <c r="A1056" s="77"/>
      <c r="B1056" s="78"/>
      <c r="C1056" s="84"/>
      <c r="D1056" s="85"/>
      <c r="E1056" s="82"/>
      <c r="F1056" s="86"/>
      <c r="H1056" s="53"/>
    </row>
    <row r="1057" spans="1:8">
      <c r="A1057" s="77"/>
      <c r="B1057" s="78"/>
      <c r="C1057" s="84"/>
      <c r="D1057" s="85"/>
      <c r="E1057" s="82"/>
      <c r="F1057" s="86"/>
      <c r="H1057" s="53"/>
    </row>
    <row r="1058" spans="1:8">
      <c r="A1058" s="77"/>
      <c r="B1058" s="78"/>
      <c r="C1058" s="84"/>
      <c r="D1058" s="85"/>
      <c r="E1058" s="82"/>
      <c r="F1058" s="86"/>
      <c r="H1058" s="53"/>
    </row>
    <row r="1059" spans="1:8">
      <c r="A1059" s="77"/>
      <c r="B1059" s="78"/>
      <c r="C1059" s="84"/>
      <c r="D1059" s="85"/>
      <c r="E1059" s="82"/>
      <c r="F1059" s="86"/>
      <c r="H1059" s="53"/>
    </row>
    <row r="1060" spans="1:8">
      <c r="A1060" s="77"/>
      <c r="B1060" s="78"/>
      <c r="C1060" s="84"/>
      <c r="D1060" s="85"/>
      <c r="E1060" s="82"/>
      <c r="F1060" s="86"/>
      <c r="H1060" s="53"/>
    </row>
    <row r="1061" spans="1:8">
      <c r="A1061" s="77"/>
      <c r="B1061" s="78"/>
      <c r="C1061" s="84"/>
      <c r="D1061" s="85"/>
      <c r="E1061" s="82"/>
      <c r="F1061" s="86"/>
      <c r="H1061" s="53"/>
    </row>
    <row r="1062" spans="1:8">
      <c r="A1062" s="77"/>
      <c r="B1062" s="78"/>
      <c r="C1062" s="84"/>
      <c r="D1062" s="85"/>
      <c r="E1062" s="82"/>
      <c r="F1062" s="86"/>
      <c r="H1062" s="53"/>
    </row>
    <row r="1063" spans="1:8">
      <c r="A1063" s="77"/>
      <c r="B1063" s="78"/>
      <c r="C1063" s="84"/>
      <c r="D1063" s="85"/>
      <c r="E1063" s="82"/>
      <c r="F1063" s="86"/>
      <c r="H1063" s="53"/>
    </row>
    <row r="1064" spans="1:8">
      <c r="A1064" s="77"/>
      <c r="B1064" s="78"/>
      <c r="C1064" s="84"/>
      <c r="D1064" s="85"/>
      <c r="E1064" s="82"/>
      <c r="F1064" s="86"/>
      <c r="H1064" s="53"/>
    </row>
    <row r="1065" spans="1:8">
      <c r="A1065" s="77"/>
      <c r="B1065" s="78"/>
      <c r="C1065" s="84"/>
      <c r="D1065" s="85"/>
      <c r="E1065" s="82"/>
      <c r="F1065" s="86"/>
      <c r="H1065" s="53"/>
    </row>
    <row r="1066" spans="1:8">
      <c r="A1066" s="77"/>
      <c r="B1066" s="78"/>
      <c r="C1066" s="84"/>
      <c r="D1066" s="85"/>
      <c r="E1066" s="82"/>
      <c r="F1066" s="86"/>
      <c r="H1066" s="53"/>
    </row>
    <row r="1067" spans="1:8">
      <c r="A1067" s="77"/>
      <c r="B1067" s="78"/>
      <c r="C1067" s="84"/>
      <c r="D1067" s="85"/>
      <c r="E1067" s="82"/>
      <c r="F1067" s="86"/>
      <c r="H1067" s="53"/>
    </row>
    <row r="1068" spans="1:8">
      <c r="A1068" s="77"/>
      <c r="B1068" s="78"/>
      <c r="C1068" s="84"/>
      <c r="D1068" s="85"/>
      <c r="E1068" s="82"/>
      <c r="F1068" s="86"/>
      <c r="H1068" s="53"/>
    </row>
    <row r="1069" spans="1:8">
      <c r="A1069" s="77"/>
      <c r="B1069" s="78"/>
      <c r="C1069" s="84"/>
      <c r="D1069" s="85"/>
      <c r="E1069" s="82"/>
      <c r="F1069" s="86"/>
      <c r="H1069" s="53"/>
    </row>
    <row r="1070" spans="1:8">
      <c r="A1070" s="77"/>
      <c r="B1070" s="78"/>
      <c r="C1070" s="84"/>
      <c r="D1070" s="85"/>
      <c r="E1070" s="82"/>
      <c r="F1070" s="86"/>
      <c r="H1070" s="53"/>
    </row>
    <row r="1071" spans="1:8">
      <c r="A1071" s="77"/>
      <c r="B1071" s="78"/>
      <c r="C1071" s="84"/>
      <c r="D1071" s="85"/>
      <c r="E1071" s="82"/>
      <c r="F1071" s="86"/>
      <c r="H1071" s="53"/>
    </row>
    <row r="1072" spans="1:8">
      <c r="A1072" s="77"/>
      <c r="B1072" s="78"/>
      <c r="C1072" s="84"/>
      <c r="D1072" s="85"/>
      <c r="E1072" s="82"/>
      <c r="F1072" s="86"/>
      <c r="H1072" s="53"/>
    </row>
    <row r="1073" spans="1:8">
      <c r="A1073" s="77"/>
      <c r="B1073" s="78"/>
      <c r="C1073" s="84"/>
      <c r="D1073" s="85"/>
      <c r="E1073" s="82"/>
      <c r="F1073" s="86"/>
      <c r="H1073" s="53"/>
    </row>
    <row r="1074" spans="1:8">
      <c r="A1074" s="77"/>
      <c r="B1074" s="78"/>
      <c r="C1074" s="84"/>
      <c r="D1074" s="85"/>
      <c r="E1074" s="82"/>
      <c r="F1074" s="86"/>
      <c r="H1074" s="53"/>
    </row>
    <row r="1075" spans="1:8">
      <c r="A1075" s="77"/>
      <c r="B1075" s="78"/>
      <c r="C1075" s="84"/>
      <c r="D1075" s="85"/>
      <c r="E1075" s="82"/>
      <c r="F1075" s="86"/>
      <c r="H1075" s="53"/>
    </row>
    <row r="1076" spans="1:8">
      <c r="A1076" s="77"/>
      <c r="B1076" s="78"/>
      <c r="C1076" s="84"/>
      <c r="D1076" s="85"/>
      <c r="E1076" s="82"/>
      <c r="F1076" s="86"/>
      <c r="H1076" s="53"/>
    </row>
    <row r="1077" spans="1:8">
      <c r="A1077" s="77"/>
      <c r="B1077" s="78"/>
      <c r="C1077" s="84"/>
      <c r="D1077" s="85"/>
      <c r="E1077" s="82"/>
      <c r="F1077" s="86"/>
      <c r="H1077" s="53"/>
    </row>
    <row r="1078" spans="1:8">
      <c r="A1078" s="77"/>
      <c r="B1078" s="78"/>
      <c r="C1078" s="84"/>
      <c r="D1078" s="85"/>
      <c r="E1078" s="82"/>
      <c r="F1078" s="86"/>
      <c r="H1078" s="53"/>
    </row>
    <row r="1079" spans="1:8">
      <c r="A1079" s="77"/>
      <c r="B1079" s="78"/>
      <c r="C1079" s="84"/>
      <c r="D1079" s="85"/>
      <c r="E1079" s="82"/>
      <c r="F1079" s="86"/>
      <c r="H1079" s="53"/>
    </row>
    <row r="1080" spans="1:8">
      <c r="A1080" s="77"/>
      <c r="B1080" s="78"/>
      <c r="C1080" s="84"/>
      <c r="D1080" s="85"/>
      <c r="E1080" s="82"/>
      <c r="F1080" s="86"/>
      <c r="H1080" s="53"/>
    </row>
    <row r="1081" spans="1:8">
      <c r="A1081" s="77"/>
      <c r="B1081" s="78"/>
      <c r="C1081" s="84"/>
      <c r="D1081" s="85"/>
      <c r="E1081" s="82"/>
      <c r="F1081" s="86"/>
      <c r="H1081" s="53"/>
    </row>
    <row r="1082" spans="1:8">
      <c r="A1082" s="77"/>
      <c r="B1082" s="78"/>
      <c r="C1082" s="84"/>
      <c r="D1082" s="85"/>
      <c r="E1082" s="82"/>
      <c r="F1082" s="86"/>
      <c r="H1082" s="53"/>
    </row>
    <row r="1083" spans="1:8">
      <c r="A1083" s="77"/>
      <c r="B1083" s="78"/>
      <c r="C1083" s="84"/>
      <c r="D1083" s="85"/>
      <c r="E1083" s="82"/>
      <c r="F1083" s="86"/>
      <c r="H1083" s="53"/>
    </row>
    <row r="1084" spans="1:8">
      <c r="A1084" s="77"/>
      <c r="B1084" s="78"/>
      <c r="C1084" s="84"/>
      <c r="D1084" s="85"/>
      <c r="E1084" s="82"/>
      <c r="F1084" s="86"/>
      <c r="H1084" s="53"/>
    </row>
    <row r="1085" spans="1:8">
      <c r="A1085" s="77"/>
      <c r="B1085" s="78"/>
      <c r="C1085" s="84"/>
      <c r="D1085" s="85"/>
      <c r="E1085" s="82"/>
      <c r="F1085" s="86"/>
      <c r="H1085" s="53"/>
    </row>
    <row r="1086" spans="1:8">
      <c r="A1086" s="77"/>
      <c r="B1086" s="78"/>
      <c r="C1086" s="84"/>
      <c r="D1086" s="85"/>
      <c r="E1086" s="82"/>
      <c r="F1086" s="86"/>
      <c r="H1086" s="53"/>
    </row>
    <row r="1087" spans="1:8">
      <c r="A1087" s="77"/>
      <c r="B1087" s="78"/>
      <c r="C1087" s="84"/>
      <c r="D1087" s="85"/>
      <c r="E1087" s="82"/>
      <c r="F1087" s="86"/>
      <c r="H1087" s="53"/>
    </row>
    <row r="1088" spans="1:8">
      <c r="A1088" s="77"/>
      <c r="B1088" s="78"/>
      <c r="C1088" s="84"/>
      <c r="D1088" s="85"/>
      <c r="E1088" s="82"/>
      <c r="F1088" s="86"/>
      <c r="H1088" s="53"/>
    </row>
    <row r="1089" spans="1:8">
      <c r="A1089" s="77"/>
      <c r="B1089" s="78"/>
      <c r="C1089" s="84"/>
      <c r="D1089" s="85"/>
      <c r="E1089" s="82"/>
      <c r="F1089" s="86"/>
      <c r="H1089" s="53"/>
    </row>
    <row r="1090" spans="1:8">
      <c r="A1090" s="77"/>
      <c r="B1090" s="78"/>
      <c r="C1090" s="84"/>
      <c r="D1090" s="85"/>
      <c r="E1090" s="82"/>
      <c r="F1090" s="86"/>
      <c r="H1090" s="53"/>
    </row>
    <row r="1091" spans="1:8">
      <c r="A1091" s="77"/>
      <c r="B1091" s="78"/>
      <c r="C1091" s="84"/>
      <c r="D1091" s="85"/>
      <c r="E1091" s="82"/>
      <c r="F1091" s="86"/>
      <c r="H1091" s="53"/>
    </row>
    <row r="1092" spans="1:8">
      <c r="A1092" s="77"/>
      <c r="B1092" s="78"/>
      <c r="C1092" s="84"/>
      <c r="D1092" s="85"/>
      <c r="E1092" s="82"/>
      <c r="F1092" s="86"/>
      <c r="H1092" s="53"/>
    </row>
    <row r="1093" spans="1:8">
      <c r="A1093" s="77"/>
      <c r="B1093" s="78"/>
      <c r="C1093" s="84"/>
      <c r="D1093" s="85"/>
      <c r="E1093" s="82"/>
      <c r="F1093" s="86"/>
      <c r="H1093" s="53"/>
    </row>
    <row r="1094" spans="1:8">
      <c r="A1094" s="77"/>
      <c r="B1094" s="78"/>
      <c r="C1094" s="84"/>
      <c r="D1094" s="85"/>
      <c r="E1094" s="82"/>
      <c r="F1094" s="86"/>
      <c r="H1094" s="53"/>
    </row>
    <row r="1095" spans="1:8">
      <c r="A1095" s="77"/>
      <c r="B1095" s="78"/>
      <c r="C1095" s="84"/>
      <c r="D1095" s="85"/>
      <c r="E1095" s="82"/>
      <c r="F1095" s="86"/>
      <c r="H1095" s="53"/>
    </row>
    <row r="1096" spans="1:8">
      <c r="A1096" s="77"/>
      <c r="B1096" s="78"/>
      <c r="C1096" s="84"/>
      <c r="D1096" s="85"/>
      <c r="E1096" s="82"/>
      <c r="F1096" s="86"/>
      <c r="H1096" s="53"/>
    </row>
    <row r="1097" spans="1:8">
      <c r="A1097" s="77"/>
      <c r="B1097" s="78"/>
      <c r="C1097" s="84"/>
      <c r="D1097" s="85"/>
      <c r="E1097" s="82"/>
      <c r="F1097" s="86"/>
      <c r="H1097" s="53"/>
    </row>
    <row r="1098" spans="1:8">
      <c r="A1098" s="77"/>
      <c r="B1098" s="78"/>
      <c r="C1098" s="84"/>
      <c r="D1098" s="85"/>
      <c r="E1098" s="82"/>
      <c r="F1098" s="86"/>
      <c r="H1098" s="53"/>
    </row>
    <row r="1099" spans="1:8">
      <c r="A1099" s="77"/>
      <c r="B1099" s="78"/>
      <c r="C1099" s="84"/>
      <c r="D1099" s="85"/>
      <c r="E1099" s="82"/>
      <c r="F1099" s="86"/>
      <c r="H1099" s="53"/>
    </row>
    <row r="1100" spans="1:8">
      <c r="A1100" s="77"/>
      <c r="B1100" s="78"/>
      <c r="C1100" s="84"/>
      <c r="D1100" s="85"/>
      <c r="E1100" s="82"/>
      <c r="F1100" s="86"/>
      <c r="H1100" s="53"/>
    </row>
    <row r="1101" spans="1:8">
      <c r="A1101" s="77"/>
      <c r="B1101" s="78"/>
      <c r="C1101" s="84"/>
      <c r="D1101" s="85"/>
      <c r="E1101" s="82"/>
      <c r="F1101" s="86"/>
      <c r="H1101" s="53"/>
    </row>
    <row r="1102" spans="1:8">
      <c r="A1102" s="77"/>
      <c r="B1102" s="78"/>
      <c r="C1102" s="84"/>
      <c r="D1102" s="85"/>
      <c r="E1102" s="82"/>
      <c r="F1102" s="86"/>
      <c r="H1102" s="53"/>
    </row>
    <row r="1103" spans="1:8">
      <c r="A1103" s="77"/>
      <c r="B1103" s="78"/>
      <c r="C1103" s="84"/>
      <c r="D1103" s="85"/>
      <c r="E1103" s="82"/>
      <c r="F1103" s="86"/>
      <c r="H1103" s="53"/>
    </row>
    <row r="1104" spans="1:8">
      <c r="A1104" s="77"/>
      <c r="B1104" s="78"/>
      <c r="C1104" s="84"/>
      <c r="D1104" s="85"/>
      <c r="E1104" s="82"/>
      <c r="F1104" s="86"/>
      <c r="H1104" s="53"/>
    </row>
    <row r="1105" spans="1:8">
      <c r="A1105" s="77"/>
      <c r="B1105" s="78"/>
      <c r="C1105" s="84"/>
      <c r="D1105" s="85"/>
      <c r="E1105" s="82"/>
      <c r="F1105" s="86"/>
      <c r="H1105" s="53"/>
    </row>
    <row r="1106" spans="1:8">
      <c r="A1106" s="77"/>
      <c r="B1106" s="78"/>
      <c r="C1106" s="84"/>
      <c r="D1106" s="85"/>
      <c r="E1106" s="82"/>
      <c r="F1106" s="86"/>
      <c r="H1106" s="53"/>
    </row>
    <row r="1107" spans="1:8">
      <c r="A1107" s="77"/>
      <c r="B1107" s="78"/>
      <c r="C1107" s="84"/>
      <c r="D1107" s="85"/>
      <c r="E1107" s="82"/>
      <c r="F1107" s="86"/>
      <c r="H1107" s="53"/>
    </row>
    <row r="1108" spans="1:8">
      <c r="A1108" s="77"/>
      <c r="B1108" s="78"/>
      <c r="C1108" s="84"/>
      <c r="D1108" s="85"/>
      <c r="E1108" s="82"/>
      <c r="F1108" s="86"/>
      <c r="H1108" s="53"/>
    </row>
    <row r="1109" spans="1:8">
      <c r="A1109" s="77"/>
      <c r="B1109" s="78"/>
      <c r="C1109" s="84"/>
      <c r="D1109" s="85"/>
      <c r="E1109" s="82"/>
      <c r="F1109" s="86"/>
      <c r="H1109" s="53"/>
    </row>
    <row r="1110" spans="1:8">
      <c r="A1110" s="77"/>
      <c r="B1110" s="78"/>
      <c r="C1110" s="84"/>
      <c r="D1110" s="85"/>
      <c r="E1110" s="82"/>
      <c r="F1110" s="86"/>
      <c r="H1110" s="53"/>
    </row>
    <row r="1111" spans="1:8">
      <c r="A1111" s="77"/>
      <c r="B1111" s="78"/>
      <c r="C1111" s="84"/>
      <c r="D1111" s="85"/>
      <c r="E1111" s="82"/>
      <c r="F1111" s="86"/>
      <c r="H1111" s="53"/>
    </row>
    <row r="1112" spans="1:8">
      <c r="A1112" s="77"/>
      <c r="B1112" s="78"/>
      <c r="C1112" s="84"/>
      <c r="D1112" s="85"/>
      <c r="E1112" s="82"/>
      <c r="F1112" s="86"/>
      <c r="H1112" s="53"/>
    </row>
    <row r="1113" spans="1:8">
      <c r="A1113" s="77"/>
      <c r="B1113" s="78"/>
      <c r="C1113" s="84"/>
      <c r="D1113" s="85"/>
      <c r="E1113" s="82"/>
      <c r="F1113" s="86"/>
      <c r="H1113" s="53"/>
    </row>
    <row r="1114" spans="1:8">
      <c r="A1114" s="77"/>
      <c r="B1114" s="78"/>
      <c r="C1114" s="84"/>
      <c r="D1114" s="85"/>
      <c r="E1114" s="82"/>
      <c r="F1114" s="86"/>
      <c r="H1114" s="53"/>
    </row>
    <row r="1115" spans="1:8">
      <c r="A1115" s="77"/>
      <c r="B1115" s="78"/>
      <c r="C1115" s="84"/>
      <c r="D1115" s="85"/>
      <c r="E1115" s="82"/>
      <c r="F1115" s="86"/>
      <c r="H1115" s="53"/>
    </row>
    <row r="1116" spans="1:8">
      <c r="A1116" s="77"/>
      <c r="B1116" s="78"/>
      <c r="C1116" s="84"/>
      <c r="D1116" s="85"/>
      <c r="E1116" s="82"/>
      <c r="F1116" s="86"/>
      <c r="H1116" s="53"/>
    </row>
    <row r="1117" spans="1:8">
      <c r="A1117" s="77"/>
      <c r="B1117" s="78"/>
      <c r="C1117" s="84"/>
      <c r="D1117" s="85"/>
      <c r="E1117" s="82"/>
      <c r="F1117" s="86"/>
      <c r="H1117" s="53"/>
    </row>
    <row r="1118" spans="1:8">
      <c r="A1118" s="77"/>
      <c r="B1118" s="78"/>
      <c r="C1118" s="84"/>
      <c r="D1118" s="85"/>
      <c r="E1118" s="82"/>
      <c r="F1118" s="86"/>
      <c r="H1118" s="53"/>
    </row>
    <row r="1119" spans="1:8">
      <c r="A1119" s="77"/>
      <c r="B1119" s="78"/>
      <c r="C1119" s="84"/>
      <c r="D1119" s="85"/>
      <c r="E1119" s="82"/>
      <c r="F1119" s="86"/>
      <c r="H1119" s="53"/>
    </row>
    <row r="1120" spans="1:8">
      <c r="A1120" s="77"/>
      <c r="B1120" s="78"/>
      <c r="C1120" s="84"/>
      <c r="D1120" s="85"/>
      <c r="E1120" s="82"/>
      <c r="F1120" s="86"/>
      <c r="H1120" s="53"/>
    </row>
    <row r="1121" spans="1:8">
      <c r="A1121" s="77"/>
      <c r="B1121" s="78"/>
      <c r="C1121" s="84"/>
      <c r="D1121" s="85"/>
      <c r="E1121" s="82"/>
      <c r="F1121" s="86"/>
      <c r="H1121" s="53"/>
    </row>
    <row r="1122" spans="1:8">
      <c r="A1122" s="77"/>
      <c r="B1122" s="78"/>
      <c r="C1122" s="84"/>
      <c r="D1122" s="85"/>
      <c r="E1122" s="82"/>
      <c r="F1122" s="86"/>
      <c r="H1122" s="53"/>
    </row>
    <row r="1123" spans="1:8">
      <c r="A1123" s="77"/>
      <c r="B1123" s="78"/>
      <c r="C1123" s="84"/>
      <c r="D1123" s="85"/>
      <c r="E1123" s="82"/>
      <c r="F1123" s="86"/>
      <c r="H1123" s="53"/>
    </row>
    <row r="1124" spans="1:8">
      <c r="A1124" s="77"/>
      <c r="B1124" s="78"/>
      <c r="C1124" s="84"/>
      <c r="D1124" s="85"/>
      <c r="E1124" s="82"/>
      <c r="F1124" s="86"/>
      <c r="H1124" s="53"/>
    </row>
    <row r="1125" spans="1:8">
      <c r="A1125" s="77"/>
      <c r="B1125" s="78"/>
      <c r="C1125" s="84"/>
      <c r="D1125" s="85"/>
      <c r="E1125" s="82"/>
      <c r="F1125" s="86"/>
      <c r="H1125" s="53"/>
    </row>
    <row r="1126" spans="1:8">
      <c r="A1126" s="77"/>
      <c r="B1126" s="78"/>
      <c r="C1126" s="84"/>
      <c r="D1126" s="85"/>
      <c r="E1126" s="82"/>
      <c r="F1126" s="86"/>
      <c r="H1126" s="53"/>
    </row>
    <row r="1127" spans="1:8">
      <c r="A1127" s="77"/>
      <c r="B1127" s="78"/>
      <c r="C1127" s="84"/>
      <c r="D1127" s="85"/>
      <c r="E1127" s="82"/>
      <c r="F1127" s="86"/>
      <c r="H1127" s="53"/>
    </row>
    <row r="1128" spans="1:8">
      <c r="A1128" s="77"/>
      <c r="B1128" s="78"/>
      <c r="C1128" s="84"/>
      <c r="D1128" s="85"/>
      <c r="E1128" s="82"/>
      <c r="F1128" s="86"/>
      <c r="H1128" s="53"/>
    </row>
    <row r="1129" spans="1:8">
      <c r="A1129" s="77"/>
      <c r="B1129" s="78"/>
      <c r="C1129" s="84"/>
      <c r="D1129" s="85"/>
      <c r="E1129" s="82"/>
      <c r="F1129" s="86"/>
      <c r="H1129" s="53"/>
    </row>
    <row r="1130" spans="1:8">
      <c r="A1130" s="77"/>
      <c r="B1130" s="78"/>
      <c r="C1130" s="84"/>
      <c r="D1130" s="85"/>
      <c r="E1130" s="82"/>
      <c r="F1130" s="86"/>
      <c r="H1130" s="53"/>
    </row>
    <row r="1131" spans="1:8">
      <c r="A1131" s="77"/>
      <c r="B1131" s="78"/>
      <c r="C1131" s="84"/>
      <c r="D1131" s="85"/>
      <c r="E1131" s="82"/>
      <c r="F1131" s="86"/>
      <c r="H1131" s="53"/>
    </row>
    <row r="1132" spans="1:8">
      <c r="A1132" s="77"/>
      <c r="B1132" s="78"/>
      <c r="C1132" s="84"/>
      <c r="D1132" s="85"/>
      <c r="E1132" s="82"/>
      <c r="F1132" s="86"/>
      <c r="H1132" s="53"/>
    </row>
    <row r="1133" spans="1:8">
      <c r="A1133" s="77"/>
      <c r="B1133" s="78"/>
      <c r="C1133" s="84"/>
      <c r="D1133" s="85"/>
      <c r="E1133" s="82"/>
      <c r="F1133" s="86"/>
      <c r="H1133" s="53"/>
    </row>
    <row r="1134" spans="1:8">
      <c r="A1134" s="77"/>
      <c r="B1134" s="78"/>
      <c r="C1134" s="84"/>
      <c r="D1134" s="85"/>
      <c r="E1134" s="82"/>
      <c r="F1134" s="86"/>
      <c r="H1134" s="53"/>
    </row>
    <row r="1135" spans="1:8">
      <c r="A1135" s="77"/>
      <c r="B1135" s="78"/>
      <c r="C1135" s="84"/>
      <c r="D1135" s="85"/>
      <c r="E1135" s="82"/>
      <c r="F1135" s="86"/>
      <c r="H1135" s="53"/>
    </row>
    <row r="1136" spans="1:8">
      <c r="A1136" s="77"/>
      <c r="B1136" s="78"/>
      <c r="C1136" s="84"/>
      <c r="D1136" s="85"/>
      <c r="E1136" s="82"/>
      <c r="F1136" s="86"/>
      <c r="H1136" s="53"/>
    </row>
    <row r="1137" spans="1:8">
      <c r="A1137" s="77"/>
      <c r="B1137" s="78"/>
      <c r="C1137" s="84"/>
      <c r="D1137" s="85"/>
      <c r="E1137" s="82"/>
      <c r="F1137" s="86"/>
      <c r="H1137" s="53"/>
    </row>
    <row r="1138" spans="1:8">
      <c r="A1138" s="77"/>
      <c r="B1138" s="78"/>
      <c r="C1138" s="84"/>
      <c r="D1138" s="85"/>
      <c r="E1138" s="82"/>
      <c r="F1138" s="86"/>
      <c r="H1138" s="53"/>
    </row>
    <row r="1139" spans="1:8">
      <c r="A1139" s="77"/>
      <c r="B1139" s="78"/>
      <c r="C1139" s="84"/>
      <c r="D1139" s="85"/>
      <c r="E1139" s="82"/>
      <c r="F1139" s="86"/>
      <c r="H1139" s="53"/>
    </row>
    <row r="1140" spans="1:8">
      <c r="A1140" s="77"/>
      <c r="B1140" s="78"/>
      <c r="C1140" s="84"/>
      <c r="D1140" s="85"/>
      <c r="E1140" s="82"/>
      <c r="F1140" s="86"/>
      <c r="H1140" s="53"/>
    </row>
    <row r="1141" spans="1:8">
      <c r="A1141" s="77"/>
      <c r="B1141" s="78"/>
      <c r="C1141" s="84"/>
      <c r="D1141" s="85"/>
      <c r="E1141" s="82"/>
      <c r="F1141" s="86"/>
      <c r="H1141" s="53"/>
    </row>
    <row r="1142" spans="1:8">
      <c r="A1142" s="77"/>
      <c r="B1142" s="78"/>
      <c r="C1142" s="84"/>
      <c r="D1142" s="85"/>
      <c r="E1142" s="82"/>
      <c r="F1142" s="86"/>
      <c r="H1142" s="53"/>
    </row>
    <row r="1143" spans="1:8">
      <c r="A1143" s="77"/>
      <c r="B1143" s="78"/>
      <c r="C1143" s="84"/>
      <c r="D1143" s="85"/>
      <c r="E1143" s="82"/>
      <c r="F1143" s="86"/>
      <c r="H1143" s="53"/>
    </row>
    <row r="1144" spans="1:8">
      <c r="A1144" s="77"/>
      <c r="B1144" s="78"/>
      <c r="C1144" s="84"/>
      <c r="D1144" s="85"/>
      <c r="E1144" s="82"/>
      <c r="F1144" s="86"/>
      <c r="H1144" s="53"/>
    </row>
    <row r="1145" spans="1:8">
      <c r="A1145" s="77"/>
      <c r="B1145" s="78"/>
      <c r="C1145" s="84"/>
      <c r="D1145" s="85"/>
      <c r="E1145" s="82"/>
      <c r="F1145" s="86"/>
      <c r="H1145" s="53"/>
    </row>
    <row r="1146" spans="1:8">
      <c r="A1146" s="77"/>
      <c r="B1146" s="78"/>
      <c r="C1146" s="84"/>
      <c r="D1146" s="85"/>
      <c r="E1146" s="82"/>
      <c r="F1146" s="86"/>
      <c r="H1146" s="53"/>
    </row>
    <row r="1147" spans="1:8">
      <c r="A1147" s="77"/>
      <c r="B1147" s="78"/>
      <c r="C1147" s="84"/>
      <c r="D1147" s="85"/>
      <c r="E1147" s="82"/>
      <c r="F1147" s="86"/>
      <c r="H1147" s="53"/>
    </row>
    <row r="1148" spans="1:8">
      <c r="A1148" s="77"/>
      <c r="B1148" s="78"/>
      <c r="C1148" s="84"/>
      <c r="D1148" s="85"/>
      <c r="E1148" s="82"/>
      <c r="F1148" s="86"/>
      <c r="H1148" s="53"/>
    </row>
    <row r="1149" spans="1:8">
      <c r="A1149" s="77"/>
      <c r="B1149" s="78"/>
      <c r="C1149" s="84"/>
      <c r="D1149" s="85"/>
      <c r="E1149" s="82"/>
      <c r="F1149" s="86"/>
      <c r="H1149" s="53"/>
    </row>
    <row r="1150" spans="1:8">
      <c r="A1150" s="77"/>
      <c r="B1150" s="78"/>
      <c r="C1150" s="84"/>
      <c r="D1150" s="85"/>
      <c r="E1150" s="82"/>
      <c r="F1150" s="86"/>
      <c r="H1150" s="53"/>
    </row>
    <row r="1151" spans="1:8">
      <c r="A1151" s="77"/>
      <c r="B1151" s="78"/>
      <c r="C1151" s="84"/>
      <c r="D1151" s="85"/>
      <c r="E1151" s="82"/>
      <c r="F1151" s="86"/>
      <c r="H1151" s="53"/>
    </row>
    <row r="1152" spans="1:8">
      <c r="A1152" s="77"/>
      <c r="B1152" s="78"/>
      <c r="C1152" s="84"/>
      <c r="D1152" s="85"/>
      <c r="E1152" s="82"/>
      <c r="F1152" s="86"/>
      <c r="H1152" s="53"/>
    </row>
    <row r="1153" spans="1:8">
      <c r="A1153" s="77"/>
      <c r="B1153" s="78"/>
      <c r="C1153" s="84"/>
      <c r="D1153" s="85"/>
      <c r="E1153" s="82"/>
      <c r="F1153" s="86"/>
      <c r="H1153" s="53"/>
    </row>
    <row r="1154" spans="1:8">
      <c r="A1154" s="77"/>
      <c r="B1154" s="78"/>
      <c r="C1154" s="84"/>
      <c r="D1154" s="85"/>
      <c r="E1154" s="82"/>
      <c r="F1154" s="86"/>
      <c r="H1154" s="53"/>
    </row>
    <row r="1155" spans="1:8">
      <c r="A1155" s="77"/>
      <c r="B1155" s="78"/>
      <c r="C1155" s="84"/>
      <c r="D1155" s="85"/>
      <c r="E1155" s="82"/>
      <c r="F1155" s="86"/>
      <c r="H1155" s="53"/>
    </row>
    <row r="1156" spans="1:8">
      <c r="A1156" s="77"/>
      <c r="B1156" s="78"/>
      <c r="C1156" s="84"/>
      <c r="D1156" s="85"/>
      <c r="E1156" s="82"/>
      <c r="F1156" s="86"/>
      <c r="H1156" s="53"/>
    </row>
    <row r="1157" spans="1:8">
      <c r="A1157" s="77"/>
      <c r="B1157" s="78"/>
      <c r="C1157" s="84"/>
      <c r="D1157" s="85"/>
      <c r="E1157" s="82"/>
      <c r="F1157" s="86"/>
      <c r="H1157" s="53"/>
    </row>
    <row r="1158" spans="1:8">
      <c r="A1158" s="77"/>
      <c r="B1158" s="78"/>
      <c r="C1158" s="84"/>
      <c r="D1158" s="85"/>
      <c r="E1158" s="82"/>
      <c r="F1158" s="86"/>
      <c r="H1158" s="53"/>
    </row>
    <row r="1159" spans="1:8">
      <c r="A1159" s="77"/>
      <c r="B1159" s="78"/>
      <c r="C1159" s="84"/>
      <c r="D1159" s="85"/>
      <c r="E1159" s="82"/>
      <c r="F1159" s="86"/>
      <c r="H1159" s="53"/>
    </row>
    <row r="1160" spans="1:8">
      <c r="A1160" s="77"/>
      <c r="B1160" s="78"/>
      <c r="C1160" s="84"/>
      <c r="D1160" s="85"/>
      <c r="E1160" s="82"/>
      <c r="F1160" s="86"/>
      <c r="H1160" s="53"/>
    </row>
    <row r="1161" spans="1:8">
      <c r="A1161" s="77"/>
      <c r="B1161" s="78"/>
      <c r="C1161" s="84"/>
      <c r="D1161" s="85"/>
      <c r="E1161" s="82"/>
      <c r="F1161" s="86"/>
      <c r="H1161" s="53"/>
    </row>
    <row r="1162" spans="1:8">
      <c r="A1162" s="77"/>
      <c r="B1162" s="78"/>
      <c r="C1162" s="84"/>
      <c r="D1162" s="85"/>
      <c r="E1162" s="82"/>
      <c r="F1162" s="86"/>
      <c r="H1162" s="53"/>
    </row>
    <row r="1163" spans="1:8">
      <c r="A1163" s="77"/>
      <c r="B1163" s="78"/>
      <c r="C1163" s="84"/>
      <c r="D1163" s="85"/>
      <c r="E1163" s="82"/>
      <c r="F1163" s="86"/>
      <c r="H1163" s="53"/>
    </row>
    <row r="1164" spans="1:8">
      <c r="A1164" s="77"/>
      <c r="B1164" s="78"/>
      <c r="C1164" s="84"/>
      <c r="D1164" s="85"/>
      <c r="E1164" s="82"/>
      <c r="F1164" s="86"/>
      <c r="H1164" s="53"/>
    </row>
    <row r="1165" spans="1:8">
      <c r="A1165" s="77"/>
      <c r="B1165" s="78"/>
      <c r="C1165" s="84"/>
      <c r="D1165" s="85"/>
      <c r="E1165" s="82"/>
      <c r="F1165" s="86"/>
      <c r="H1165" s="53"/>
    </row>
    <row r="1166" spans="1:8">
      <c r="A1166" s="77"/>
      <c r="B1166" s="78"/>
      <c r="C1166" s="84"/>
      <c r="D1166" s="85"/>
      <c r="E1166" s="82"/>
      <c r="F1166" s="86"/>
      <c r="H1166" s="53"/>
    </row>
    <row r="1167" spans="1:8">
      <c r="A1167" s="77"/>
      <c r="B1167" s="78"/>
      <c r="C1167" s="84"/>
      <c r="D1167" s="85"/>
      <c r="E1167" s="82"/>
      <c r="F1167" s="86"/>
      <c r="H1167" s="53"/>
    </row>
    <row r="1168" spans="1:8">
      <c r="A1168" s="77"/>
      <c r="B1168" s="78"/>
      <c r="C1168" s="84"/>
      <c r="D1168" s="85"/>
      <c r="E1168" s="82"/>
      <c r="F1168" s="86"/>
      <c r="H1168" s="53"/>
    </row>
    <row r="1169" spans="1:8">
      <c r="A1169" s="77"/>
      <c r="B1169" s="78"/>
      <c r="C1169" s="84"/>
      <c r="D1169" s="85"/>
      <c r="E1169" s="82"/>
      <c r="F1169" s="86"/>
      <c r="H1169" s="53"/>
    </row>
    <row r="1170" spans="1:8">
      <c r="A1170" s="77"/>
      <c r="B1170" s="78"/>
      <c r="C1170" s="84"/>
      <c r="D1170" s="85"/>
      <c r="E1170" s="82"/>
      <c r="F1170" s="86"/>
      <c r="H1170" s="53"/>
    </row>
    <row r="1171" spans="1:8">
      <c r="A1171" s="77"/>
      <c r="B1171" s="78"/>
      <c r="C1171" s="84"/>
      <c r="D1171" s="85"/>
      <c r="E1171" s="82"/>
      <c r="F1171" s="86"/>
      <c r="H1171" s="53"/>
    </row>
    <row r="1172" spans="1:8">
      <c r="A1172" s="77"/>
      <c r="B1172" s="78"/>
      <c r="C1172" s="84"/>
      <c r="D1172" s="85"/>
      <c r="E1172" s="82"/>
      <c r="F1172" s="86"/>
      <c r="H1172" s="53"/>
    </row>
    <row r="1173" spans="1:8">
      <c r="A1173" s="77"/>
      <c r="B1173" s="78"/>
      <c r="C1173" s="84"/>
      <c r="D1173" s="85"/>
      <c r="E1173" s="82"/>
      <c r="F1173" s="86"/>
      <c r="H1173" s="53"/>
    </row>
    <row r="1174" spans="1:8">
      <c r="A1174" s="77"/>
      <c r="B1174" s="78"/>
      <c r="C1174" s="84"/>
      <c r="D1174" s="85"/>
      <c r="E1174" s="82"/>
      <c r="F1174" s="86"/>
      <c r="H1174" s="53"/>
    </row>
    <row r="1175" spans="1:8">
      <c r="A1175" s="77"/>
      <c r="B1175" s="78"/>
      <c r="C1175" s="84"/>
      <c r="D1175" s="85"/>
      <c r="E1175" s="82"/>
      <c r="F1175" s="86"/>
      <c r="H1175" s="53"/>
    </row>
    <row r="1176" spans="1:8">
      <c r="A1176" s="77"/>
      <c r="B1176" s="78"/>
      <c r="C1176" s="84"/>
      <c r="D1176" s="85"/>
      <c r="E1176" s="82"/>
      <c r="F1176" s="86"/>
      <c r="H1176" s="53"/>
    </row>
    <row r="1177" spans="1:8">
      <c r="A1177" s="77"/>
      <c r="B1177" s="78"/>
      <c r="C1177" s="84"/>
      <c r="D1177" s="85"/>
      <c r="E1177" s="82"/>
      <c r="F1177" s="86"/>
      <c r="H1177" s="53"/>
    </row>
    <row r="1178" spans="1:8">
      <c r="A1178" s="77"/>
      <c r="B1178" s="78"/>
      <c r="C1178" s="84"/>
      <c r="D1178" s="85"/>
      <c r="E1178" s="82"/>
      <c r="F1178" s="86"/>
      <c r="H1178" s="53"/>
    </row>
    <row r="1179" spans="1:8">
      <c r="A1179" s="77"/>
      <c r="B1179" s="78"/>
      <c r="C1179" s="84"/>
      <c r="D1179" s="85"/>
      <c r="E1179" s="82"/>
      <c r="F1179" s="86"/>
      <c r="H1179" s="53"/>
    </row>
    <row r="1180" spans="1:8">
      <c r="A1180" s="77"/>
      <c r="B1180" s="78"/>
      <c r="C1180" s="84"/>
      <c r="D1180" s="85"/>
      <c r="E1180" s="82"/>
      <c r="F1180" s="86"/>
      <c r="H1180" s="53"/>
    </row>
    <row r="1181" spans="1:8">
      <c r="A1181" s="77"/>
      <c r="B1181" s="78"/>
      <c r="C1181" s="84"/>
      <c r="D1181" s="85"/>
      <c r="E1181" s="82"/>
      <c r="F1181" s="86"/>
      <c r="H1181" s="53"/>
    </row>
    <row r="1182" spans="1:8">
      <c r="A1182" s="77"/>
      <c r="B1182" s="78"/>
      <c r="C1182" s="84"/>
      <c r="D1182" s="85"/>
      <c r="E1182" s="82"/>
      <c r="F1182" s="86"/>
      <c r="H1182" s="53"/>
    </row>
    <row r="1183" spans="1:8">
      <c r="A1183" s="77"/>
      <c r="B1183" s="78"/>
      <c r="C1183" s="84"/>
      <c r="D1183" s="85"/>
      <c r="E1183" s="82"/>
      <c r="F1183" s="86"/>
      <c r="H1183" s="53"/>
    </row>
    <row r="1184" spans="1:8">
      <c r="A1184" s="77"/>
      <c r="B1184" s="78"/>
      <c r="C1184" s="84"/>
      <c r="D1184" s="85"/>
      <c r="E1184" s="82"/>
      <c r="F1184" s="86"/>
      <c r="H1184" s="53"/>
    </row>
    <row r="1185" spans="1:8">
      <c r="A1185" s="77"/>
      <c r="B1185" s="78"/>
      <c r="C1185" s="84"/>
      <c r="D1185" s="85"/>
      <c r="E1185" s="82"/>
      <c r="F1185" s="86"/>
      <c r="H1185" s="53"/>
    </row>
    <row r="1186" spans="1:8">
      <c r="A1186" s="77"/>
      <c r="B1186" s="78"/>
      <c r="C1186" s="84"/>
      <c r="D1186" s="85"/>
      <c r="E1186" s="82"/>
      <c r="F1186" s="86"/>
      <c r="H1186" s="53"/>
    </row>
    <row r="1187" spans="1:8">
      <c r="A1187" s="77"/>
      <c r="B1187" s="78"/>
      <c r="C1187" s="84"/>
      <c r="D1187" s="85"/>
      <c r="E1187" s="82"/>
      <c r="F1187" s="86"/>
      <c r="H1187" s="53"/>
    </row>
    <row r="1188" spans="1:8">
      <c r="A1188" s="77"/>
      <c r="B1188" s="78"/>
      <c r="C1188" s="84"/>
      <c r="D1188" s="85"/>
      <c r="E1188" s="82"/>
      <c r="F1188" s="86"/>
      <c r="H1188" s="53"/>
    </row>
    <row r="1189" spans="1:8">
      <c r="A1189" s="77"/>
      <c r="B1189" s="78"/>
      <c r="C1189" s="84"/>
      <c r="D1189" s="85"/>
      <c r="E1189" s="82"/>
      <c r="F1189" s="86"/>
      <c r="H1189" s="53"/>
    </row>
    <row r="1190" spans="1:8">
      <c r="A1190" s="77"/>
      <c r="B1190" s="78"/>
      <c r="C1190" s="84"/>
      <c r="D1190" s="85"/>
      <c r="E1190" s="82"/>
      <c r="F1190" s="86"/>
      <c r="H1190" s="53"/>
    </row>
    <row r="1191" spans="1:8">
      <c r="A1191" s="77"/>
      <c r="B1191" s="78"/>
      <c r="C1191" s="84"/>
      <c r="D1191" s="85"/>
      <c r="E1191" s="82"/>
      <c r="F1191" s="86"/>
      <c r="H1191" s="53"/>
    </row>
    <row r="1192" spans="1:8">
      <c r="A1192" s="77"/>
      <c r="B1192" s="78"/>
      <c r="C1192" s="84"/>
      <c r="D1192" s="85"/>
      <c r="E1192" s="82"/>
      <c r="F1192" s="86"/>
      <c r="H1192" s="53"/>
    </row>
    <row r="1193" spans="1:8">
      <c r="A1193" s="77"/>
      <c r="B1193" s="78"/>
      <c r="C1193" s="84"/>
      <c r="D1193" s="85"/>
      <c r="E1193" s="82"/>
      <c r="F1193" s="86"/>
      <c r="H1193" s="53"/>
    </row>
    <row r="1194" spans="1:8">
      <c r="A1194" s="77"/>
      <c r="B1194" s="78"/>
      <c r="C1194" s="84"/>
      <c r="D1194" s="85"/>
      <c r="E1194" s="82"/>
      <c r="F1194" s="86"/>
      <c r="H1194" s="53"/>
    </row>
    <row r="1195" spans="1:8">
      <c r="A1195" s="77"/>
      <c r="B1195" s="78"/>
      <c r="C1195" s="84"/>
      <c r="D1195" s="85"/>
      <c r="E1195" s="82"/>
      <c r="F1195" s="86"/>
      <c r="H1195" s="53"/>
    </row>
    <row r="1196" spans="1:8">
      <c r="A1196" s="77"/>
      <c r="B1196" s="78"/>
      <c r="C1196" s="84"/>
      <c r="D1196" s="85"/>
      <c r="E1196" s="82"/>
      <c r="F1196" s="86"/>
      <c r="H1196" s="53"/>
    </row>
    <row r="1197" spans="1:8">
      <c r="A1197" s="77"/>
      <c r="B1197" s="78"/>
      <c r="C1197" s="84"/>
      <c r="D1197" s="85"/>
      <c r="E1197" s="82"/>
      <c r="F1197" s="86"/>
      <c r="H1197" s="53"/>
    </row>
    <row r="1198" spans="1:8">
      <c r="A1198" s="77"/>
      <c r="B1198" s="78"/>
      <c r="C1198" s="84"/>
      <c r="D1198" s="85"/>
      <c r="E1198" s="82"/>
      <c r="F1198" s="86"/>
      <c r="H1198" s="53"/>
    </row>
    <row r="1199" spans="1:8">
      <c r="A1199" s="77"/>
      <c r="B1199" s="78"/>
      <c r="C1199" s="84"/>
      <c r="D1199" s="85"/>
      <c r="E1199" s="82"/>
      <c r="F1199" s="86"/>
      <c r="H1199" s="53"/>
    </row>
    <row r="1200" spans="1:8">
      <c r="A1200" s="77"/>
      <c r="B1200" s="78"/>
      <c r="C1200" s="84"/>
      <c r="D1200" s="85"/>
      <c r="E1200" s="82"/>
      <c r="F1200" s="86"/>
      <c r="H1200" s="53"/>
    </row>
    <row r="1201" spans="1:8">
      <c r="A1201" s="77"/>
      <c r="B1201" s="78"/>
      <c r="C1201" s="84"/>
      <c r="D1201" s="85"/>
      <c r="E1201" s="82"/>
      <c r="F1201" s="86"/>
      <c r="H1201" s="53"/>
    </row>
    <row r="1202" spans="1:8">
      <c r="A1202" s="77"/>
      <c r="B1202" s="78"/>
      <c r="C1202" s="84"/>
      <c r="D1202" s="85"/>
      <c r="E1202" s="82"/>
      <c r="F1202" s="86"/>
      <c r="H1202" s="53"/>
    </row>
    <row r="1203" spans="1:8">
      <c r="A1203" s="77"/>
      <c r="B1203" s="78"/>
      <c r="C1203" s="84"/>
      <c r="D1203" s="85"/>
      <c r="E1203" s="82"/>
      <c r="F1203" s="86"/>
      <c r="H1203" s="53"/>
    </row>
    <row r="1204" spans="1:8">
      <c r="A1204" s="77"/>
      <c r="B1204" s="78"/>
      <c r="C1204" s="84"/>
      <c r="D1204" s="85"/>
      <c r="E1204" s="82"/>
      <c r="F1204" s="86"/>
      <c r="H1204" s="53"/>
    </row>
    <row r="1205" spans="1:8">
      <c r="A1205" s="77"/>
      <c r="B1205" s="78"/>
      <c r="C1205" s="84"/>
      <c r="D1205" s="85"/>
      <c r="E1205" s="82"/>
      <c r="F1205" s="86"/>
      <c r="H1205" s="53"/>
    </row>
    <row r="1206" spans="1:8">
      <c r="A1206" s="77"/>
      <c r="B1206" s="78"/>
      <c r="C1206" s="84"/>
      <c r="D1206" s="85"/>
      <c r="E1206" s="82"/>
      <c r="F1206" s="86"/>
      <c r="H1206" s="53"/>
    </row>
    <row r="1207" spans="1:8">
      <c r="A1207" s="77"/>
      <c r="B1207" s="78"/>
      <c r="C1207" s="84"/>
      <c r="D1207" s="85"/>
      <c r="E1207" s="82"/>
      <c r="F1207" s="86"/>
      <c r="H1207" s="53"/>
    </row>
    <row r="1208" spans="1:8">
      <c r="A1208" s="77"/>
      <c r="B1208" s="78"/>
      <c r="C1208" s="84"/>
      <c r="D1208" s="85"/>
      <c r="E1208" s="82"/>
      <c r="F1208" s="86"/>
      <c r="H1208" s="53"/>
    </row>
    <row r="1209" spans="1:8">
      <c r="A1209" s="77"/>
      <c r="B1209" s="78"/>
      <c r="C1209" s="84"/>
      <c r="D1209" s="85"/>
      <c r="E1209" s="82"/>
      <c r="F1209" s="86"/>
      <c r="H1209" s="53"/>
    </row>
    <row r="1210" spans="1:8">
      <c r="A1210" s="77"/>
      <c r="B1210" s="78"/>
      <c r="C1210" s="84"/>
      <c r="D1210" s="85"/>
      <c r="E1210" s="82"/>
      <c r="F1210" s="86"/>
      <c r="H1210" s="53"/>
    </row>
    <row r="1211" spans="1:8">
      <c r="A1211" s="77"/>
      <c r="B1211" s="78"/>
      <c r="C1211" s="84"/>
      <c r="D1211" s="85"/>
      <c r="E1211" s="82"/>
      <c r="F1211" s="86"/>
      <c r="H1211" s="53"/>
    </row>
    <row r="1212" spans="1:8">
      <c r="A1212" s="77"/>
      <c r="B1212" s="78"/>
      <c r="C1212" s="84"/>
      <c r="D1212" s="85"/>
      <c r="E1212" s="82"/>
      <c r="F1212" s="86"/>
      <c r="H1212" s="53"/>
    </row>
    <row r="1213" spans="1:8">
      <c r="A1213" s="77"/>
      <c r="B1213" s="78"/>
      <c r="C1213" s="84"/>
      <c r="D1213" s="85"/>
      <c r="E1213" s="82"/>
      <c r="F1213" s="86"/>
      <c r="H1213" s="53"/>
    </row>
    <row r="1214" spans="1:8">
      <c r="A1214" s="77"/>
      <c r="B1214" s="78"/>
      <c r="C1214" s="84"/>
      <c r="D1214" s="85"/>
      <c r="E1214" s="82"/>
      <c r="F1214" s="86"/>
      <c r="H1214" s="53"/>
    </row>
    <row r="1215" spans="1:8">
      <c r="A1215" s="77"/>
      <c r="B1215" s="78"/>
      <c r="C1215" s="84"/>
      <c r="D1215" s="85"/>
      <c r="E1215" s="82"/>
      <c r="F1215" s="86"/>
      <c r="H1215" s="53"/>
    </row>
    <row r="1216" spans="1:8">
      <c r="A1216" s="77"/>
      <c r="B1216" s="78"/>
      <c r="C1216" s="84"/>
      <c r="D1216" s="85"/>
      <c r="E1216" s="82"/>
      <c r="F1216" s="86"/>
      <c r="H1216" s="53"/>
    </row>
    <row r="1217" spans="1:8">
      <c r="A1217" s="77"/>
      <c r="B1217" s="78"/>
      <c r="C1217" s="84"/>
      <c r="D1217" s="85"/>
      <c r="E1217" s="82"/>
      <c r="F1217" s="86"/>
      <c r="H1217" s="53"/>
    </row>
    <row r="1218" spans="1:8">
      <c r="A1218" s="77"/>
      <c r="B1218" s="78"/>
      <c r="C1218" s="84"/>
      <c r="D1218" s="85"/>
      <c r="E1218" s="82"/>
      <c r="F1218" s="86"/>
      <c r="H1218" s="53"/>
    </row>
    <row r="1219" spans="1:8">
      <c r="A1219" s="77"/>
      <c r="B1219" s="78"/>
      <c r="C1219" s="84"/>
      <c r="D1219" s="85"/>
      <c r="E1219" s="82"/>
      <c r="F1219" s="86"/>
      <c r="H1219" s="53"/>
    </row>
    <row r="1220" spans="1:8">
      <c r="A1220" s="77"/>
      <c r="B1220" s="78"/>
      <c r="C1220" s="84"/>
      <c r="D1220" s="85"/>
      <c r="E1220" s="82"/>
      <c r="F1220" s="86"/>
      <c r="H1220" s="53"/>
    </row>
    <row r="1221" spans="1:8">
      <c r="A1221" s="77"/>
      <c r="B1221" s="78"/>
      <c r="C1221" s="84"/>
      <c r="D1221" s="85"/>
      <c r="E1221" s="82"/>
      <c r="F1221" s="86"/>
      <c r="H1221" s="53"/>
    </row>
    <row r="1222" spans="1:8">
      <c r="A1222" s="77"/>
      <c r="B1222" s="78"/>
      <c r="C1222" s="84"/>
      <c r="D1222" s="85"/>
      <c r="E1222" s="82"/>
      <c r="F1222" s="86"/>
      <c r="H1222" s="53"/>
    </row>
    <row r="1223" spans="1:8">
      <c r="A1223" s="77"/>
      <c r="B1223" s="78"/>
      <c r="C1223" s="84"/>
      <c r="D1223" s="85"/>
      <c r="E1223" s="82"/>
      <c r="F1223" s="86"/>
      <c r="H1223" s="53"/>
    </row>
    <row r="1224" spans="1:8">
      <c r="A1224" s="77"/>
      <c r="B1224" s="78"/>
      <c r="C1224" s="84"/>
      <c r="D1224" s="85"/>
      <c r="E1224" s="82"/>
      <c r="F1224" s="86"/>
      <c r="H1224" s="53"/>
    </row>
    <row r="1225" spans="1:8">
      <c r="A1225" s="77"/>
      <c r="B1225" s="78"/>
      <c r="C1225" s="84"/>
      <c r="D1225" s="85"/>
      <c r="E1225" s="82"/>
      <c r="F1225" s="86"/>
      <c r="H1225" s="53"/>
    </row>
    <row r="1226" spans="1:8">
      <c r="A1226" s="77"/>
      <c r="B1226" s="78"/>
      <c r="C1226" s="84"/>
      <c r="D1226" s="85"/>
      <c r="E1226" s="82"/>
      <c r="F1226" s="86"/>
      <c r="H1226" s="53"/>
    </row>
    <row r="1227" spans="1:8">
      <c r="A1227" s="77"/>
      <c r="B1227" s="78"/>
      <c r="C1227" s="84"/>
      <c r="D1227" s="85"/>
      <c r="E1227" s="82"/>
      <c r="F1227" s="86"/>
      <c r="H1227" s="53"/>
    </row>
    <row r="1228" spans="1:8">
      <c r="A1228" s="77"/>
      <c r="B1228" s="78"/>
      <c r="C1228" s="84"/>
      <c r="D1228" s="85"/>
      <c r="E1228" s="82"/>
      <c r="F1228" s="86"/>
      <c r="H1228" s="53"/>
    </row>
    <row r="1229" spans="1:8">
      <c r="A1229" s="77"/>
      <c r="B1229" s="78"/>
      <c r="C1229" s="84"/>
      <c r="D1229" s="85"/>
      <c r="E1229" s="82"/>
      <c r="F1229" s="86"/>
      <c r="H1229" s="53"/>
    </row>
    <row r="1230" spans="1:8">
      <c r="A1230" s="77"/>
      <c r="B1230" s="78"/>
      <c r="C1230" s="84"/>
      <c r="D1230" s="85"/>
      <c r="E1230" s="82"/>
      <c r="F1230" s="86"/>
      <c r="H1230" s="53"/>
    </row>
    <row r="1231" spans="1:8">
      <c r="A1231" s="77"/>
      <c r="B1231" s="78"/>
      <c r="C1231" s="84"/>
      <c r="D1231" s="85"/>
      <c r="E1231" s="82"/>
      <c r="F1231" s="86"/>
      <c r="H1231" s="53"/>
    </row>
    <row r="1232" spans="1:8">
      <c r="A1232" s="77"/>
      <c r="B1232" s="78"/>
      <c r="C1232" s="84"/>
      <c r="D1232" s="85"/>
      <c r="E1232" s="82"/>
      <c r="F1232" s="86"/>
      <c r="H1232" s="53"/>
    </row>
    <row r="1233" spans="1:8">
      <c r="A1233" s="77"/>
      <c r="B1233" s="78"/>
      <c r="C1233" s="84"/>
      <c r="D1233" s="85"/>
      <c r="E1233" s="82"/>
      <c r="F1233" s="86"/>
      <c r="H1233" s="53"/>
    </row>
    <row r="1234" spans="1:8">
      <c r="A1234" s="77"/>
      <c r="B1234" s="78"/>
      <c r="C1234" s="84"/>
      <c r="D1234" s="85"/>
      <c r="E1234" s="82"/>
      <c r="F1234" s="86"/>
      <c r="H1234" s="53"/>
    </row>
    <row r="1235" spans="1:8">
      <c r="A1235" s="77"/>
      <c r="B1235" s="78"/>
      <c r="C1235" s="84"/>
      <c r="D1235" s="85"/>
      <c r="E1235" s="82"/>
      <c r="F1235" s="86"/>
      <c r="H1235" s="53"/>
    </row>
    <row r="1236" spans="1:8">
      <c r="A1236" s="77"/>
      <c r="B1236" s="78"/>
      <c r="C1236" s="84"/>
      <c r="D1236" s="85"/>
      <c r="E1236" s="82"/>
      <c r="F1236" s="86"/>
      <c r="H1236" s="53"/>
    </row>
    <row r="1237" spans="1:8">
      <c r="A1237" s="77"/>
      <c r="B1237" s="78"/>
      <c r="C1237" s="84"/>
      <c r="D1237" s="85"/>
      <c r="E1237" s="82"/>
      <c r="F1237" s="86"/>
      <c r="H1237" s="53"/>
    </row>
    <row r="1238" spans="1:8">
      <c r="A1238" s="77"/>
      <c r="B1238" s="78"/>
      <c r="C1238" s="84"/>
      <c r="D1238" s="85"/>
      <c r="E1238" s="82"/>
      <c r="F1238" s="86"/>
      <c r="H1238" s="53"/>
    </row>
    <row r="1239" spans="1:8">
      <c r="A1239" s="77"/>
      <c r="B1239" s="78"/>
      <c r="C1239" s="84"/>
      <c r="D1239" s="85"/>
      <c r="E1239" s="82"/>
      <c r="F1239" s="86"/>
      <c r="H1239" s="53"/>
    </row>
    <row r="1240" spans="1:8">
      <c r="A1240" s="77"/>
      <c r="B1240" s="78"/>
      <c r="C1240" s="84"/>
      <c r="D1240" s="85"/>
      <c r="E1240" s="82"/>
      <c r="F1240" s="86"/>
      <c r="H1240" s="53"/>
    </row>
    <row r="1241" spans="1:8">
      <c r="A1241" s="77"/>
      <c r="B1241" s="78"/>
      <c r="C1241" s="84"/>
      <c r="D1241" s="85"/>
      <c r="E1241" s="82"/>
      <c r="F1241" s="86"/>
      <c r="H1241" s="53"/>
    </row>
    <row r="1242" spans="1:8">
      <c r="A1242" s="77"/>
      <c r="B1242" s="78"/>
      <c r="C1242" s="84"/>
      <c r="D1242" s="85"/>
      <c r="E1242" s="82"/>
      <c r="F1242" s="86"/>
      <c r="H1242" s="53"/>
    </row>
    <row r="1243" spans="1:8">
      <c r="A1243" s="77"/>
      <c r="B1243" s="78"/>
      <c r="C1243" s="84"/>
      <c r="D1243" s="85"/>
      <c r="E1243" s="82"/>
      <c r="F1243" s="86"/>
      <c r="H1243" s="53"/>
    </row>
    <row r="1244" spans="1:8">
      <c r="A1244" s="77"/>
      <c r="B1244" s="78"/>
      <c r="C1244" s="84"/>
      <c r="D1244" s="85"/>
      <c r="E1244" s="82"/>
      <c r="F1244" s="86"/>
      <c r="H1244" s="53"/>
    </row>
    <row r="1245" spans="1:8">
      <c r="A1245" s="77"/>
      <c r="B1245" s="78"/>
      <c r="C1245" s="84"/>
      <c r="D1245" s="85"/>
      <c r="E1245" s="82"/>
      <c r="F1245" s="86"/>
      <c r="H1245" s="53"/>
    </row>
    <row r="1246" spans="1:8">
      <c r="A1246" s="77"/>
      <c r="B1246" s="78"/>
      <c r="C1246" s="84"/>
      <c r="D1246" s="85"/>
      <c r="E1246" s="82"/>
      <c r="F1246" s="86"/>
      <c r="H1246" s="53"/>
    </row>
    <row r="1247" spans="1:8">
      <c r="A1247" s="77"/>
      <c r="B1247" s="78"/>
      <c r="C1247" s="84"/>
      <c r="D1247" s="85"/>
      <c r="E1247" s="82"/>
      <c r="F1247" s="86"/>
      <c r="H1247" s="53"/>
    </row>
    <row r="1248" spans="1:8">
      <c r="A1248" s="77"/>
      <c r="B1248" s="78"/>
      <c r="C1248" s="84"/>
      <c r="D1248" s="85"/>
      <c r="E1248" s="82"/>
      <c r="F1248" s="86"/>
      <c r="H1248" s="53"/>
    </row>
    <row r="1249" spans="1:8">
      <c r="A1249" s="77"/>
      <c r="B1249" s="78"/>
      <c r="C1249" s="84"/>
      <c r="D1249" s="85"/>
      <c r="E1249" s="82"/>
      <c r="F1249" s="86"/>
      <c r="H1249" s="53"/>
    </row>
    <row r="1250" spans="1:8">
      <c r="A1250" s="77"/>
      <c r="B1250" s="78"/>
      <c r="C1250" s="84"/>
      <c r="D1250" s="85"/>
      <c r="E1250" s="82"/>
      <c r="F1250" s="86"/>
      <c r="H1250" s="53"/>
    </row>
    <row r="1251" spans="1:8">
      <c r="A1251" s="77"/>
      <c r="B1251" s="78"/>
      <c r="C1251" s="84"/>
      <c r="D1251" s="85"/>
      <c r="E1251" s="82"/>
      <c r="F1251" s="86"/>
      <c r="H1251" s="53"/>
    </row>
    <row r="1252" spans="1:8">
      <c r="A1252" s="77"/>
      <c r="B1252" s="78"/>
      <c r="C1252" s="84"/>
      <c r="D1252" s="85"/>
      <c r="E1252" s="82"/>
      <c r="F1252" s="86"/>
      <c r="H1252" s="53"/>
    </row>
    <row r="1253" spans="1:8">
      <c r="A1253" s="77"/>
      <c r="B1253" s="78"/>
      <c r="C1253" s="84"/>
      <c r="D1253" s="85"/>
      <c r="E1253" s="82"/>
      <c r="F1253" s="86"/>
      <c r="H1253" s="53"/>
    </row>
    <row r="1254" spans="1:8">
      <c r="A1254" s="77"/>
      <c r="B1254" s="78"/>
      <c r="C1254" s="84"/>
      <c r="D1254" s="85"/>
      <c r="E1254" s="82"/>
      <c r="F1254" s="86"/>
      <c r="H1254" s="53"/>
    </row>
    <row r="1255" spans="1:8">
      <c r="A1255" s="77"/>
      <c r="B1255" s="78"/>
      <c r="C1255" s="84"/>
      <c r="D1255" s="85"/>
      <c r="E1255" s="82"/>
      <c r="F1255" s="86"/>
      <c r="H1255" s="53"/>
    </row>
    <row r="1256" spans="1:8">
      <c r="A1256" s="77"/>
      <c r="B1256" s="78"/>
      <c r="C1256" s="84"/>
      <c r="D1256" s="85"/>
      <c r="E1256" s="82"/>
      <c r="F1256" s="86"/>
      <c r="H1256" s="53"/>
    </row>
    <row r="1257" spans="1:8">
      <c r="A1257" s="77"/>
      <c r="B1257" s="78"/>
      <c r="C1257" s="84"/>
      <c r="D1257" s="85"/>
      <c r="E1257" s="82"/>
      <c r="F1257" s="86"/>
      <c r="H1257" s="53"/>
    </row>
    <row r="1258" spans="1:8">
      <c r="A1258" s="77"/>
      <c r="B1258" s="78"/>
      <c r="C1258" s="84"/>
      <c r="D1258" s="85"/>
      <c r="E1258" s="82"/>
      <c r="F1258" s="86"/>
      <c r="H1258" s="53"/>
    </row>
    <row r="1259" spans="1:8">
      <c r="A1259" s="77"/>
      <c r="B1259" s="78"/>
      <c r="C1259" s="84"/>
      <c r="D1259" s="85"/>
      <c r="E1259" s="82"/>
      <c r="F1259" s="86"/>
      <c r="H1259" s="53"/>
    </row>
    <row r="1260" spans="1:8">
      <c r="A1260" s="77"/>
      <c r="B1260" s="78"/>
      <c r="C1260" s="84"/>
      <c r="D1260" s="85"/>
      <c r="E1260" s="82"/>
      <c r="F1260" s="86"/>
      <c r="H1260" s="53"/>
    </row>
    <row r="1261" spans="1:8">
      <c r="A1261" s="77"/>
      <c r="B1261" s="78"/>
      <c r="C1261" s="84"/>
      <c r="D1261" s="85"/>
      <c r="E1261" s="82"/>
      <c r="F1261" s="86"/>
      <c r="H1261" s="53"/>
    </row>
    <row r="1262" spans="1:8">
      <c r="A1262" s="77"/>
      <c r="B1262" s="78"/>
      <c r="C1262" s="84"/>
      <c r="D1262" s="85"/>
      <c r="E1262" s="82"/>
      <c r="F1262" s="86"/>
      <c r="H1262" s="53"/>
    </row>
    <row r="1263" spans="1:8">
      <c r="A1263" s="77"/>
      <c r="B1263" s="78"/>
      <c r="C1263" s="84"/>
      <c r="D1263" s="85"/>
      <c r="E1263" s="82"/>
      <c r="F1263" s="86"/>
      <c r="H1263" s="53"/>
    </row>
    <row r="1264" spans="1:8">
      <c r="A1264" s="77"/>
      <c r="B1264" s="78"/>
      <c r="C1264" s="84"/>
      <c r="D1264" s="85"/>
      <c r="E1264" s="82"/>
      <c r="F1264" s="86"/>
      <c r="H1264" s="53"/>
    </row>
    <row r="1265" spans="1:8">
      <c r="A1265" s="77"/>
      <c r="B1265" s="78"/>
      <c r="C1265" s="84"/>
      <c r="D1265" s="85"/>
      <c r="E1265" s="82"/>
      <c r="F1265" s="86"/>
      <c r="H1265" s="53"/>
    </row>
    <row r="1266" spans="1:8">
      <c r="A1266" s="77"/>
      <c r="B1266" s="78"/>
      <c r="C1266" s="84"/>
      <c r="D1266" s="85"/>
      <c r="E1266" s="82"/>
      <c r="F1266" s="86"/>
      <c r="H1266" s="53"/>
    </row>
    <row r="1267" spans="1:8">
      <c r="A1267" s="77"/>
      <c r="B1267" s="78"/>
      <c r="C1267" s="84"/>
      <c r="D1267" s="85"/>
      <c r="E1267" s="82"/>
      <c r="F1267" s="86"/>
      <c r="H1267" s="53"/>
    </row>
    <row r="1268" spans="1:8">
      <c r="A1268" s="77"/>
      <c r="B1268" s="78"/>
      <c r="C1268" s="84"/>
      <c r="D1268" s="85"/>
      <c r="E1268" s="82"/>
      <c r="F1268" s="86"/>
      <c r="H1268" s="53"/>
    </row>
    <row r="1269" spans="1:8">
      <c r="A1269" s="77"/>
      <c r="B1269" s="78"/>
      <c r="C1269" s="84"/>
      <c r="D1269" s="85"/>
      <c r="E1269" s="82"/>
      <c r="F1269" s="86"/>
      <c r="H1269" s="53"/>
    </row>
    <row r="1270" spans="1:8">
      <c r="A1270" s="77"/>
      <c r="B1270" s="78"/>
      <c r="C1270" s="84"/>
      <c r="D1270" s="85"/>
      <c r="E1270" s="82"/>
      <c r="F1270" s="86"/>
      <c r="H1270" s="53"/>
    </row>
    <row r="1271" spans="1:8">
      <c r="A1271" s="77"/>
      <c r="B1271" s="78"/>
      <c r="C1271" s="84"/>
      <c r="D1271" s="85"/>
      <c r="E1271" s="82"/>
      <c r="F1271" s="86"/>
      <c r="H1271" s="53"/>
    </row>
    <row r="1272" spans="1:8">
      <c r="A1272" s="77"/>
      <c r="B1272" s="78"/>
      <c r="C1272" s="84"/>
      <c r="D1272" s="85"/>
      <c r="E1272" s="82"/>
      <c r="F1272" s="86"/>
      <c r="H1272" s="53"/>
    </row>
    <row r="1273" spans="1:8">
      <c r="A1273" s="77"/>
      <c r="B1273" s="78"/>
      <c r="C1273" s="84"/>
      <c r="D1273" s="85"/>
      <c r="E1273" s="82"/>
      <c r="F1273" s="86"/>
      <c r="H1273" s="53"/>
    </row>
    <row r="1274" spans="1:8">
      <c r="A1274" s="77"/>
      <c r="B1274" s="78"/>
      <c r="C1274" s="84"/>
      <c r="D1274" s="85"/>
      <c r="E1274" s="82"/>
      <c r="F1274" s="86"/>
      <c r="H1274" s="53"/>
    </row>
    <row r="1275" spans="1:8">
      <c r="A1275" s="77"/>
      <c r="B1275" s="78"/>
      <c r="C1275" s="84"/>
      <c r="D1275" s="85"/>
      <c r="E1275" s="82"/>
      <c r="F1275" s="86"/>
      <c r="H1275" s="53"/>
    </row>
    <row r="1276" spans="1:8">
      <c r="A1276" s="77"/>
      <c r="B1276" s="78"/>
      <c r="C1276" s="84"/>
      <c r="D1276" s="85"/>
      <c r="E1276" s="82"/>
      <c r="F1276" s="86"/>
      <c r="H1276" s="53"/>
    </row>
    <row r="1277" spans="1:8">
      <c r="A1277" s="77"/>
      <c r="B1277" s="78"/>
      <c r="C1277" s="84"/>
      <c r="D1277" s="85"/>
      <c r="E1277" s="82"/>
      <c r="F1277" s="86"/>
      <c r="H1277" s="53"/>
    </row>
    <row r="1278" spans="1:8">
      <c r="A1278" s="77"/>
      <c r="B1278" s="78"/>
      <c r="C1278" s="84"/>
      <c r="D1278" s="85"/>
      <c r="E1278" s="82"/>
      <c r="F1278" s="86"/>
      <c r="H1278" s="53"/>
    </row>
    <row r="1279" spans="1:8">
      <c r="A1279" s="77"/>
      <c r="B1279" s="78"/>
      <c r="C1279" s="84"/>
      <c r="D1279" s="85"/>
      <c r="E1279" s="82"/>
      <c r="F1279" s="86"/>
      <c r="H1279" s="53"/>
    </row>
    <row r="1280" spans="1:8">
      <c r="A1280" s="77"/>
      <c r="B1280" s="78"/>
      <c r="C1280" s="84"/>
      <c r="D1280" s="85"/>
      <c r="E1280" s="82"/>
      <c r="F1280" s="86"/>
      <c r="H1280" s="53"/>
    </row>
    <row r="1281" spans="1:8">
      <c r="A1281" s="77"/>
      <c r="B1281" s="78"/>
      <c r="C1281" s="84"/>
      <c r="D1281" s="85"/>
      <c r="E1281" s="82"/>
      <c r="F1281" s="86"/>
      <c r="H1281" s="53"/>
    </row>
    <row r="1282" spans="1:8">
      <c r="A1282" s="77"/>
      <c r="B1282" s="78"/>
      <c r="C1282" s="84"/>
      <c r="D1282" s="85"/>
      <c r="E1282" s="82"/>
      <c r="F1282" s="86"/>
      <c r="H1282" s="53"/>
    </row>
    <row r="1283" spans="1:8">
      <c r="A1283" s="77"/>
      <c r="B1283" s="78"/>
      <c r="C1283" s="84"/>
      <c r="D1283" s="85"/>
      <c r="E1283" s="82"/>
      <c r="F1283" s="86"/>
      <c r="H1283" s="53"/>
    </row>
    <row r="1284" spans="1:8">
      <c r="A1284" s="77"/>
      <c r="B1284" s="78"/>
      <c r="C1284" s="84"/>
      <c r="D1284" s="85"/>
      <c r="E1284" s="82"/>
      <c r="F1284" s="86"/>
      <c r="H1284" s="53"/>
    </row>
    <row r="1285" spans="1:8">
      <c r="A1285" s="77"/>
      <c r="B1285" s="78"/>
      <c r="C1285" s="84"/>
      <c r="D1285" s="85"/>
      <c r="E1285" s="82"/>
      <c r="F1285" s="86"/>
      <c r="H1285" s="53"/>
    </row>
    <row r="1286" spans="1:8">
      <c r="A1286" s="77"/>
      <c r="B1286" s="78"/>
      <c r="C1286" s="84"/>
      <c r="D1286" s="85"/>
      <c r="E1286" s="82"/>
      <c r="F1286" s="86"/>
      <c r="H1286" s="53"/>
    </row>
    <row r="1287" spans="1:8">
      <c r="A1287" s="77"/>
      <c r="B1287" s="78"/>
      <c r="C1287" s="84"/>
      <c r="D1287" s="85"/>
      <c r="E1287" s="82"/>
      <c r="F1287" s="86"/>
      <c r="H1287" s="53"/>
    </row>
    <row r="1288" spans="1:8">
      <c r="A1288" s="77"/>
      <c r="B1288" s="78"/>
      <c r="C1288" s="84"/>
      <c r="D1288" s="85"/>
      <c r="E1288" s="82"/>
      <c r="F1288" s="86"/>
      <c r="H1288" s="53"/>
    </row>
    <row r="1289" spans="1:8">
      <c r="A1289" s="77"/>
      <c r="B1289" s="78"/>
      <c r="C1289" s="84"/>
      <c r="D1289" s="85"/>
      <c r="E1289" s="82"/>
      <c r="F1289" s="86"/>
      <c r="H1289" s="53"/>
    </row>
    <row r="1290" spans="1:8">
      <c r="A1290" s="77"/>
      <c r="B1290" s="78"/>
      <c r="C1290" s="84"/>
      <c r="D1290" s="85"/>
      <c r="E1290" s="82"/>
      <c r="F1290" s="86"/>
      <c r="H1290" s="53"/>
    </row>
    <row r="1291" spans="1:8">
      <c r="A1291" s="77"/>
      <c r="B1291" s="78"/>
      <c r="C1291" s="84"/>
      <c r="D1291" s="85"/>
      <c r="E1291" s="82"/>
      <c r="F1291" s="86"/>
      <c r="H1291" s="53"/>
    </row>
    <row r="1292" spans="1:8">
      <c r="A1292" s="77"/>
      <c r="B1292" s="78"/>
      <c r="C1292" s="84"/>
      <c r="D1292" s="85"/>
      <c r="E1292" s="82"/>
      <c r="F1292" s="86"/>
      <c r="H1292" s="53"/>
    </row>
    <row r="1293" spans="1:8">
      <c r="A1293" s="77"/>
      <c r="B1293" s="78"/>
      <c r="C1293" s="84"/>
      <c r="D1293" s="85"/>
      <c r="E1293" s="82"/>
      <c r="F1293" s="86"/>
      <c r="H1293" s="53"/>
    </row>
    <row r="1294" spans="1:8">
      <c r="A1294" s="77"/>
      <c r="B1294" s="78"/>
      <c r="C1294" s="84"/>
      <c r="D1294" s="85"/>
      <c r="E1294" s="82"/>
      <c r="F1294" s="86"/>
      <c r="H1294" s="53"/>
    </row>
    <row r="1295" spans="1:8">
      <c r="A1295" s="77"/>
      <c r="B1295" s="78"/>
      <c r="C1295" s="84"/>
      <c r="D1295" s="85"/>
      <c r="E1295" s="82"/>
      <c r="F1295" s="86"/>
      <c r="H1295" s="53"/>
    </row>
    <row r="1296" spans="1:8">
      <c r="A1296" s="77"/>
      <c r="B1296" s="78"/>
      <c r="C1296" s="84"/>
      <c r="D1296" s="85"/>
      <c r="E1296" s="82"/>
      <c r="F1296" s="86"/>
      <c r="H1296" s="53"/>
    </row>
    <row r="1297" spans="1:8">
      <c r="A1297" s="77"/>
      <c r="B1297" s="78"/>
      <c r="C1297" s="84"/>
      <c r="D1297" s="85"/>
      <c r="E1297" s="82"/>
      <c r="F1297" s="86"/>
      <c r="H1297" s="53"/>
    </row>
    <row r="1298" spans="1:8">
      <c r="A1298" s="77"/>
      <c r="B1298" s="78"/>
      <c r="C1298" s="84"/>
      <c r="D1298" s="85"/>
      <c r="E1298" s="82"/>
      <c r="F1298" s="86"/>
      <c r="H1298" s="53"/>
    </row>
    <row r="1299" spans="1:8">
      <c r="A1299" s="77"/>
      <c r="B1299" s="78"/>
      <c r="C1299" s="84"/>
      <c r="D1299" s="85"/>
      <c r="E1299" s="82"/>
      <c r="F1299" s="86"/>
      <c r="H1299" s="53"/>
    </row>
    <row r="1300" spans="1:8">
      <c r="A1300" s="77"/>
      <c r="B1300" s="78"/>
      <c r="C1300" s="84"/>
      <c r="D1300" s="85"/>
      <c r="E1300" s="82"/>
      <c r="F1300" s="86"/>
      <c r="H1300" s="53"/>
    </row>
    <row r="1301" spans="1:8">
      <c r="A1301" s="77"/>
      <c r="B1301" s="78"/>
      <c r="C1301" s="84"/>
      <c r="D1301" s="85"/>
      <c r="E1301" s="82"/>
      <c r="F1301" s="86"/>
      <c r="H1301" s="53"/>
    </row>
    <row r="1302" spans="1:8">
      <c r="A1302" s="77"/>
      <c r="B1302" s="78"/>
      <c r="C1302" s="84"/>
      <c r="D1302" s="85"/>
      <c r="E1302" s="82"/>
      <c r="F1302" s="86"/>
      <c r="H1302" s="53"/>
    </row>
    <row r="1303" spans="1:8">
      <c r="A1303" s="77"/>
      <c r="B1303" s="78"/>
      <c r="C1303" s="84"/>
      <c r="D1303" s="85"/>
      <c r="E1303" s="82"/>
      <c r="F1303" s="86"/>
      <c r="H1303" s="53"/>
    </row>
    <row r="1304" spans="1:8">
      <c r="A1304" s="77"/>
      <c r="B1304" s="78"/>
      <c r="C1304" s="84"/>
      <c r="D1304" s="85"/>
      <c r="E1304" s="82"/>
      <c r="F1304" s="86"/>
      <c r="H1304" s="53"/>
    </row>
    <row r="1305" spans="1:8">
      <c r="A1305" s="77"/>
      <c r="B1305" s="78"/>
      <c r="C1305" s="84"/>
      <c r="D1305" s="85"/>
      <c r="E1305" s="82"/>
      <c r="F1305" s="86"/>
      <c r="H1305" s="53"/>
    </row>
    <row r="1306" spans="1:8">
      <c r="A1306" s="77"/>
      <c r="B1306" s="78"/>
      <c r="C1306" s="84"/>
      <c r="D1306" s="85"/>
      <c r="E1306" s="82"/>
      <c r="F1306" s="86"/>
      <c r="H1306" s="53"/>
    </row>
    <row r="1307" spans="1:8">
      <c r="A1307" s="77"/>
      <c r="B1307" s="78"/>
      <c r="C1307" s="84"/>
      <c r="D1307" s="85"/>
      <c r="E1307" s="82"/>
      <c r="F1307" s="86"/>
      <c r="H1307" s="53"/>
    </row>
    <row r="1308" spans="1:8">
      <c r="A1308" s="77"/>
      <c r="B1308" s="78"/>
      <c r="C1308" s="84"/>
      <c r="D1308" s="85"/>
      <c r="E1308" s="82"/>
      <c r="F1308" s="86"/>
      <c r="H1308" s="53"/>
    </row>
    <row r="1309" spans="1:8">
      <c r="A1309" s="77"/>
      <c r="B1309" s="78"/>
      <c r="C1309" s="84"/>
      <c r="D1309" s="85"/>
      <c r="E1309" s="82"/>
      <c r="F1309" s="86"/>
      <c r="H1309" s="53"/>
    </row>
    <row r="1310" spans="1:8">
      <c r="A1310" s="77"/>
      <c r="B1310" s="78"/>
      <c r="C1310" s="84"/>
      <c r="D1310" s="85"/>
      <c r="E1310" s="82"/>
      <c r="F1310" s="86"/>
      <c r="H1310" s="53"/>
    </row>
    <row r="1311" spans="1:8">
      <c r="A1311" s="77"/>
      <c r="B1311" s="78"/>
      <c r="C1311" s="84"/>
      <c r="D1311" s="85"/>
      <c r="E1311" s="82"/>
      <c r="F1311" s="86"/>
      <c r="H1311" s="53"/>
    </row>
    <row r="1312" spans="1:8">
      <c r="A1312" s="77"/>
      <c r="B1312" s="78"/>
      <c r="C1312" s="84"/>
      <c r="D1312" s="85"/>
      <c r="E1312" s="82"/>
      <c r="F1312" s="86"/>
      <c r="H1312" s="53"/>
    </row>
    <row r="1313" spans="1:8">
      <c r="A1313" s="77"/>
      <c r="B1313" s="78"/>
      <c r="C1313" s="84"/>
      <c r="D1313" s="85"/>
      <c r="E1313" s="82"/>
      <c r="F1313" s="86"/>
      <c r="H1313" s="53"/>
    </row>
    <row r="1314" spans="1:8">
      <c r="A1314" s="77"/>
      <c r="B1314" s="78"/>
      <c r="C1314" s="84"/>
      <c r="D1314" s="85"/>
      <c r="E1314" s="82"/>
      <c r="F1314" s="86"/>
      <c r="H1314" s="53"/>
    </row>
    <row r="1315" spans="1:8">
      <c r="A1315" s="77"/>
      <c r="B1315" s="78"/>
      <c r="C1315" s="84"/>
      <c r="D1315" s="85"/>
      <c r="E1315" s="82"/>
      <c r="F1315" s="86"/>
      <c r="H1315" s="53"/>
    </row>
    <row r="1316" spans="1:8">
      <c r="A1316" s="77"/>
      <c r="B1316" s="78"/>
      <c r="C1316" s="84"/>
      <c r="D1316" s="85"/>
      <c r="E1316" s="82"/>
      <c r="F1316" s="86"/>
      <c r="H1316" s="53"/>
    </row>
    <row r="1317" spans="1:8">
      <c r="A1317" s="77"/>
      <c r="B1317" s="78"/>
      <c r="C1317" s="84"/>
      <c r="D1317" s="85"/>
      <c r="E1317" s="82"/>
      <c r="F1317" s="86"/>
      <c r="H1317" s="53"/>
    </row>
    <row r="1318" spans="1:8">
      <c r="A1318" s="77"/>
      <c r="B1318" s="78"/>
      <c r="C1318" s="84"/>
      <c r="D1318" s="85"/>
      <c r="E1318" s="82"/>
      <c r="F1318" s="86"/>
      <c r="H1318" s="53"/>
    </row>
    <row r="1319" spans="1:8">
      <c r="A1319" s="77"/>
      <c r="B1319" s="78"/>
      <c r="C1319" s="84"/>
      <c r="D1319" s="85"/>
      <c r="E1319" s="82"/>
      <c r="F1319" s="86"/>
      <c r="H1319" s="53"/>
    </row>
    <row r="1320" spans="1:8">
      <c r="A1320" s="77"/>
      <c r="B1320" s="78"/>
      <c r="C1320" s="84"/>
      <c r="D1320" s="85"/>
      <c r="E1320" s="82"/>
      <c r="F1320" s="86"/>
      <c r="H1320" s="53"/>
    </row>
    <row r="1321" spans="1:8">
      <c r="A1321" s="77"/>
      <c r="B1321" s="78"/>
      <c r="C1321" s="84"/>
      <c r="D1321" s="85"/>
      <c r="E1321" s="82"/>
      <c r="F1321" s="86"/>
      <c r="H1321" s="53"/>
    </row>
    <row r="1322" spans="1:8">
      <c r="A1322" s="77"/>
      <c r="B1322" s="78"/>
      <c r="C1322" s="84"/>
      <c r="D1322" s="85"/>
      <c r="E1322" s="82"/>
      <c r="F1322" s="86"/>
      <c r="H1322" s="53"/>
    </row>
    <row r="1323" spans="1:8">
      <c r="A1323" s="77"/>
      <c r="B1323" s="78"/>
      <c r="C1323" s="84"/>
      <c r="D1323" s="85"/>
      <c r="E1323" s="82"/>
      <c r="F1323" s="86"/>
      <c r="H1323" s="53"/>
    </row>
    <row r="1324" spans="1:8">
      <c r="A1324" s="77"/>
      <c r="B1324" s="78"/>
      <c r="C1324" s="84"/>
      <c r="D1324" s="85"/>
      <c r="E1324" s="82"/>
      <c r="F1324" s="86"/>
      <c r="H1324" s="53"/>
    </row>
    <row r="1325" spans="1:8">
      <c r="A1325" s="77"/>
      <c r="B1325" s="78"/>
      <c r="C1325" s="84"/>
      <c r="D1325" s="85"/>
      <c r="E1325" s="82"/>
      <c r="F1325" s="86"/>
      <c r="H1325" s="53"/>
    </row>
    <row r="1326" spans="1:8">
      <c r="A1326" s="77"/>
      <c r="B1326" s="78"/>
      <c r="C1326" s="84"/>
      <c r="D1326" s="85"/>
      <c r="E1326" s="82"/>
      <c r="F1326" s="86"/>
      <c r="H1326" s="53"/>
    </row>
    <row r="1327" spans="1:8">
      <c r="A1327" s="77"/>
      <c r="B1327" s="78"/>
      <c r="C1327" s="84"/>
      <c r="D1327" s="85"/>
      <c r="E1327" s="82"/>
      <c r="F1327" s="86"/>
      <c r="H1327" s="53"/>
    </row>
    <row r="1328" spans="1:8">
      <c r="A1328" s="77"/>
      <c r="B1328" s="78"/>
      <c r="C1328" s="84"/>
      <c r="D1328" s="85"/>
      <c r="E1328" s="82"/>
      <c r="F1328" s="86"/>
      <c r="H1328" s="53"/>
    </row>
    <row r="1329" spans="1:8">
      <c r="A1329" s="77"/>
      <c r="B1329" s="78"/>
      <c r="C1329" s="84"/>
      <c r="D1329" s="85"/>
      <c r="E1329" s="82"/>
      <c r="F1329" s="86"/>
      <c r="H1329" s="53"/>
    </row>
    <row r="1330" spans="1:8">
      <c r="A1330" s="77"/>
      <c r="B1330" s="78"/>
      <c r="C1330" s="84"/>
      <c r="D1330" s="85"/>
      <c r="E1330" s="82"/>
      <c r="F1330" s="86"/>
      <c r="H1330" s="53"/>
    </row>
    <row r="1331" spans="1:8">
      <c r="A1331" s="77"/>
      <c r="B1331" s="78"/>
      <c r="C1331" s="84"/>
      <c r="D1331" s="85"/>
      <c r="E1331" s="82"/>
      <c r="F1331" s="86"/>
      <c r="H1331" s="53"/>
    </row>
    <row r="1332" spans="1:8">
      <c r="A1332" s="77"/>
      <c r="B1332" s="78"/>
      <c r="C1332" s="84"/>
      <c r="D1332" s="85"/>
      <c r="E1332" s="82"/>
      <c r="F1332" s="86"/>
      <c r="H1332" s="53"/>
    </row>
    <row r="1333" spans="1:8">
      <c r="A1333" s="77"/>
      <c r="B1333" s="78"/>
      <c r="C1333" s="84"/>
      <c r="D1333" s="85"/>
      <c r="E1333" s="82"/>
      <c r="F1333" s="86"/>
      <c r="H1333" s="53"/>
    </row>
    <row r="1334" spans="1:8">
      <c r="A1334" s="77"/>
      <c r="B1334" s="78"/>
      <c r="C1334" s="84"/>
      <c r="D1334" s="85"/>
      <c r="E1334" s="82"/>
      <c r="F1334" s="86"/>
      <c r="H1334" s="53"/>
    </row>
    <row r="1335" spans="1:8">
      <c r="A1335" s="77"/>
      <c r="B1335" s="78"/>
      <c r="C1335" s="84"/>
      <c r="D1335" s="85"/>
      <c r="E1335" s="82"/>
      <c r="F1335" s="86"/>
      <c r="H1335" s="53"/>
    </row>
    <row r="1336" spans="1:8">
      <c r="A1336" s="77"/>
      <c r="B1336" s="78"/>
      <c r="C1336" s="84"/>
      <c r="D1336" s="85"/>
      <c r="E1336" s="82"/>
      <c r="F1336" s="86"/>
      <c r="H1336" s="53"/>
    </row>
    <row r="1337" spans="1:8">
      <c r="A1337" s="77"/>
      <c r="B1337" s="78"/>
      <c r="C1337" s="84"/>
      <c r="D1337" s="85"/>
      <c r="E1337" s="82"/>
      <c r="F1337" s="86"/>
      <c r="H1337" s="53"/>
    </row>
    <row r="1338" spans="1:8">
      <c r="A1338" s="77"/>
      <c r="B1338" s="78"/>
      <c r="C1338" s="84"/>
      <c r="D1338" s="85"/>
      <c r="E1338" s="82"/>
      <c r="F1338" s="86"/>
      <c r="H1338" s="53"/>
    </row>
    <row r="1339" spans="1:8">
      <c r="A1339" s="77"/>
      <c r="B1339" s="78"/>
      <c r="C1339" s="84"/>
      <c r="D1339" s="85"/>
      <c r="E1339" s="82"/>
      <c r="F1339" s="86"/>
      <c r="H1339" s="53"/>
    </row>
    <row r="1340" spans="1:8">
      <c r="A1340" s="77"/>
      <c r="B1340" s="78"/>
      <c r="C1340" s="84"/>
      <c r="D1340" s="85"/>
      <c r="E1340" s="82"/>
      <c r="F1340" s="86"/>
      <c r="H1340" s="53"/>
    </row>
    <row r="1341" spans="1:8">
      <c r="A1341" s="77"/>
      <c r="B1341" s="78"/>
      <c r="C1341" s="84"/>
      <c r="D1341" s="85"/>
      <c r="E1341" s="82"/>
      <c r="F1341" s="86"/>
      <c r="H1341" s="53"/>
    </row>
    <row r="1342" spans="1:8">
      <c r="A1342" s="77"/>
      <c r="B1342" s="78"/>
      <c r="C1342" s="84"/>
      <c r="D1342" s="85"/>
      <c r="E1342" s="82"/>
      <c r="F1342" s="86"/>
      <c r="H1342" s="53"/>
    </row>
    <row r="1343" spans="1:8">
      <c r="A1343" s="77"/>
      <c r="B1343" s="78"/>
      <c r="C1343" s="84"/>
      <c r="D1343" s="85"/>
      <c r="E1343" s="82"/>
      <c r="F1343" s="86"/>
      <c r="H1343" s="53"/>
    </row>
    <row r="1344" spans="1:8">
      <c r="A1344" s="77"/>
      <c r="B1344" s="78"/>
      <c r="C1344" s="84"/>
      <c r="D1344" s="85"/>
      <c r="E1344" s="82"/>
      <c r="F1344" s="86"/>
      <c r="H1344" s="53"/>
    </row>
    <row r="1345" spans="1:8">
      <c r="A1345" s="77"/>
      <c r="B1345" s="78"/>
      <c r="C1345" s="84"/>
      <c r="D1345" s="85"/>
      <c r="E1345" s="82"/>
      <c r="F1345" s="86"/>
      <c r="H1345" s="53"/>
    </row>
    <row r="1346" spans="1:8">
      <c r="A1346" s="77"/>
      <c r="B1346" s="78"/>
      <c r="C1346" s="84"/>
      <c r="D1346" s="85"/>
      <c r="E1346" s="82"/>
      <c r="F1346" s="86"/>
      <c r="H1346" s="53"/>
    </row>
    <row r="1347" spans="1:8">
      <c r="A1347" s="77"/>
      <c r="B1347" s="78"/>
      <c r="C1347" s="84"/>
      <c r="D1347" s="85"/>
      <c r="E1347" s="82"/>
      <c r="F1347" s="86"/>
      <c r="H1347" s="53"/>
    </row>
    <row r="1348" spans="1:8">
      <c r="A1348" s="77"/>
      <c r="B1348" s="78"/>
      <c r="C1348" s="84"/>
      <c r="D1348" s="85"/>
      <c r="E1348" s="82"/>
      <c r="F1348" s="86"/>
      <c r="H1348" s="53"/>
    </row>
    <row r="1349" spans="1:8">
      <c r="A1349" s="77"/>
      <c r="B1349" s="78"/>
      <c r="C1349" s="84"/>
      <c r="D1349" s="85"/>
      <c r="E1349" s="82"/>
      <c r="F1349" s="86"/>
      <c r="H1349" s="53"/>
    </row>
    <row r="1350" spans="1:8">
      <c r="A1350" s="77"/>
      <c r="B1350" s="78"/>
      <c r="C1350" s="84"/>
      <c r="D1350" s="85"/>
      <c r="E1350" s="82"/>
      <c r="F1350" s="86"/>
      <c r="H1350" s="53"/>
    </row>
    <row r="1351" spans="1:8">
      <c r="A1351" s="77"/>
      <c r="B1351" s="78"/>
      <c r="C1351" s="84"/>
      <c r="D1351" s="85"/>
      <c r="E1351" s="82"/>
      <c r="F1351" s="86"/>
      <c r="H1351" s="53"/>
    </row>
    <row r="1352" spans="1:8">
      <c r="A1352" s="77"/>
      <c r="B1352" s="78"/>
      <c r="C1352" s="84"/>
      <c r="D1352" s="85"/>
      <c r="E1352" s="82"/>
      <c r="F1352" s="86"/>
      <c r="H1352" s="53"/>
    </row>
    <row r="1353" spans="1:8">
      <c r="A1353" s="77"/>
      <c r="B1353" s="78"/>
      <c r="C1353" s="84"/>
      <c r="D1353" s="85"/>
      <c r="E1353" s="82"/>
      <c r="F1353" s="86"/>
      <c r="H1353" s="53"/>
    </row>
    <row r="1354" spans="1:8">
      <c r="A1354" s="77"/>
      <c r="B1354" s="78"/>
      <c r="C1354" s="84"/>
      <c r="D1354" s="85"/>
      <c r="E1354" s="82"/>
      <c r="F1354" s="86"/>
      <c r="H1354" s="53"/>
    </row>
    <row r="1355" spans="1:8">
      <c r="A1355" s="77"/>
      <c r="B1355" s="78"/>
      <c r="C1355" s="84"/>
      <c r="D1355" s="85"/>
      <c r="E1355" s="82"/>
      <c r="F1355" s="86"/>
      <c r="H1355" s="53"/>
    </row>
    <row r="1356" spans="1:8">
      <c r="A1356" s="77"/>
      <c r="B1356" s="78"/>
      <c r="C1356" s="84"/>
      <c r="D1356" s="85"/>
      <c r="E1356" s="82"/>
      <c r="F1356" s="86"/>
      <c r="H1356" s="53"/>
    </row>
    <row r="1357" spans="1:8">
      <c r="A1357" s="77"/>
      <c r="B1357" s="78"/>
      <c r="C1357" s="84"/>
      <c r="D1357" s="85"/>
      <c r="E1357" s="82"/>
      <c r="F1357" s="86"/>
      <c r="H1357" s="53"/>
    </row>
    <row r="1358" spans="1:8">
      <c r="A1358" s="77"/>
      <c r="B1358" s="78"/>
      <c r="C1358" s="84"/>
      <c r="D1358" s="85"/>
      <c r="E1358" s="82"/>
      <c r="F1358" s="86"/>
      <c r="H1358" s="53"/>
    </row>
    <row r="1359" spans="1:8">
      <c r="A1359" s="77"/>
      <c r="B1359" s="78"/>
      <c r="C1359" s="84"/>
      <c r="D1359" s="85"/>
      <c r="E1359" s="82"/>
      <c r="F1359" s="86"/>
      <c r="H1359" s="53"/>
    </row>
    <row r="1360" spans="1:8">
      <c r="A1360" s="77"/>
      <c r="B1360" s="78"/>
      <c r="C1360" s="84"/>
      <c r="D1360" s="85"/>
      <c r="E1360" s="82"/>
      <c r="F1360" s="86"/>
      <c r="H1360" s="53"/>
    </row>
    <row r="1361" spans="1:8">
      <c r="A1361" s="77"/>
      <c r="B1361" s="78"/>
      <c r="C1361" s="84"/>
      <c r="D1361" s="85"/>
      <c r="E1361" s="82"/>
      <c r="F1361" s="86"/>
      <c r="H1361" s="53"/>
    </row>
    <row r="1362" spans="1:8">
      <c r="A1362" s="77"/>
      <c r="B1362" s="78"/>
      <c r="C1362" s="84"/>
      <c r="D1362" s="85"/>
      <c r="E1362" s="82"/>
      <c r="F1362" s="86"/>
      <c r="H1362" s="53"/>
    </row>
    <row r="1363" spans="1:8">
      <c r="A1363" s="77"/>
      <c r="B1363" s="78"/>
      <c r="C1363" s="84"/>
      <c r="D1363" s="85"/>
      <c r="E1363" s="82"/>
      <c r="F1363" s="86"/>
      <c r="H1363" s="53"/>
    </row>
    <row r="1364" spans="1:8">
      <c r="A1364" s="77"/>
      <c r="B1364" s="78"/>
      <c r="C1364" s="84"/>
      <c r="D1364" s="85"/>
      <c r="E1364" s="82"/>
      <c r="F1364" s="86"/>
      <c r="H1364" s="53"/>
    </row>
    <row r="1365" spans="1:8">
      <c r="A1365" s="77"/>
      <c r="B1365" s="78"/>
      <c r="C1365" s="84"/>
      <c r="D1365" s="85"/>
      <c r="E1365" s="82"/>
      <c r="F1365" s="86"/>
      <c r="H1365" s="53"/>
    </row>
    <row r="1366" spans="1:8">
      <c r="A1366" s="77"/>
      <c r="B1366" s="78"/>
      <c r="C1366" s="84"/>
      <c r="D1366" s="85"/>
      <c r="E1366" s="82"/>
      <c r="F1366" s="86"/>
      <c r="H1366" s="53"/>
    </row>
    <row r="1367" spans="1:8">
      <c r="A1367" s="77"/>
      <c r="B1367" s="78"/>
      <c r="C1367" s="84"/>
      <c r="D1367" s="85"/>
      <c r="E1367" s="82"/>
      <c r="F1367" s="86"/>
      <c r="H1367" s="53"/>
    </row>
    <row r="1368" spans="1:8">
      <c r="A1368" s="77"/>
      <c r="B1368" s="78"/>
      <c r="C1368" s="84"/>
      <c r="D1368" s="85"/>
      <c r="E1368" s="82"/>
      <c r="F1368" s="86"/>
      <c r="H1368" s="53"/>
    </row>
    <row r="1369" spans="1:8">
      <c r="A1369" s="77"/>
      <c r="B1369" s="78"/>
      <c r="C1369" s="84"/>
      <c r="D1369" s="85"/>
      <c r="E1369" s="82"/>
      <c r="F1369" s="86"/>
      <c r="H1369" s="53"/>
    </row>
    <row r="1370" spans="1:8">
      <c r="A1370" s="77"/>
      <c r="B1370" s="78"/>
      <c r="C1370" s="84"/>
      <c r="D1370" s="85"/>
      <c r="E1370" s="82"/>
      <c r="F1370" s="86"/>
      <c r="H1370" s="53"/>
    </row>
    <row r="1371" spans="1:8">
      <c r="A1371" s="77"/>
      <c r="B1371" s="78"/>
      <c r="C1371" s="84"/>
      <c r="D1371" s="85"/>
      <c r="E1371" s="82"/>
      <c r="F1371" s="86"/>
      <c r="H1371" s="53"/>
    </row>
    <row r="1372" spans="1:8">
      <c r="A1372" s="77"/>
      <c r="B1372" s="78"/>
      <c r="C1372" s="84"/>
      <c r="D1372" s="85"/>
      <c r="E1372" s="82"/>
      <c r="F1372" s="86"/>
      <c r="H1372" s="53"/>
    </row>
    <row r="1373" spans="1:8">
      <c r="A1373" s="77"/>
      <c r="B1373" s="78"/>
      <c r="C1373" s="84"/>
      <c r="D1373" s="85"/>
      <c r="E1373" s="82"/>
      <c r="F1373" s="86"/>
      <c r="H1373" s="53"/>
    </row>
    <row r="1374" spans="1:8">
      <c r="A1374" s="77"/>
      <c r="B1374" s="78"/>
      <c r="C1374" s="84"/>
      <c r="D1374" s="85"/>
      <c r="E1374" s="82"/>
      <c r="F1374" s="86"/>
      <c r="H1374" s="53"/>
    </row>
    <row r="1375" spans="1:8">
      <c r="A1375" s="77"/>
      <c r="B1375" s="78"/>
      <c r="C1375" s="84"/>
      <c r="D1375" s="85"/>
      <c r="E1375" s="82"/>
      <c r="F1375" s="86"/>
      <c r="H1375" s="53"/>
    </row>
    <row r="1376" spans="1:8">
      <c r="A1376" s="77"/>
      <c r="B1376" s="78"/>
      <c r="C1376" s="84"/>
      <c r="D1376" s="85"/>
      <c r="E1376" s="82"/>
      <c r="F1376" s="86"/>
      <c r="H1376" s="53"/>
    </row>
    <row r="1377" spans="1:8">
      <c r="A1377" s="77"/>
      <c r="B1377" s="78"/>
      <c r="C1377" s="84"/>
      <c r="D1377" s="85"/>
      <c r="E1377" s="82"/>
      <c r="F1377" s="86"/>
      <c r="H1377" s="53"/>
    </row>
    <row r="1378" spans="1:8">
      <c r="A1378" s="77"/>
      <c r="B1378" s="78"/>
      <c r="C1378" s="84"/>
      <c r="D1378" s="85"/>
      <c r="E1378" s="82"/>
      <c r="F1378" s="86"/>
      <c r="H1378" s="53"/>
    </row>
    <row r="1379" spans="1:8">
      <c r="A1379" s="77"/>
      <c r="B1379" s="78"/>
      <c r="C1379" s="84"/>
      <c r="D1379" s="85"/>
      <c r="E1379" s="82"/>
      <c r="F1379" s="86"/>
      <c r="H1379" s="53"/>
    </row>
    <row r="1380" spans="1:8">
      <c r="A1380" s="77"/>
      <c r="B1380" s="78"/>
      <c r="C1380" s="84"/>
      <c r="D1380" s="85"/>
      <c r="E1380" s="82"/>
      <c r="F1380" s="86"/>
      <c r="H1380" s="53"/>
    </row>
    <row r="1381" spans="1:8">
      <c r="A1381" s="77"/>
      <c r="B1381" s="78"/>
      <c r="C1381" s="84"/>
      <c r="D1381" s="85"/>
      <c r="E1381" s="82"/>
      <c r="F1381" s="86"/>
      <c r="H1381" s="53"/>
    </row>
    <row r="1382" spans="1:8">
      <c r="A1382" s="77"/>
      <c r="B1382" s="78"/>
      <c r="C1382" s="84"/>
      <c r="D1382" s="85"/>
      <c r="E1382" s="82"/>
      <c r="F1382" s="86"/>
      <c r="H1382" s="53"/>
    </row>
    <row r="1383" spans="1:8">
      <c r="A1383" s="77"/>
      <c r="B1383" s="78"/>
      <c r="C1383" s="84"/>
      <c r="D1383" s="85"/>
      <c r="E1383" s="82"/>
      <c r="F1383" s="86"/>
      <c r="H1383" s="53"/>
    </row>
    <row r="1384" spans="1:8">
      <c r="A1384" s="77"/>
      <c r="B1384" s="78"/>
      <c r="C1384" s="84"/>
      <c r="D1384" s="85"/>
      <c r="E1384" s="82"/>
      <c r="F1384" s="86"/>
      <c r="H1384" s="53"/>
    </row>
    <row r="1385" spans="1:8">
      <c r="A1385" s="77"/>
      <c r="B1385" s="78"/>
      <c r="C1385" s="84"/>
      <c r="D1385" s="85"/>
      <c r="E1385" s="82"/>
      <c r="F1385" s="86"/>
      <c r="H1385" s="53"/>
    </row>
    <row r="1386" spans="1:8">
      <c r="A1386" s="77"/>
      <c r="B1386" s="78"/>
      <c r="C1386" s="84"/>
      <c r="D1386" s="85"/>
      <c r="E1386" s="82"/>
      <c r="F1386" s="86"/>
      <c r="H1386" s="53"/>
    </row>
    <row r="1387" spans="1:8">
      <c r="A1387" s="77"/>
      <c r="B1387" s="78"/>
      <c r="C1387" s="84"/>
      <c r="D1387" s="85"/>
      <c r="E1387" s="82"/>
      <c r="F1387" s="86"/>
      <c r="H1387" s="53"/>
    </row>
    <row r="1388" spans="1:8">
      <c r="A1388" s="77"/>
      <c r="B1388" s="78"/>
      <c r="C1388" s="84"/>
      <c r="D1388" s="85"/>
      <c r="E1388" s="82"/>
      <c r="F1388" s="86"/>
      <c r="H1388" s="53"/>
    </row>
    <row r="1389" spans="1:8">
      <c r="A1389" s="77"/>
      <c r="B1389" s="78"/>
      <c r="C1389" s="84"/>
      <c r="D1389" s="85"/>
      <c r="E1389" s="82"/>
      <c r="F1389" s="86"/>
      <c r="H1389" s="53"/>
    </row>
    <row r="1390" spans="1:8">
      <c r="A1390" s="77"/>
      <c r="B1390" s="78"/>
      <c r="C1390" s="84"/>
      <c r="D1390" s="85"/>
      <c r="E1390" s="82"/>
      <c r="F1390" s="86"/>
      <c r="H1390" s="53"/>
    </row>
    <row r="1391" spans="1:8">
      <c r="A1391" s="77"/>
      <c r="B1391" s="78"/>
      <c r="C1391" s="84"/>
      <c r="D1391" s="85"/>
      <c r="E1391" s="82"/>
      <c r="F1391" s="86"/>
      <c r="H1391" s="53"/>
    </row>
    <row r="1392" spans="1:8">
      <c r="A1392" s="77"/>
      <c r="B1392" s="78"/>
      <c r="C1392" s="84"/>
      <c r="D1392" s="85"/>
      <c r="E1392" s="82"/>
      <c r="F1392" s="86"/>
      <c r="H1392" s="53"/>
    </row>
    <row r="1393" spans="1:8">
      <c r="A1393" s="77"/>
      <c r="B1393" s="78"/>
      <c r="C1393" s="84"/>
      <c r="D1393" s="85"/>
      <c r="E1393" s="82"/>
      <c r="F1393" s="86"/>
      <c r="H1393" s="53"/>
    </row>
    <row r="1394" spans="1:8">
      <c r="A1394" s="77"/>
      <c r="B1394" s="78"/>
      <c r="C1394" s="84"/>
      <c r="D1394" s="85"/>
      <c r="E1394" s="82"/>
      <c r="F1394" s="86"/>
      <c r="H1394" s="53"/>
    </row>
    <row r="1395" spans="1:8">
      <c r="A1395" s="77"/>
      <c r="B1395" s="78"/>
      <c r="C1395" s="84"/>
      <c r="D1395" s="85"/>
      <c r="E1395" s="82"/>
      <c r="F1395" s="86"/>
      <c r="H1395" s="53"/>
    </row>
    <row r="1396" spans="1:8">
      <c r="A1396" s="77"/>
      <c r="B1396" s="78"/>
      <c r="C1396" s="84"/>
      <c r="D1396" s="85"/>
      <c r="E1396" s="82"/>
      <c r="F1396" s="86"/>
      <c r="H1396" s="53"/>
    </row>
    <row r="1397" spans="1:8">
      <c r="A1397" s="77"/>
      <c r="B1397" s="78"/>
      <c r="C1397" s="84"/>
      <c r="D1397" s="85"/>
      <c r="E1397" s="82"/>
      <c r="F1397" s="86"/>
      <c r="H1397" s="53"/>
    </row>
    <row r="1398" spans="1:8">
      <c r="A1398" s="77"/>
      <c r="B1398" s="78"/>
      <c r="C1398" s="84"/>
      <c r="D1398" s="85"/>
      <c r="E1398" s="82"/>
      <c r="F1398" s="86"/>
      <c r="H1398" s="53"/>
    </row>
    <row r="1399" spans="1:8">
      <c r="A1399" s="77"/>
      <c r="B1399" s="78"/>
      <c r="C1399" s="84"/>
      <c r="D1399" s="85"/>
      <c r="E1399" s="82"/>
      <c r="F1399" s="86"/>
      <c r="H1399" s="53"/>
    </row>
    <row r="1400" spans="1:8">
      <c r="A1400" s="77"/>
      <c r="B1400" s="78"/>
      <c r="C1400" s="84"/>
      <c r="D1400" s="85"/>
      <c r="E1400" s="82"/>
      <c r="F1400" s="86"/>
      <c r="H1400" s="53"/>
    </row>
    <row r="1401" spans="1:8">
      <c r="A1401" s="77"/>
      <c r="B1401" s="78"/>
      <c r="C1401" s="84"/>
      <c r="D1401" s="85"/>
      <c r="E1401" s="82"/>
      <c r="F1401" s="86"/>
      <c r="H1401" s="53"/>
    </row>
    <row r="1402" spans="1:8">
      <c r="A1402" s="77"/>
      <c r="B1402" s="78"/>
      <c r="C1402" s="84"/>
      <c r="D1402" s="85"/>
      <c r="E1402" s="82"/>
      <c r="F1402" s="86"/>
      <c r="H1402" s="53"/>
    </row>
    <row r="1403" spans="1:8">
      <c r="A1403" s="77"/>
      <c r="B1403" s="78"/>
      <c r="C1403" s="84"/>
      <c r="D1403" s="85"/>
      <c r="E1403" s="82"/>
      <c r="F1403" s="86"/>
      <c r="H1403" s="53"/>
    </row>
    <row r="1404" spans="1:8">
      <c r="A1404" s="77"/>
      <c r="B1404" s="78"/>
      <c r="C1404" s="84"/>
      <c r="D1404" s="85"/>
      <c r="E1404" s="82"/>
      <c r="F1404" s="86"/>
      <c r="H1404" s="53"/>
    </row>
    <row r="1405" spans="1:8">
      <c r="A1405" s="77"/>
      <c r="B1405" s="78"/>
      <c r="C1405" s="84"/>
      <c r="D1405" s="85"/>
      <c r="E1405" s="82"/>
      <c r="F1405" s="86"/>
      <c r="H1405" s="53"/>
    </row>
    <row r="1406" spans="1:8">
      <c r="A1406" s="77"/>
      <c r="B1406" s="78"/>
      <c r="C1406" s="84"/>
      <c r="D1406" s="85"/>
      <c r="E1406" s="82"/>
      <c r="F1406" s="86"/>
      <c r="H1406" s="53"/>
    </row>
    <row r="1407" spans="1:8">
      <c r="A1407" s="77"/>
      <c r="B1407" s="78"/>
      <c r="C1407" s="84"/>
      <c r="D1407" s="85"/>
      <c r="E1407" s="82"/>
      <c r="F1407" s="86"/>
      <c r="H1407" s="53"/>
    </row>
    <row r="1408" spans="1:8">
      <c r="A1408" s="77"/>
      <c r="B1408" s="78"/>
      <c r="C1408" s="84"/>
      <c r="D1408" s="85"/>
      <c r="E1408" s="82"/>
      <c r="F1408" s="86"/>
      <c r="H1408" s="53"/>
    </row>
    <row r="1409" spans="1:8">
      <c r="A1409" s="77"/>
      <c r="B1409" s="78"/>
      <c r="C1409" s="84"/>
      <c r="D1409" s="85"/>
      <c r="E1409" s="82"/>
      <c r="F1409" s="86"/>
      <c r="H1409" s="53"/>
    </row>
    <row r="1410" spans="1:8">
      <c r="A1410" s="77"/>
      <c r="B1410" s="78"/>
      <c r="C1410" s="84"/>
      <c r="D1410" s="85"/>
      <c r="E1410" s="82"/>
      <c r="F1410" s="86"/>
      <c r="H1410" s="53"/>
    </row>
    <row r="1411" spans="1:8">
      <c r="A1411" s="77"/>
      <c r="B1411" s="78"/>
      <c r="C1411" s="84"/>
      <c r="D1411" s="85"/>
      <c r="E1411" s="82"/>
      <c r="F1411" s="86"/>
      <c r="H1411" s="53"/>
    </row>
    <row r="1412" spans="1:8">
      <c r="A1412" s="77"/>
      <c r="B1412" s="78"/>
      <c r="C1412" s="84"/>
      <c r="D1412" s="85"/>
      <c r="E1412" s="82"/>
      <c r="F1412" s="86"/>
      <c r="H1412" s="53"/>
    </row>
    <row r="1413" spans="1:8">
      <c r="A1413" s="77"/>
      <c r="B1413" s="78"/>
      <c r="C1413" s="84"/>
      <c r="D1413" s="85"/>
      <c r="E1413" s="82"/>
      <c r="F1413" s="86"/>
      <c r="H1413" s="53"/>
    </row>
    <row r="1414" spans="1:8">
      <c r="A1414" s="77"/>
      <c r="B1414" s="78"/>
      <c r="C1414" s="84"/>
      <c r="D1414" s="85"/>
      <c r="E1414" s="82"/>
      <c r="F1414" s="86"/>
      <c r="H1414" s="53"/>
    </row>
    <row r="1415" spans="1:8">
      <c r="A1415" s="77"/>
      <c r="B1415" s="78"/>
      <c r="C1415" s="84"/>
      <c r="D1415" s="85"/>
      <c r="E1415" s="82"/>
      <c r="F1415" s="86"/>
      <c r="H1415" s="53"/>
    </row>
    <row r="1416" spans="1:8">
      <c r="A1416" s="77"/>
      <c r="B1416" s="78"/>
      <c r="C1416" s="84"/>
      <c r="D1416" s="85"/>
      <c r="E1416" s="82"/>
      <c r="F1416" s="86"/>
      <c r="H1416" s="53"/>
    </row>
    <row r="1417" spans="1:8">
      <c r="A1417" s="77"/>
      <c r="B1417" s="78"/>
      <c r="C1417" s="84"/>
      <c r="D1417" s="85"/>
      <c r="E1417" s="82"/>
      <c r="F1417" s="86"/>
      <c r="H1417" s="53"/>
    </row>
    <row r="1418" spans="1:8">
      <c r="A1418" s="77"/>
      <c r="B1418" s="78"/>
      <c r="C1418" s="84"/>
      <c r="D1418" s="85"/>
      <c r="E1418" s="82"/>
      <c r="F1418" s="86"/>
      <c r="H1418" s="53"/>
    </row>
    <row r="1419" spans="1:8">
      <c r="A1419" s="77"/>
      <c r="B1419" s="78"/>
      <c r="C1419" s="84"/>
      <c r="D1419" s="85"/>
      <c r="E1419" s="82"/>
      <c r="F1419" s="86"/>
      <c r="H1419" s="53"/>
    </row>
    <row r="1420" spans="1:8">
      <c r="A1420" s="77"/>
      <c r="B1420" s="78"/>
      <c r="C1420" s="84"/>
      <c r="D1420" s="85"/>
      <c r="E1420" s="82"/>
      <c r="F1420" s="86"/>
      <c r="H1420" s="53"/>
    </row>
    <row r="1421" spans="1:8">
      <c r="A1421" s="77"/>
      <c r="B1421" s="78"/>
      <c r="C1421" s="84"/>
      <c r="D1421" s="85"/>
      <c r="E1421" s="82"/>
      <c r="F1421" s="86"/>
      <c r="H1421" s="53"/>
    </row>
    <row r="1422" spans="1:8">
      <c r="A1422" s="77"/>
      <c r="B1422" s="78"/>
      <c r="C1422" s="84"/>
      <c r="D1422" s="85"/>
      <c r="E1422" s="82"/>
      <c r="F1422" s="86"/>
      <c r="H1422" s="53"/>
    </row>
    <row r="1423" spans="1:8">
      <c r="A1423" s="77"/>
      <c r="B1423" s="78"/>
      <c r="C1423" s="84"/>
      <c r="D1423" s="85"/>
      <c r="E1423" s="82"/>
      <c r="F1423" s="86"/>
      <c r="H1423" s="53"/>
    </row>
    <row r="1424" spans="1:8">
      <c r="A1424" s="77"/>
      <c r="B1424" s="78"/>
      <c r="C1424" s="84"/>
      <c r="D1424" s="85"/>
      <c r="E1424" s="82"/>
      <c r="F1424" s="86"/>
      <c r="H1424" s="53"/>
    </row>
    <row r="1425" spans="1:8">
      <c r="A1425" s="77"/>
      <c r="B1425" s="78"/>
      <c r="C1425" s="84"/>
      <c r="D1425" s="85"/>
      <c r="E1425" s="82"/>
      <c r="F1425" s="86"/>
      <c r="H1425" s="53"/>
    </row>
    <row r="1426" spans="1:8">
      <c r="A1426" s="77"/>
      <c r="B1426" s="78"/>
      <c r="C1426" s="84"/>
      <c r="D1426" s="85"/>
      <c r="E1426" s="82"/>
      <c r="F1426" s="86"/>
      <c r="H1426" s="53"/>
    </row>
    <row r="1427" spans="1:8">
      <c r="A1427" s="77"/>
      <c r="B1427" s="78"/>
      <c r="C1427" s="84"/>
      <c r="D1427" s="85"/>
      <c r="E1427" s="82"/>
      <c r="F1427" s="86"/>
      <c r="H1427" s="53"/>
    </row>
    <row r="1428" spans="1:8">
      <c r="A1428" s="77"/>
      <c r="B1428" s="78"/>
      <c r="C1428" s="84"/>
      <c r="D1428" s="85"/>
      <c r="E1428" s="82"/>
      <c r="F1428" s="86"/>
      <c r="H1428" s="53"/>
    </row>
    <row r="1429" spans="1:8">
      <c r="A1429" s="77"/>
      <c r="B1429" s="78"/>
      <c r="C1429" s="84"/>
      <c r="D1429" s="85"/>
      <c r="E1429" s="82"/>
      <c r="F1429" s="86"/>
      <c r="H1429" s="53"/>
    </row>
    <row r="1430" spans="1:8">
      <c r="A1430" s="77"/>
      <c r="B1430" s="78"/>
      <c r="C1430" s="84"/>
      <c r="D1430" s="85"/>
      <c r="E1430" s="82"/>
      <c r="F1430" s="86"/>
      <c r="H1430" s="53"/>
    </row>
    <row r="1431" spans="1:8">
      <c r="A1431" s="77"/>
      <c r="B1431" s="78"/>
      <c r="C1431" s="84"/>
      <c r="D1431" s="85"/>
      <c r="E1431" s="82"/>
      <c r="F1431" s="86"/>
      <c r="H1431" s="53"/>
    </row>
    <row r="1432" spans="1:8">
      <c r="A1432" s="77"/>
      <c r="B1432" s="78"/>
      <c r="C1432" s="84"/>
      <c r="D1432" s="85"/>
      <c r="E1432" s="82"/>
      <c r="F1432" s="86"/>
      <c r="H1432" s="53"/>
    </row>
    <row r="1433" spans="1:8">
      <c r="A1433" s="77"/>
      <c r="B1433" s="78"/>
      <c r="C1433" s="84"/>
      <c r="D1433" s="85"/>
      <c r="E1433" s="82"/>
      <c r="F1433" s="86"/>
      <c r="H1433" s="53"/>
    </row>
    <row r="1434" spans="1:8">
      <c r="A1434" s="77"/>
      <c r="B1434" s="78"/>
      <c r="C1434" s="84"/>
      <c r="D1434" s="85"/>
      <c r="E1434" s="82"/>
      <c r="F1434" s="86"/>
      <c r="H1434" s="53"/>
    </row>
    <row r="1435" spans="1:8">
      <c r="A1435" s="77"/>
      <c r="B1435" s="78"/>
      <c r="C1435" s="84"/>
      <c r="D1435" s="85"/>
      <c r="E1435" s="82"/>
      <c r="F1435" s="86"/>
      <c r="H1435" s="53"/>
    </row>
    <row r="1436" spans="1:8">
      <c r="A1436" s="77"/>
      <c r="B1436" s="78"/>
      <c r="C1436" s="84"/>
      <c r="D1436" s="85"/>
      <c r="E1436" s="82"/>
      <c r="F1436" s="86"/>
      <c r="H1436" s="53"/>
    </row>
    <row r="1437" spans="1:8">
      <c r="A1437" s="77"/>
      <c r="B1437" s="78"/>
      <c r="C1437" s="84"/>
      <c r="D1437" s="85"/>
      <c r="E1437" s="82"/>
      <c r="F1437" s="86"/>
      <c r="H1437" s="53"/>
    </row>
    <row r="1438" spans="1:8">
      <c r="A1438" s="77"/>
      <c r="B1438" s="78"/>
      <c r="C1438" s="84"/>
      <c r="D1438" s="85"/>
      <c r="E1438" s="82"/>
      <c r="F1438" s="86"/>
      <c r="H1438" s="53"/>
    </row>
    <row r="1439" spans="1:8">
      <c r="A1439" s="77"/>
      <c r="B1439" s="78"/>
      <c r="C1439" s="84"/>
      <c r="D1439" s="85"/>
      <c r="E1439" s="82"/>
      <c r="F1439" s="86"/>
      <c r="H1439" s="53"/>
    </row>
    <row r="1440" spans="1:8">
      <c r="A1440" s="77"/>
      <c r="B1440" s="78"/>
      <c r="C1440" s="84"/>
      <c r="D1440" s="85"/>
      <c r="E1440" s="82"/>
      <c r="F1440" s="86"/>
      <c r="H1440" s="53"/>
    </row>
    <row r="1441" spans="1:8">
      <c r="A1441" s="77"/>
      <c r="B1441" s="78"/>
      <c r="C1441" s="84"/>
      <c r="D1441" s="85"/>
      <c r="E1441" s="82"/>
      <c r="F1441" s="86"/>
      <c r="H1441" s="53"/>
    </row>
    <row r="1442" spans="1:8">
      <c r="A1442" s="77"/>
      <c r="B1442" s="78"/>
      <c r="C1442" s="84"/>
      <c r="D1442" s="85"/>
      <c r="E1442" s="82"/>
      <c r="F1442" s="86"/>
      <c r="H1442" s="53"/>
    </row>
    <row r="1443" spans="1:8">
      <c r="A1443" s="77"/>
      <c r="B1443" s="78"/>
      <c r="C1443" s="84"/>
      <c r="D1443" s="85"/>
      <c r="E1443" s="82"/>
      <c r="F1443" s="86"/>
      <c r="H1443" s="53"/>
    </row>
    <row r="1444" spans="1:8">
      <c r="A1444" s="77"/>
      <c r="B1444" s="78"/>
      <c r="C1444" s="84"/>
      <c r="D1444" s="85"/>
      <c r="E1444" s="82"/>
      <c r="F1444" s="86"/>
      <c r="H1444" s="53"/>
    </row>
    <row r="1445" spans="1:8">
      <c r="A1445" s="77"/>
      <c r="B1445" s="78"/>
      <c r="C1445" s="84"/>
      <c r="D1445" s="85"/>
      <c r="E1445" s="82"/>
      <c r="F1445" s="86"/>
      <c r="H1445" s="53"/>
    </row>
    <row r="1446" spans="1:8">
      <c r="A1446" s="77"/>
      <c r="B1446" s="78"/>
      <c r="C1446" s="84"/>
      <c r="D1446" s="85"/>
      <c r="E1446" s="82"/>
      <c r="F1446" s="86"/>
      <c r="H1446" s="53"/>
    </row>
    <row r="1447" spans="1:8">
      <c r="A1447" s="77"/>
      <c r="B1447" s="78"/>
      <c r="C1447" s="84"/>
      <c r="D1447" s="85"/>
      <c r="E1447" s="82"/>
      <c r="F1447" s="86"/>
      <c r="H1447" s="53"/>
    </row>
    <row r="1448" spans="1:8">
      <c r="A1448" s="77"/>
      <c r="B1448" s="78"/>
      <c r="C1448" s="84"/>
      <c r="D1448" s="85"/>
      <c r="E1448" s="82"/>
      <c r="F1448" s="86"/>
      <c r="H1448" s="53"/>
    </row>
    <row r="1449" spans="1:8">
      <c r="A1449" s="77"/>
      <c r="B1449" s="78"/>
      <c r="C1449" s="84"/>
      <c r="D1449" s="85"/>
      <c r="E1449" s="82"/>
      <c r="F1449" s="86"/>
      <c r="H1449" s="53"/>
    </row>
    <row r="1450" spans="1:8">
      <c r="A1450" s="77"/>
      <c r="B1450" s="78"/>
      <c r="C1450" s="84"/>
      <c r="D1450" s="85"/>
      <c r="E1450" s="82"/>
      <c r="F1450" s="86"/>
      <c r="H1450" s="53"/>
    </row>
    <row r="1451" spans="1:8">
      <c r="A1451" s="77"/>
      <c r="B1451" s="78"/>
      <c r="C1451" s="84"/>
      <c r="D1451" s="85"/>
      <c r="E1451" s="82"/>
      <c r="F1451" s="86"/>
      <c r="H1451" s="53"/>
    </row>
    <row r="1452" spans="1:8">
      <c r="A1452" s="77"/>
      <c r="B1452" s="78"/>
      <c r="C1452" s="84"/>
      <c r="D1452" s="85"/>
      <c r="E1452" s="82"/>
      <c r="F1452" s="86"/>
      <c r="H1452" s="53"/>
    </row>
    <row r="1453" spans="1:8">
      <c r="A1453" s="77"/>
      <c r="B1453" s="78"/>
      <c r="C1453" s="84"/>
      <c r="D1453" s="85"/>
      <c r="E1453" s="82"/>
      <c r="F1453" s="86"/>
      <c r="H1453" s="53"/>
    </row>
    <row r="1454" spans="1:8">
      <c r="A1454" s="77"/>
      <c r="B1454" s="78"/>
      <c r="C1454" s="84"/>
      <c r="D1454" s="85"/>
      <c r="E1454" s="82"/>
      <c r="F1454" s="86"/>
      <c r="H1454" s="53"/>
    </row>
    <row r="1455" spans="1:8">
      <c r="A1455" s="77"/>
      <c r="B1455" s="78"/>
      <c r="C1455" s="84"/>
      <c r="D1455" s="85"/>
      <c r="E1455" s="82"/>
      <c r="F1455" s="86"/>
      <c r="H1455" s="53"/>
    </row>
    <row r="1456" spans="1:8">
      <c r="A1456" s="77"/>
      <c r="B1456" s="78"/>
      <c r="C1456" s="84"/>
      <c r="D1456" s="85"/>
      <c r="E1456" s="82"/>
      <c r="F1456" s="86"/>
      <c r="H1456" s="53"/>
    </row>
    <row r="1457" spans="1:8">
      <c r="A1457" s="77"/>
      <c r="B1457" s="78"/>
      <c r="C1457" s="84"/>
      <c r="D1457" s="85"/>
      <c r="E1457" s="82"/>
      <c r="F1457" s="86"/>
      <c r="H1457" s="53"/>
    </row>
    <row r="1458" spans="1:8">
      <c r="A1458" s="77"/>
      <c r="B1458" s="78"/>
      <c r="C1458" s="84"/>
      <c r="D1458" s="85"/>
      <c r="E1458" s="82"/>
      <c r="F1458" s="86"/>
      <c r="H1458" s="53"/>
    </row>
    <row r="1459" spans="1:8">
      <c r="A1459" s="77"/>
      <c r="B1459" s="78"/>
      <c r="C1459" s="84"/>
      <c r="D1459" s="85"/>
      <c r="E1459" s="82"/>
      <c r="F1459" s="86"/>
      <c r="H1459" s="53"/>
    </row>
    <row r="1460" spans="1:8">
      <c r="A1460" s="77"/>
      <c r="B1460" s="78"/>
      <c r="C1460" s="84"/>
      <c r="D1460" s="85"/>
      <c r="E1460" s="82"/>
      <c r="F1460" s="86"/>
      <c r="H1460" s="53"/>
    </row>
    <row r="1461" spans="1:8">
      <c r="A1461" s="77"/>
      <c r="B1461" s="78"/>
      <c r="C1461" s="84"/>
      <c r="D1461" s="85"/>
      <c r="E1461" s="82"/>
      <c r="F1461" s="86"/>
      <c r="H1461" s="53"/>
    </row>
    <row r="1462" spans="1:8">
      <c r="A1462" s="77"/>
      <c r="B1462" s="78"/>
      <c r="C1462" s="84"/>
      <c r="D1462" s="85"/>
      <c r="E1462" s="82"/>
      <c r="F1462" s="86"/>
      <c r="H1462" s="53"/>
    </row>
    <row r="1463" spans="1:8">
      <c r="A1463" s="77"/>
      <c r="B1463" s="78"/>
      <c r="C1463" s="84"/>
      <c r="D1463" s="85"/>
      <c r="E1463" s="82"/>
      <c r="F1463" s="86"/>
      <c r="H1463" s="53"/>
    </row>
    <row r="1464" spans="1:8">
      <c r="A1464" s="77"/>
      <c r="B1464" s="78"/>
      <c r="C1464" s="84"/>
      <c r="D1464" s="85"/>
      <c r="E1464" s="82"/>
      <c r="F1464" s="86"/>
      <c r="H1464" s="53"/>
    </row>
    <row r="1465" spans="1:8">
      <c r="A1465" s="77"/>
      <c r="B1465" s="78"/>
      <c r="C1465" s="84"/>
      <c r="D1465" s="85"/>
      <c r="E1465" s="82"/>
      <c r="F1465" s="86"/>
      <c r="H1465" s="53"/>
    </row>
    <row r="1466" spans="1:8">
      <c r="A1466" s="77"/>
      <c r="B1466" s="78"/>
      <c r="C1466" s="84"/>
      <c r="D1466" s="85"/>
      <c r="E1466" s="82"/>
      <c r="F1466" s="86"/>
      <c r="H1466" s="53"/>
    </row>
    <row r="1467" spans="1:8">
      <c r="A1467" s="77"/>
      <c r="B1467" s="78"/>
      <c r="C1467" s="84"/>
      <c r="D1467" s="85"/>
      <c r="E1467" s="82"/>
      <c r="F1467" s="86"/>
      <c r="H1467" s="53"/>
    </row>
    <row r="1468" spans="1:8">
      <c r="A1468" s="77"/>
      <c r="B1468" s="78"/>
      <c r="C1468" s="84"/>
      <c r="D1468" s="85"/>
      <c r="E1468" s="82"/>
      <c r="F1468" s="86"/>
      <c r="H1468" s="53"/>
    </row>
    <row r="1469" spans="1:8">
      <c r="A1469" s="77"/>
      <c r="B1469" s="78"/>
      <c r="C1469" s="84"/>
      <c r="D1469" s="85"/>
      <c r="E1469" s="82"/>
      <c r="F1469" s="86"/>
      <c r="H1469" s="53"/>
    </row>
    <row r="1470" spans="1:8">
      <c r="A1470" s="77"/>
      <c r="B1470" s="78"/>
      <c r="C1470" s="84"/>
      <c r="D1470" s="85"/>
      <c r="E1470" s="82"/>
      <c r="F1470" s="86"/>
      <c r="H1470" s="53"/>
    </row>
    <row r="1471" spans="1:8">
      <c r="A1471" s="77"/>
      <c r="B1471" s="78"/>
      <c r="C1471" s="84"/>
      <c r="D1471" s="85"/>
      <c r="E1471" s="82"/>
      <c r="F1471" s="86"/>
      <c r="H1471" s="53"/>
    </row>
    <row r="1472" spans="1:8">
      <c r="A1472" s="77"/>
      <c r="B1472" s="78"/>
      <c r="C1472" s="84"/>
      <c r="D1472" s="85"/>
      <c r="E1472" s="82"/>
      <c r="F1472" s="86"/>
      <c r="H1472" s="53"/>
    </row>
    <row r="1473" spans="1:8">
      <c r="A1473" s="77"/>
      <c r="B1473" s="78"/>
      <c r="C1473" s="84"/>
      <c r="D1473" s="85"/>
      <c r="E1473" s="82"/>
      <c r="F1473" s="86"/>
      <c r="H1473" s="53"/>
    </row>
    <row r="1474" spans="1:8">
      <c r="A1474" s="77"/>
      <c r="B1474" s="78"/>
      <c r="C1474" s="84"/>
      <c r="D1474" s="85"/>
      <c r="E1474" s="82"/>
      <c r="F1474" s="86"/>
      <c r="H1474" s="53"/>
    </row>
    <row r="1475" spans="1:8">
      <c r="A1475" s="77"/>
      <c r="B1475" s="78"/>
      <c r="C1475" s="84"/>
      <c r="D1475" s="85"/>
      <c r="E1475" s="82"/>
      <c r="F1475" s="86"/>
      <c r="H1475" s="53"/>
    </row>
    <row r="1476" spans="1:8">
      <c r="A1476" s="77"/>
      <c r="B1476" s="78"/>
      <c r="C1476" s="84"/>
      <c r="D1476" s="85"/>
      <c r="E1476" s="82"/>
      <c r="F1476" s="86"/>
      <c r="H1476" s="53"/>
    </row>
    <row r="1477" spans="1:8">
      <c r="A1477" s="77"/>
      <c r="B1477" s="78"/>
      <c r="C1477" s="84"/>
      <c r="D1477" s="85"/>
      <c r="E1477" s="82"/>
      <c r="F1477" s="86"/>
      <c r="H1477" s="53"/>
    </row>
    <row r="1478" spans="1:8">
      <c r="A1478" s="77"/>
      <c r="B1478" s="78"/>
      <c r="C1478" s="84"/>
      <c r="D1478" s="85"/>
      <c r="E1478" s="82"/>
      <c r="F1478" s="86"/>
      <c r="H1478" s="53"/>
    </row>
    <row r="1479" spans="1:8">
      <c r="A1479" s="77"/>
      <c r="B1479" s="78"/>
      <c r="C1479" s="84"/>
      <c r="D1479" s="85"/>
      <c r="E1479" s="82"/>
      <c r="F1479" s="86"/>
      <c r="H1479" s="53"/>
    </row>
    <row r="1480" spans="1:8">
      <c r="A1480" s="77"/>
      <c r="B1480" s="78"/>
      <c r="C1480" s="84"/>
      <c r="D1480" s="85"/>
      <c r="E1480" s="82"/>
      <c r="F1480" s="86"/>
      <c r="H1480" s="53"/>
    </row>
    <row r="1481" spans="1:8">
      <c r="A1481" s="77"/>
      <c r="B1481" s="78"/>
      <c r="C1481" s="84"/>
      <c r="D1481" s="85"/>
      <c r="E1481" s="82"/>
      <c r="F1481" s="86"/>
      <c r="H1481" s="53"/>
    </row>
    <row r="1482" spans="1:8">
      <c r="A1482" s="77"/>
      <c r="B1482" s="78"/>
      <c r="C1482" s="84"/>
      <c r="D1482" s="85"/>
      <c r="E1482" s="82"/>
      <c r="F1482" s="86"/>
      <c r="H1482" s="53"/>
    </row>
    <row r="1483" spans="1:8">
      <c r="A1483" s="77"/>
      <c r="B1483" s="78"/>
      <c r="C1483" s="84"/>
      <c r="D1483" s="85"/>
      <c r="E1483" s="82"/>
      <c r="F1483" s="86"/>
      <c r="H1483" s="53"/>
    </row>
    <row r="1484" spans="1:8">
      <c r="A1484" s="77"/>
      <c r="B1484" s="78"/>
      <c r="C1484" s="84"/>
      <c r="D1484" s="85"/>
      <c r="E1484" s="82"/>
      <c r="F1484" s="86"/>
      <c r="H1484" s="53"/>
    </row>
    <row r="1485" spans="1:8">
      <c r="A1485" s="77"/>
      <c r="B1485" s="78"/>
      <c r="C1485" s="84"/>
      <c r="D1485" s="85"/>
      <c r="E1485" s="82"/>
      <c r="F1485" s="86"/>
      <c r="H1485" s="53"/>
    </row>
    <row r="1486" spans="1:8">
      <c r="A1486" s="77"/>
      <c r="B1486" s="78"/>
      <c r="C1486" s="84"/>
      <c r="D1486" s="85"/>
      <c r="E1486" s="82"/>
      <c r="F1486" s="86"/>
      <c r="H1486" s="53"/>
    </row>
    <row r="1487" spans="1:8">
      <c r="A1487" s="77"/>
      <c r="B1487" s="78"/>
      <c r="C1487" s="84"/>
      <c r="D1487" s="85"/>
      <c r="E1487" s="82"/>
      <c r="F1487" s="86"/>
      <c r="H1487" s="53"/>
    </row>
    <row r="1488" spans="1:8">
      <c r="A1488" s="77"/>
      <c r="B1488" s="78"/>
      <c r="C1488" s="84"/>
      <c r="D1488" s="85"/>
      <c r="E1488" s="82"/>
      <c r="F1488" s="86"/>
      <c r="H1488" s="53"/>
    </row>
    <row r="1489" spans="1:8">
      <c r="A1489" s="77"/>
      <c r="B1489" s="78"/>
      <c r="C1489" s="84"/>
      <c r="D1489" s="85"/>
      <c r="E1489" s="82"/>
      <c r="F1489" s="86"/>
      <c r="H1489" s="53"/>
    </row>
    <row r="1490" spans="1:8">
      <c r="A1490" s="77"/>
      <c r="B1490" s="78"/>
      <c r="C1490" s="84"/>
      <c r="D1490" s="85"/>
      <c r="E1490" s="82"/>
      <c r="F1490" s="86"/>
      <c r="H1490" s="53"/>
    </row>
    <row r="1491" spans="1:8">
      <c r="A1491" s="77"/>
      <c r="B1491" s="78"/>
      <c r="C1491" s="84"/>
      <c r="D1491" s="85"/>
      <c r="E1491" s="82"/>
      <c r="F1491" s="86"/>
      <c r="H1491" s="53"/>
    </row>
    <row r="1492" spans="1:8">
      <c r="A1492" s="77"/>
      <c r="B1492" s="78"/>
      <c r="C1492" s="84"/>
      <c r="D1492" s="85"/>
      <c r="E1492" s="82"/>
      <c r="F1492" s="86"/>
      <c r="H1492" s="53"/>
    </row>
    <row r="1493" spans="1:8">
      <c r="A1493" s="77"/>
      <c r="B1493" s="78"/>
      <c r="C1493" s="84"/>
      <c r="D1493" s="85"/>
      <c r="E1493" s="82"/>
      <c r="F1493" s="86"/>
      <c r="H1493" s="53"/>
    </row>
    <row r="1494" spans="1:8">
      <c r="A1494" s="77"/>
      <c r="B1494" s="78"/>
      <c r="C1494" s="84"/>
      <c r="D1494" s="85"/>
      <c r="E1494" s="82"/>
      <c r="F1494" s="86"/>
      <c r="H1494" s="53"/>
    </row>
    <row r="1495" spans="1:8">
      <c r="A1495" s="77"/>
      <c r="B1495" s="78"/>
      <c r="C1495" s="84"/>
      <c r="D1495" s="85"/>
      <c r="E1495" s="82"/>
      <c r="F1495" s="86"/>
      <c r="H1495" s="53"/>
    </row>
    <row r="1496" spans="1:8">
      <c r="A1496" s="77"/>
      <c r="B1496" s="78"/>
      <c r="C1496" s="84"/>
      <c r="D1496" s="85"/>
      <c r="E1496" s="82"/>
      <c r="F1496" s="86"/>
      <c r="H1496" s="53"/>
    </row>
    <row r="1497" spans="1:8">
      <c r="A1497" s="77"/>
      <c r="B1497" s="78"/>
      <c r="C1497" s="84"/>
      <c r="D1497" s="85"/>
      <c r="E1497" s="82"/>
      <c r="F1497" s="86"/>
      <c r="H1497" s="53"/>
    </row>
    <row r="1498" spans="1:8">
      <c r="A1498" s="77"/>
      <c r="B1498" s="78"/>
      <c r="C1498" s="84"/>
      <c r="D1498" s="85"/>
      <c r="E1498" s="82"/>
      <c r="F1498" s="86"/>
      <c r="H1498" s="53"/>
    </row>
    <row r="1499" spans="1:8">
      <c r="A1499" s="77"/>
      <c r="B1499" s="78"/>
      <c r="C1499" s="84"/>
      <c r="D1499" s="85"/>
      <c r="E1499" s="82"/>
      <c r="F1499" s="86"/>
      <c r="H1499" s="53"/>
    </row>
    <row r="1500" spans="1:8">
      <c r="A1500" s="77"/>
      <c r="B1500" s="78"/>
      <c r="C1500" s="84"/>
      <c r="D1500" s="85"/>
      <c r="E1500" s="82"/>
      <c r="F1500" s="86"/>
      <c r="H1500" s="53"/>
    </row>
    <row r="1501" spans="1:8">
      <c r="A1501" s="77"/>
      <c r="B1501" s="78"/>
      <c r="C1501" s="84"/>
      <c r="D1501" s="85"/>
      <c r="E1501" s="82"/>
      <c r="F1501" s="86"/>
      <c r="H1501" s="53"/>
    </row>
    <row r="1502" spans="1:8">
      <c r="A1502" s="77"/>
      <c r="B1502" s="78"/>
      <c r="C1502" s="84"/>
      <c r="D1502" s="85"/>
      <c r="E1502" s="82"/>
      <c r="F1502" s="86"/>
      <c r="H1502" s="53"/>
    </row>
    <row r="1503" spans="1:8">
      <c r="A1503" s="77"/>
      <c r="B1503" s="78"/>
      <c r="C1503" s="84"/>
      <c r="D1503" s="85"/>
      <c r="E1503" s="82"/>
      <c r="F1503" s="86"/>
      <c r="H1503" s="53"/>
    </row>
    <row r="1504" spans="1:8">
      <c r="A1504" s="77"/>
      <c r="B1504" s="78"/>
      <c r="C1504" s="84"/>
      <c r="D1504" s="85"/>
      <c r="E1504" s="82"/>
      <c r="F1504" s="86"/>
      <c r="H1504" s="53"/>
    </row>
    <row r="1505" spans="1:8">
      <c r="A1505" s="77"/>
      <c r="B1505" s="78"/>
      <c r="C1505" s="84"/>
      <c r="D1505" s="85"/>
      <c r="E1505" s="82"/>
      <c r="F1505" s="86"/>
      <c r="H1505" s="53"/>
    </row>
    <row r="1506" spans="1:8">
      <c r="A1506" s="77"/>
      <c r="B1506" s="78"/>
      <c r="C1506" s="84"/>
      <c r="D1506" s="85"/>
      <c r="E1506" s="82"/>
      <c r="F1506" s="86"/>
      <c r="H1506" s="53"/>
    </row>
    <row r="1507" spans="1:8">
      <c r="A1507" s="77"/>
      <c r="B1507" s="78"/>
      <c r="C1507" s="84"/>
      <c r="D1507" s="85"/>
      <c r="E1507" s="82"/>
      <c r="F1507" s="86"/>
      <c r="H1507" s="53"/>
    </row>
    <row r="1508" spans="1:8">
      <c r="A1508" s="77"/>
      <c r="B1508" s="78"/>
      <c r="C1508" s="84"/>
      <c r="D1508" s="85"/>
      <c r="E1508" s="82"/>
      <c r="F1508" s="86"/>
      <c r="H1508" s="53"/>
    </row>
    <row r="1509" spans="1:8">
      <c r="A1509" s="77"/>
      <c r="B1509" s="78"/>
      <c r="C1509" s="84"/>
      <c r="D1509" s="85"/>
      <c r="E1509" s="82"/>
      <c r="F1509" s="86"/>
      <c r="H1509" s="53"/>
    </row>
    <row r="1510" spans="1:8">
      <c r="A1510" s="77"/>
      <c r="B1510" s="78"/>
      <c r="C1510" s="84"/>
      <c r="D1510" s="85"/>
      <c r="E1510" s="82"/>
      <c r="F1510" s="86"/>
      <c r="H1510" s="53"/>
    </row>
    <row r="1511" spans="1:8">
      <c r="A1511" s="77"/>
      <c r="B1511" s="78"/>
      <c r="C1511" s="84"/>
      <c r="D1511" s="85"/>
      <c r="E1511" s="82"/>
      <c r="F1511" s="86"/>
      <c r="H1511" s="53"/>
    </row>
    <row r="1512" spans="1:8">
      <c r="A1512" s="77"/>
      <c r="B1512" s="78"/>
      <c r="C1512" s="84"/>
      <c r="D1512" s="85"/>
      <c r="E1512" s="82"/>
      <c r="F1512" s="86"/>
      <c r="H1512" s="53"/>
    </row>
    <row r="1513" spans="1:8">
      <c r="A1513" s="77"/>
      <c r="B1513" s="78"/>
      <c r="C1513" s="84"/>
      <c r="D1513" s="85"/>
      <c r="E1513" s="82"/>
      <c r="F1513" s="86"/>
      <c r="H1513" s="53"/>
    </row>
    <row r="1514" spans="1:8">
      <c r="A1514" s="77"/>
      <c r="B1514" s="78"/>
      <c r="C1514" s="84"/>
      <c r="D1514" s="85"/>
      <c r="E1514" s="82"/>
      <c r="F1514" s="86"/>
      <c r="H1514" s="53"/>
    </row>
    <row r="1515" spans="1:8">
      <c r="A1515" s="77"/>
      <c r="B1515" s="78"/>
      <c r="C1515" s="84"/>
      <c r="D1515" s="85"/>
      <c r="E1515" s="82"/>
      <c r="F1515" s="86"/>
      <c r="H1515" s="53"/>
    </row>
    <row r="1516" spans="1:8">
      <c r="A1516" s="77"/>
      <c r="B1516" s="78"/>
      <c r="C1516" s="84"/>
      <c r="D1516" s="85"/>
      <c r="E1516" s="82"/>
      <c r="F1516" s="86"/>
      <c r="H1516" s="53"/>
    </row>
    <row r="1517" spans="1:8">
      <c r="A1517" s="77"/>
      <c r="B1517" s="78"/>
      <c r="C1517" s="84"/>
      <c r="D1517" s="85"/>
      <c r="E1517" s="82"/>
      <c r="F1517" s="86"/>
      <c r="H1517" s="53"/>
    </row>
    <row r="1518" spans="1:8">
      <c r="A1518" s="77"/>
      <c r="B1518" s="78"/>
      <c r="C1518" s="84"/>
      <c r="D1518" s="85"/>
      <c r="E1518" s="82"/>
      <c r="F1518" s="86"/>
      <c r="H1518" s="53"/>
    </row>
    <row r="1519" spans="1:8">
      <c r="A1519" s="77"/>
      <c r="B1519" s="78"/>
      <c r="C1519" s="84"/>
      <c r="D1519" s="85"/>
      <c r="E1519" s="82"/>
      <c r="F1519" s="86"/>
      <c r="H1519" s="53"/>
    </row>
    <row r="1520" spans="1:8">
      <c r="A1520" s="77"/>
      <c r="B1520" s="78"/>
      <c r="C1520" s="84"/>
      <c r="D1520" s="85"/>
      <c r="E1520" s="82"/>
      <c r="F1520" s="86"/>
      <c r="H1520" s="53"/>
    </row>
    <row r="1521" spans="1:8">
      <c r="A1521" s="77"/>
      <c r="B1521" s="78"/>
      <c r="C1521" s="84"/>
      <c r="D1521" s="85"/>
      <c r="E1521" s="82"/>
      <c r="F1521" s="86"/>
      <c r="H1521" s="53"/>
    </row>
    <row r="1522" spans="1:8">
      <c r="A1522" s="77"/>
      <c r="B1522" s="78"/>
      <c r="C1522" s="84"/>
      <c r="D1522" s="85"/>
      <c r="E1522" s="82"/>
      <c r="F1522" s="86"/>
      <c r="H1522" s="53"/>
    </row>
    <row r="1523" spans="1:8">
      <c r="A1523" s="77"/>
      <c r="B1523" s="78"/>
      <c r="C1523" s="84"/>
      <c r="D1523" s="85"/>
      <c r="E1523" s="82"/>
      <c r="F1523" s="86"/>
      <c r="H1523" s="53"/>
    </row>
    <row r="1524" spans="1:8">
      <c r="A1524" s="77"/>
      <c r="B1524" s="78"/>
      <c r="C1524" s="84"/>
      <c r="D1524" s="85"/>
      <c r="E1524" s="82"/>
      <c r="F1524" s="86"/>
      <c r="H1524" s="53"/>
    </row>
    <row r="1525" spans="1:8">
      <c r="A1525" s="77"/>
      <c r="B1525" s="78"/>
      <c r="C1525" s="84"/>
      <c r="D1525" s="85"/>
      <c r="E1525" s="82"/>
      <c r="F1525" s="86"/>
      <c r="H1525" s="53"/>
    </row>
    <row r="1526" spans="1:8">
      <c r="A1526" s="77"/>
      <c r="B1526" s="78"/>
      <c r="C1526" s="84"/>
      <c r="D1526" s="85"/>
      <c r="E1526" s="82"/>
      <c r="F1526" s="86"/>
      <c r="H1526" s="53"/>
    </row>
    <row r="1527" spans="1:8">
      <c r="A1527" s="77"/>
      <c r="B1527" s="78"/>
      <c r="C1527" s="84"/>
      <c r="D1527" s="85"/>
      <c r="E1527" s="82"/>
      <c r="F1527" s="86"/>
      <c r="H1527" s="53"/>
    </row>
    <row r="1528" spans="1:8">
      <c r="A1528" s="77"/>
      <c r="B1528" s="78"/>
      <c r="C1528" s="84"/>
      <c r="D1528" s="85"/>
      <c r="E1528" s="82"/>
      <c r="F1528" s="86"/>
      <c r="H1528" s="53"/>
    </row>
    <row r="1529" spans="1:8">
      <c r="A1529" s="77"/>
      <c r="B1529" s="78"/>
      <c r="C1529" s="84"/>
      <c r="D1529" s="85"/>
      <c r="E1529" s="82"/>
      <c r="F1529" s="86"/>
      <c r="H1529" s="53"/>
    </row>
    <row r="1530" spans="1:8">
      <c r="A1530" s="77"/>
      <c r="B1530" s="78"/>
      <c r="C1530" s="84"/>
      <c r="D1530" s="85"/>
      <c r="E1530" s="82"/>
      <c r="F1530" s="86"/>
      <c r="H1530" s="53"/>
    </row>
    <row r="1531" spans="1:8">
      <c r="A1531" s="77"/>
      <c r="B1531" s="78"/>
      <c r="C1531" s="84"/>
      <c r="D1531" s="85"/>
      <c r="E1531" s="82"/>
      <c r="F1531" s="86"/>
      <c r="H1531" s="53"/>
    </row>
    <row r="1532" spans="1:8">
      <c r="A1532" s="77"/>
      <c r="B1532" s="78"/>
      <c r="C1532" s="84"/>
      <c r="D1532" s="85"/>
      <c r="E1532" s="82"/>
      <c r="F1532" s="86"/>
      <c r="H1532" s="53"/>
    </row>
    <row r="1533" spans="1:8">
      <c r="A1533" s="77"/>
      <c r="B1533" s="78"/>
      <c r="C1533" s="84"/>
      <c r="D1533" s="85"/>
      <c r="E1533" s="82"/>
      <c r="F1533" s="86"/>
      <c r="H1533" s="53"/>
    </row>
    <row r="1534" spans="1:8">
      <c r="A1534" s="77"/>
      <c r="B1534" s="78"/>
      <c r="C1534" s="84"/>
      <c r="D1534" s="85"/>
      <c r="E1534" s="82"/>
      <c r="F1534" s="86"/>
      <c r="H1534" s="53"/>
    </row>
    <row r="1535" spans="1:8">
      <c r="A1535" s="77"/>
      <c r="B1535" s="78"/>
      <c r="C1535" s="84"/>
      <c r="D1535" s="85"/>
      <c r="E1535" s="82"/>
      <c r="F1535" s="86"/>
      <c r="H1535" s="53"/>
    </row>
    <row r="1536" spans="1:8">
      <c r="A1536" s="77"/>
      <c r="B1536" s="78"/>
      <c r="C1536" s="84"/>
      <c r="D1536" s="85"/>
      <c r="E1536" s="82"/>
      <c r="F1536" s="86"/>
      <c r="H1536" s="53"/>
    </row>
    <row r="1537" spans="1:8">
      <c r="A1537" s="77"/>
      <c r="B1537" s="78"/>
      <c r="C1537" s="84"/>
      <c r="D1537" s="85"/>
      <c r="E1537" s="82"/>
      <c r="F1537" s="86"/>
      <c r="H1537" s="53"/>
    </row>
    <row r="1538" spans="1:8">
      <c r="A1538" s="77"/>
      <c r="B1538" s="78"/>
      <c r="C1538" s="84"/>
      <c r="D1538" s="85"/>
      <c r="E1538" s="82"/>
      <c r="F1538" s="86"/>
      <c r="H1538" s="53"/>
    </row>
    <row r="1539" spans="1:8">
      <c r="A1539" s="77"/>
      <c r="B1539" s="78"/>
      <c r="C1539" s="84"/>
      <c r="D1539" s="85"/>
      <c r="E1539" s="82"/>
      <c r="F1539" s="86"/>
      <c r="H1539" s="53"/>
    </row>
    <row r="1540" spans="1:8">
      <c r="A1540" s="77"/>
      <c r="B1540" s="78"/>
      <c r="C1540" s="84"/>
      <c r="D1540" s="85"/>
      <c r="E1540" s="82"/>
      <c r="F1540" s="86"/>
      <c r="H1540" s="53"/>
    </row>
    <row r="1541" spans="1:8">
      <c r="A1541" s="77"/>
      <c r="B1541" s="78"/>
      <c r="C1541" s="84"/>
      <c r="D1541" s="85"/>
      <c r="E1541" s="82"/>
      <c r="F1541" s="86"/>
      <c r="H1541" s="53"/>
    </row>
    <row r="1542" spans="1:8">
      <c r="A1542" s="77"/>
      <c r="B1542" s="78"/>
      <c r="C1542" s="84"/>
      <c r="D1542" s="85"/>
      <c r="E1542" s="82"/>
      <c r="F1542" s="86"/>
      <c r="H1542" s="53"/>
    </row>
    <row r="1543" spans="1:8">
      <c r="A1543" s="77"/>
      <c r="B1543" s="78"/>
      <c r="C1543" s="84"/>
      <c r="D1543" s="85"/>
      <c r="E1543" s="82"/>
      <c r="F1543" s="86"/>
      <c r="H1543" s="53"/>
    </row>
    <row r="1544" spans="1:8">
      <c r="A1544" s="77"/>
      <c r="B1544" s="78"/>
      <c r="C1544" s="84"/>
      <c r="D1544" s="85"/>
      <c r="E1544" s="82"/>
      <c r="F1544" s="86"/>
      <c r="H1544" s="53"/>
    </row>
    <row r="1545" spans="1:8">
      <c r="A1545" s="77"/>
      <c r="B1545" s="78"/>
      <c r="C1545" s="84"/>
      <c r="D1545" s="85"/>
      <c r="E1545" s="82"/>
      <c r="F1545" s="86"/>
      <c r="H1545" s="53"/>
    </row>
    <row r="1546" spans="1:8">
      <c r="A1546" s="77"/>
      <c r="B1546" s="78"/>
      <c r="C1546" s="84"/>
      <c r="D1546" s="85"/>
      <c r="E1546" s="82"/>
      <c r="F1546" s="86"/>
      <c r="H1546" s="53"/>
    </row>
    <row r="1547" spans="1:8">
      <c r="A1547" s="77"/>
      <c r="B1547" s="78"/>
      <c r="C1547" s="84"/>
      <c r="D1547" s="85"/>
      <c r="E1547" s="82"/>
      <c r="F1547" s="86"/>
      <c r="H1547" s="53"/>
    </row>
    <row r="1548" spans="1:8">
      <c r="A1548" s="77"/>
      <c r="B1548" s="78"/>
      <c r="C1548" s="84"/>
      <c r="D1548" s="85"/>
      <c r="E1548" s="82"/>
      <c r="F1548" s="86"/>
      <c r="H1548" s="53"/>
    </row>
    <row r="1549" spans="1:8">
      <c r="A1549" s="77"/>
      <c r="B1549" s="78"/>
      <c r="C1549" s="84"/>
      <c r="D1549" s="85"/>
      <c r="E1549" s="82"/>
      <c r="F1549" s="86"/>
      <c r="H1549" s="53"/>
    </row>
    <row r="1550" spans="1:8">
      <c r="A1550" s="77"/>
      <c r="B1550" s="78"/>
      <c r="C1550" s="84"/>
      <c r="D1550" s="85"/>
      <c r="E1550" s="82"/>
      <c r="F1550" s="86"/>
      <c r="H1550" s="53"/>
    </row>
    <row r="1551" spans="1:8">
      <c r="A1551" s="77"/>
      <c r="B1551" s="78"/>
      <c r="C1551" s="84"/>
      <c r="D1551" s="85"/>
      <c r="E1551" s="82"/>
      <c r="F1551" s="86"/>
      <c r="H1551" s="53"/>
    </row>
    <row r="1552" spans="1:8">
      <c r="A1552" s="77"/>
      <c r="B1552" s="78"/>
      <c r="C1552" s="84"/>
      <c r="D1552" s="85"/>
      <c r="E1552" s="82"/>
      <c r="F1552" s="86"/>
      <c r="H1552" s="53"/>
    </row>
    <row r="1553" spans="1:8">
      <c r="A1553" s="77"/>
      <c r="B1553" s="78"/>
      <c r="C1553" s="84"/>
      <c r="D1553" s="85"/>
      <c r="E1553" s="82"/>
      <c r="F1553" s="86"/>
      <c r="H1553" s="53"/>
    </row>
    <row r="1554" spans="1:8">
      <c r="A1554" s="77"/>
      <c r="B1554" s="78"/>
      <c r="C1554" s="84"/>
      <c r="D1554" s="85"/>
      <c r="E1554" s="82"/>
      <c r="F1554" s="86"/>
      <c r="H1554" s="53"/>
    </row>
    <row r="1555" spans="1:8">
      <c r="A1555" s="77"/>
      <c r="B1555" s="78"/>
      <c r="C1555" s="84"/>
      <c r="D1555" s="85"/>
      <c r="E1555" s="82"/>
      <c r="F1555" s="86"/>
      <c r="H1555" s="53"/>
    </row>
    <row r="1556" spans="1:8">
      <c r="A1556" s="77"/>
      <c r="B1556" s="78"/>
      <c r="C1556" s="84"/>
      <c r="D1556" s="85"/>
      <c r="E1556" s="82"/>
      <c r="F1556" s="86"/>
      <c r="H1556" s="53"/>
    </row>
    <row r="1557" spans="1:8">
      <c r="A1557" s="77"/>
      <c r="B1557" s="78"/>
      <c r="C1557" s="84"/>
      <c r="D1557" s="85"/>
      <c r="E1557" s="82"/>
      <c r="F1557" s="86"/>
      <c r="H1557" s="53"/>
    </row>
    <row r="1558" spans="1:8">
      <c r="A1558" s="77"/>
      <c r="B1558" s="78"/>
      <c r="C1558" s="84"/>
      <c r="D1558" s="85"/>
      <c r="E1558" s="82"/>
      <c r="F1558" s="86"/>
      <c r="H1558" s="53"/>
    </row>
    <row r="1559" spans="1:8">
      <c r="A1559" s="77"/>
      <c r="B1559" s="78"/>
      <c r="C1559" s="84"/>
      <c r="D1559" s="85"/>
      <c r="E1559" s="82"/>
      <c r="F1559" s="86"/>
      <c r="H1559" s="53"/>
    </row>
    <row r="1560" spans="1:8">
      <c r="A1560" s="77"/>
      <c r="B1560" s="78"/>
      <c r="C1560" s="84"/>
      <c r="D1560" s="85"/>
      <c r="E1560" s="82"/>
      <c r="F1560" s="86"/>
      <c r="H1560" s="53"/>
    </row>
    <row r="1561" spans="1:8">
      <c r="A1561" s="77"/>
      <c r="B1561" s="78"/>
      <c r="C1561" s="84"/>
      <c r="D1561" s="85"/>
      <c r="E1561" s="82"/>
      <c r="F1561" s="86"/>
      <c r="H1561" s="53"/>
    </row>
    <row r="1562" spans="1:8">
      <c r="A1562" s="77"/>
      <c r="B1562" s="78"/>
      <c r="C1562" s="84"/>
      <c r="D1562" s="85"/>
      <c r="E1562" s="82"/>
      <c r="F1562" s="86"/>
      <c r="H1562" s="53"/>
    </row>
    <row r="1563" spans="1:8">
      <c r="A1563" s="77"/>
      <c r="B1563" s="78"/>
      <c r="C1563" s="84"/>
      <c r="D1563" s="85"/>
      <c r="E1563" s="82"/>
      <c r="F1563" s="86"/>
      <c r="H1563" s="53"/>
    </row>
    <row r="1564" spans="1:8">
      <c r="A1564" s="77"/>
      <c r="B1564" s="78"/>
      <c r="C1564" s="84"/>
      <c r="D1564" s="85"/>
      <c r="E1564" s="82"/>
      <c r="F1564" s="86"/>
      <c r="H1564" s="53"/>
    </row>
    <row r="1565" spans="1:8">
      <c r="A1565" s="77"/>
      <c r="B1565" s="78"/>
      <c r="C1565" s="84"/>
      <c r="D1565" s="85"/>
      <c r="E1565" s="82"/>
      <c r="F1565" s="86"/>
      <c r="H1565" s="53"/>
    </row>
    <row r="1566" spans="1:8">
      <c r="A1566" s="77"/>
      <c r="B1566" s="78"/>
      <c r="C1566" s="84"/>
      <c r="D1566" s="85"/>
      <c r="E1566" s="82"/>
      <c r="F1566" s="86"/>
      <c r="H1566" s="53"/>
    </row>
    <row r="1567" spans="1:8">
      <c r="A1567" s="77"/>
      <c r="B1567" s="78"/>
      <c r="C1567" s="84"/>
      <c r="D1567" s="85"/>
      <c r="E1567" s="82"/>
      <c r="F1567" s="86"/>
      <c r="H1567" s="53"/>
    </row>
    <row r="1568" spans="1:8">
      <c r="A1568" s="77"/>
      <c r="B1568" s="78"/>
      <c r="C1568" s="84"/>
      <c r="D1568" s="85"/>
      <c r="E1568" s="82"/>
      <c r="F1568" s="86"/>
      <c r="H1568" s="53"/>
    </row>
    <row r="1569" spans="1:8">
      <c r="A1569" s="77"/>
      <c r="B1569" s="78"/>
      <c r="C1569" s="84"/>
      <c r="D1569" s="85"/>
      <c r="E1569" s="82"/>
      <c r="F1569" s="86"/>
      <c r="H1569" s="53"/>
    </row>
    <row r="1570" spans="1:8">
      <c r="A1570" s="77"/>
      <c r="B1570" s="78"/>
      <c r="C1570" s="84"/>
      <c r="D1570" s="85"/>
      <c r="E1570" s="82"/>
      <c r="F1570" s="86"/>
      <c r="H1570" s="53"/>
    </row>
    <row r="1571" spans="1:8">
      <c r="A1571" s="77"/>
      <c r="B1571" s="78"/>
      <c r="C1571" s="84"/>
      <c r="D1571" s="85"/>
      <c r="E1571" s="82"/>
      <c r="F1571" s="86"/>
      <c r="H1571" s="53"/>
    </row>
    <row r="1572" spans="1:8">
      <c r="A1572" s="77"/>
      <c r="B1572" s="78"/>
      <c r="C1572" s="84"/>
      <c r="D1572" s="85"/>
      <c r="E1572" s="82"/>
      <c r="F1572" s="86"/>
      <c r="H1572" s="53"/>
    </row>
    <row r="1573" spans="1:8">
      <c r="A1573" s="77"/>
      <c r="B1573" s="78"/>
      <c r="C1573" s="84"/>
      <c r="D1573" s="85"/>
      <c r="E1573" s="82"/>
      <c r="F1573" s="86"/>
      <c r="H1573" s="53"/>
    </row>
    <row r="1574" spans="1:8">
      <c r="A1574" s="77"/>
      <c r="B1574" s="78"/>
      <c r="C1574" s="84"/>
      <c r="D1574" s="85"/>
      <c r="E1574" s="82"/>
      <c r="F1574" s="86"/>
      <c r="H1574" s="53"/>
    </row>
    <row r="1575" spans="1:8">
      <c r="A1575" s="77"/>
      <c r="B1575" s="78"/>
      <c r="C1575" s="84"/>
      <c r="D1575" s="85"/>
      <c r="E1575" s="82"/>
      <c r="F1575" s="86"/>
      <c r="H1575" s="53"/>
    </row>
    <row r="1576" spans="1:8">
      <c r="A1576" s="77"/>
      <c r="B1576" s="78"/>
      <c r="C1576" s="84"/>
      <c r="D1576" s="85"/>
      <c r="E1576" s="82"/>
      <c r="F1576" s="86"/>
      <c r="H1576" s="53"/>
    </row>
    <row r="1577" spans="1:8">
      <c r="A1577" s="77"/>
      <c r="B1577" s="78"/>
      <c r="C1577" s="84"/>
      <c r="D1577" s="85"/>
      <c r="E1577" s="82"/>
      <c r="F1577" s="86"/>
      <c r="H1577" s="53"/>
    </row>
    <row r="1578" spans="1:8">
      <c r="A1578" s="77"/>
      <c r="B1578" s="78"/>
      <c r="C1578" s="84"/>
      <c r="D1578" s="85"/>
      <c r="E1578" s="82"/>
      <c r="F1578" s="86"/>
      <c r="H1578" s="53"/>
    </row>
    <row r="1579" spans="1:8">
      <c r="A1579" s="77"/>
      <c r="B1579" s="78"/>
      <c r="C1579" s="84"/>
      <c r="D1579" s="85"/>
      <c r="E1579" s="82"/>
      <c r="F1579" s="86"/>
      <c r="H1579" s="53"/>
    </row>
    <row r="1580" spans="1:8">
      <c r="A1580" s="77"/>
      <c r="B1580" s="78"/>
      <c r="C1580" s="84"/>
      <c r="D1580" s="85"/>
      <c r="E1580" s="82"/>
      <c r="F1580" s="86"/>
      <c r="H1580" s="53"/>
    </row>
    <row r="1581" spans="1:8">
      <c r="A1581" s="77"/>
      <c r="B1581" s="78"/>
      <c r="C1581" s="84"/>
      <c r="D1581" s="85"/>
      <c r="E1581" s="82"/>
      <c r="F1581" s="86"/>
      <c r="H1581" s="53"/>
    </row>
    <row r="1582" spans="1:8">
      <c r="A1582" s="77"/>
      <c r="B1582" s="78"/>
      <c r="C1582" s="84"/>
      <c r="D1582" s="85"/>
      <c r="E1582" s="82"/>
      <c r="F1582" s="86"/>
      <c r="H1582" s="53"/>
    </row>
    <row r="1583" spans="1:8">
      <c r="A1583" s="77"/>
      <c r="B1583" s="78"/>
      <c r="C1583" s="84"/>
      <c r="D1583" s="85"/>
      <c r="E1583" s="82"/>
      <c r="F1583" s="86"/>
      <c r="H1583" s="53"/>
    </row>
    <row r="1584" spans="1:8">
      <c r="A1584" s="77"/>
      <c r="B1584" s="78"/>
      <c r="C1584" s="84"/>
      <c r="D1584" s="85"/>
      <c r="E1584" s="82"/>
      <c r="F1584" s="86"/>
      <c r="H1584" s="53"/>
    </row>
    <row r="1585" spans="1:8">
      <c r="A1585" s="77"/>
      <c r="B1585" s="78"/>
      <c r="C1585" s="84"/>
      <c r="D1585" s="85"/>
      <c r="E1585" s="82"/>
      <c r="F1585" s="86"/>
      <c r="H1585" s="53"/>
    </row>
    <row r="1586" spans="1:8">
      <c r="A1586" s="77"/>
      <c r="B1586" s="78"/>
      <c r="C1586" s="84"/>
      <c r="D1586" s="85"/>
      <c r="E1586" s="82"/>
      <c r="F1586" s="86"/>
      <c r="H1586" s="53"/>
    </row>
    <row r="1587" spans="1:8">
      <c r="A1587" s="77"/>
      <c r="B1587" s="78"/>
      <c r="C1587" s="84"/>
      <c r="D1587" s="85"/>
      <c r="E1587" s="82"/>
      <c r="F1587" s="86"/>
      <c r="H1587" s="53"/>
    </row>
    <row r="1588" spans="1:8">
      <c r="A1588" s="77"/>
      <c r="B1588" s="78"/>
      <c r="C1588" s="84"/>
      <c r="D1588" s="85"/>
      <c r="E1588" s="82"/>
      <c r="F1588" s="86"/>
      <c r="H1588" s="53"/>
    </row>
    <row r="1589" spans="1:8">
      <c r="A1589" s="77"/>
      <c r="B1589" s="78"/>
      <c r="C1589" s="84"/>
      <c r="D1589" s="85"/>
      <c r="E1589" s="82"/>
      <c r="F1589" s="86"/>
      <c r="H1589" s="53"/>
    </row>
    <row r="1590" spans="1:8">
      <c r="A1590" s="77"/>
      <c r="B1590" s="78"/>
      <c r="C1590" s="84"/>
      <c r="D1590" s="85"/>
      <c r="E1590" s="82"/>
      <c r="F1590" s="86"/>
      <c r="H1590" s="53"/>
    </row>
    <row r="1591" spans="1:8">
      <c r="A1591" s="77"/>
      <c r="B1591" s="78"/>
      <c r="C1591" s="84"/>
      <c r="D1591" s="85"/>
      <c r="E1591" s="82"/>
      <c r="F1591" s="86"/>
      <c r="H1591" s="53"/>
    </row>
    <row r="1592" spans="1:8">
      <c r="A1592" s="77"/>
      <c r="B1592" s="78"/>
      <c r="C1592" s="84"/>
      <c r="D1592" s="85"/>
      <c r="E1592" s="82"/>
      <c r="F1592" s="86"/>
      <c r="H1592" s="53"/>
    </row>
    <row r="1593" spans="1:8">
      <c r="A1593" s="77"/>
      <c r="B1593" s="78"/>
      <c r="C1593" s="84"/>
      <c r="D1593" s="85"/>
      <c r="E1593" s="82"/>
      <c r="F1593" s="86"/>
      <c r="H1593" s="53"/>
    </row>
    <row r="1594" spans="1:8">
      <c r="A1594" s="77"/>
      <c r="B1594" s="78"/>
      <c r="C1594" s="84"/>
      <c r="D1594" s="85"/>
      <c r="E1594" s="82"/>
      <c r="F1594" s="86"/>
      <c r="H1594" s="53"/>
    </row>
    <row r="1595" spans="1:8">
      <c r="A1595" s="77"/>
      <c r="B1595" s="78"/>
      <c r="C1595" s="84"/>
      <c r="D1595" s="85"/>
      <c r="E1595" s="82"/>
      <c r="F1595" s="86"/>
      <c r="H1595" s="53"/>
    </row>
    <row r="1596" spans="1:8">
      <c r="A1596" s="77"/>
      <c r="B1596" s="78"/>
      <c r="C1596" s="84"/>
      <c r="D1596" s="85"/>
      <c r="E1596" s="82"/>
      <c r="F1596" s="86"/>
      <c r="H1596" s="53"/>
    </row>
    <row r="1597" spans="1:8">
      <c r="A1597" s="77"/>
      <c r="B1597" s="78"/>
      <c r="C1597" s="84"/>
      <c r="D1597" s="85"/>
      <c r="E1597" s="82"/>
      <c r="F1597" s="86"/>
      <c r="H1597" s="53"/>
    </row>
    <row r="1598" spans="1:8">
      <c r="A1598" s="77"/>
      <c r="B1598" s="78"/>
      <c r="C1598" s="84"/>
      <c r="D1598" s="85"/>
      <c r="E1598" s="82"/>
      <c r="F1598" s="86"/>
      <c r="H1598" s="53"/>
    </row>
    <row r="1599" spans="1:8">
      <c r="A1599" s="77"/>
      <c r="B1599" s="78"/>
      <c r="C1599" s="84"/>
      <c r="D1599" s="85"/>
      <c r="E1599" s="82"/>
      <c r="F1599" s="86"/>
      <c r="H1599" s="53"/>
    </row>
    <row r="1600" spans="1:8">
      <c r="A1600" s="77"/>
      <c r="B1600" s="78"/>
      <c r="C1600" s="84"/>
      <c r="D1600" s="85"/>
      <c r="E1600" s="82"/>
      <c r="F1600" s="86"/>
      <c r="H1600" s="53"/>
    </row>
    <row r="1601" spans="1:8">
      <c r="A1601" s="77"/>
      <c r="B1601" s="78"/>
      <c r="C1601" s="84"/>
      <c r="D1601" s="85"/>
      <c r="E1601" s="82"/>
      <c r="F1601" s="86"/>
      <c r="H1601" s="53"/>
    </row>
    <row r="1602" spans="1:8">
      <c r="A1602" s="77"/>
      <c r="B1602" s="78"/>
      <c r="C1602" s="84"/>
      <c r="D1602" s="85"/>
      <c r="E1602" s="82"/>
      <c r="F1602" s="86"/>
      <c r="H1602" s="53"/>
    </row>
    <row r="1603" spans="1:8">
      <c r="A1603" s="77"/>
      <c r="B1603" s="78"/>
      <c r="C1603" s="84"/>
      <c r="D1603" s="85"/>
      <c r="E1603" s="82"/>
      <c r="F1603" s="86"/>
      <c r="H1603" s="53"/>
    </row>
    <row r="1604" spans="1:8">
      <c r="A1604" s="77"/>
      <c r="B1604" s="78"/>
      <c r="C1604" s="84"/>
      <c r="D1604" s="85"/>
      <c r="E1604" s="82"/>
      <c r="F1604" s="86"/>
      <c r="H1604" s="53"/>
    </row>
    <row r="1605" spans="1:8">
      <c r="A1605" s="77"/>
      <c r="B1605" s="78"/>
      <c r="C1605" s="84"/>
      <c r="D1605" s="85"/>
      <c r="E1605" s="82"/>
      <c r="F1605" s="86"/>
      <c r="H1605" s="53"/>
    </row>
    <row r="1606" spans="1:8">
      <c r="A1606" s="77"/>
      <c r="B1606" s="78"/>
      <c r="C1606" s="84"/>
      <c r="D1606" s="85"/>
      <c r="E1606" s="82"/>
      <c r="F1606" s="86"/>
      <c r="H1606" s="53"/>
    </row>
    <row r="1607" spans="1:8">
      <c r="A1607" s="77"/>
      <c r="B1607" s="78"/>
      <c r="C1607" s="84"/>
      <c r="D1607" s="85"/>
      <c r="E1607" s="82"/>
      <c r="F1607" s="86"/>
      <c r="H1607" s="53"/>
    </row>
    <row r="1608" spans="1:8">
      <c r="A1608" s="77"/>
      <c r="B1608" s="78"/>
      <c r="C1608" s="84"/>
      <c r="D1608" s="85"/>
      <c r="E1608" s="82"/>
      <c r="F1608" s="86"/>
      <c r="H1608" s="53"/>
    </row>
    <row r="1609" spans="1:8">
      <c r="A1609" s="77"/>
      <c r="B1609" s="78"/>
      <c r="C1609" s="84"/>
      <c r="D1609" s="85"/>
      <c r="E1609" s="82"/>
      <c r="F1609" s="86"/>
      <c r="H1609" s="53"/>
    </row>
    <row r="1610" spans="1:8">
      <c r="A1610" s="77"/>
      <c r="B1610" s="78"/>
      <c r="C1610" s="84"/>
      <c r="D1610" s="85"/>
      <c r="E1610" s="82"/>
      <c r="F1610" s="86"/>
      <c r="H1610" s="53"/>
    </row>
    <row r="1611" spans="1:8">
      <c r="A1611" s="77"/>
      <c r="B1611" s="78"/>
      <c r="C1611" s="84"/>
      <c r="D1611" s="85"/>
      <c r="E1611" s="82"/>
      <c r="F1611" s="86"/>
      <c r="H1611" s="53"/>
    </row>
    <row r="1612" spans="1:8">
      <c r="A1612" s="77"/>
      <c r="B1612" s="78"/>
      <c r="C1612" s="84"/>
      <c r="D1612" s="85"/>
      <c r="E1612" s="82"/>
      <c r="F1612" s="86"/>
      <c r="H1612" s="53"/>
    </row>
    <row r="1613" spans="1:8">
      <c r="A1613" s="77"/>
      <c r="B1613" s="78"/>
      <c r="C1613" s="84"/>
      <c r="D1613" s="85"/>
      <c r="E1613" s="82"/>
      <c r="F1613" s="86"/>
      <c r="H1613" s="53"/>
    </row>
    <row r="1614" spans="1:8">
      <c r="A1614" s="77"/>
      <c r="B1614" s="78"/>
      <c r="C1614" s="84"/>
      <c r="D1614" s="85"/>
      <c r="E1614" s="82"/>
      <c r="F1614" s="86"/>
      <c r="H1614" s="53"/>
    </row>
    <row r="1615" spans="1:8">
      <c r="A1615" s="77"/>
      <c r="B1615" s="78"/>
      <c r="C1615" s="84"/>
      <c r="D1615" s="85"/>
      <c r="E1615" s="82"/>
      <c r="F1615" s="86"/>
      <c r="H1615" s="53"/>
    </row>
    <row r="1616" spans="1:8">
      <c r="A1616" s="77"/>
      <c r="B1616" s="78"/>
      <c r="C1616" s="84"/>
      <c r="D1616" s="85"/>
      <c r="E1616" s="82"/>
      <c r="F1616" s="86"/>
      <c r="H1616" s="53"/>
    </row>
    <row r="1617" spans="1:8">
      <c r="A1617" s="77"/>
      <c r="B1617" s="78"/>
      <c r="C1617" s="84"/>
      <c r="D1617" s="85"/>
      <c r="E1617" s="82"/>
      <c r="F1617" s="86"/>
      <c r="H1617" s="53"/>
    </row>
    <row r="1618" spans="1:8">
      <c r="A1618" s="77"/>
      <c r="B1618" s="78"/>
      <c r="C1618" s="84"/>
      <c r="D1618" s="85"/>
      <c r="E1618" s="82"/>
      <c r="F1618" s="86"/>
      <c r="H1618" s="53"/>
    </row>
    <row r="1619" spans="1:8">
      <c r="A1619" s="77"/>
      <c r="B1619" s="78"/>
      <c r="C1619" s="84"/>
      <c r="D1619" s="85"/>
      <c r="E1619" s="82"/>
      <c r="F1619" s="86"/>
      <c r="H1619" s="53"/>
    </row>
    <row r="1620" spans="1:8">
      <c r="A1620" s="77"/>
      <c r="B1620" s="78"/>
      <c r="C1620" s="84"/>
      <c r="D1620" s="85"/>
      <c r="E1620" s="82"/>
      <c r="F1620" s="86"/>
      <c r="H1620" s="53"/>
    </row>
    <row r="1621" spans="1:8">
      <c r="A1621" s="77"/>
      <c r="B1621" s="78"/>
      <c r="C1621" s="84"/>
      <c r="D1621" s="85"/>
      <c r="E1621" s="82"/>
      <c r="F1621" s="86"/>
      <c r="H1621" s="53"/>
    </row>
    <row r="1622" spans="1:8">
      <c r="A1622" s="77"/>
      <c r="B1622" s="78"/>
      <c r="C1622" s="84"/>
      <c r="D1622" s="85"/>
      <c r="E1622" s="82"/>
      <c r="F1622" s="86"/>
      <c r="H1622" s="53"/>
    </row>
    <row r="1623" spans="1:8">
      <c r="A1623" s="77"/>
      <c r="B1623" s="78"/>
      <c r="C1623" s="84"/>
      <c r="D1623" s="85"/>
      <c r="E1623" s="82"/>
      <c r="F1623" s="86"/>
      <c r="H1623" s="53"/>
    </row>
    <row r="1624" spans="1:8">
      <c r="A1624" s="77"/>
      <c r="B1624" s="78"/>
      <c r="C1624" s="84"/>
      <c r="D1624" s="85"/>
      <c r="E1624" s="82"/>
      <c r="F1624" s="86"/>
      <c r="H1624" s="53"/>
    </row>
    <row r="1625" spans="1:8">
      <c r="A1625" s="77"/>
      <c r="B1625" s="78"/>
      <c r="C1625" s="84"/>
      <c r="D1625" s="85"/>
      <c r="E1625" s="82"/>
      <c r="F1625" s="86"/>
      <c r="H1625" s="53"/>
    </row>
    <row r="1626" spans="1:8">
      <c r="A1626" s="77"/>
      <c r="B1626" s="78"/>
      <c r="C1626" s="84"/>
      <c r="D1626" s="85"/>
      <c r="E1626" s="82"/>
      <c r="F1626" s="86"/>
      <c r="H1626" s="53"/>
    </row>
    <row r="1627" spans="1:8">
      <c r="A1627" s="77"/>
      <c r="B1627" s="78"/>
      <c r="C1627" s="84"/>
      <c r="D1627" s="85"/>
      <c r="E1627" s="82"/>
      <c r="F1627" s="86"/>
      <c r="H1627" s="53"/>
    </row>
    <row r="1628" spans="1:8">
      <c r="A1628" s="77"/>
      <c r="B1628" s="78"/>
      <c r="C1628" s="84"/>
      <c r="D1628" s="85"/>
      <c r="E1628" s="82"/>
      <c r="F1628" s="86"/>
      <c r="H1628" s="53"/>
    </row>
    <row r="1629" spans="1:8">
      <c r="A1629" s="77"/>
      <c r="B1629" s="78"/>
      <c r="C1629" s="84"/>
      <c r="D1629" s="85"/>
      <c r="E1629" s="82"/>
      <c r="F1629" s="86"/>
      <c r="H1629" s="53"/>
    </row>
    <row r="1630" spans="1:8">
      <c r="A1630" s="77"/>
      <c r="B1630" s="78"/>
      <c r="C1630" s="84"/>
      <c r="D1630" s="85"/>
      <c r="E1630" s="82"/>
      <c r="F1630" s="86"/>
      <c r="H1630" s="53"/>
    </row>
    <row r="1631" spans="1:8">
      <c r="A1631" s="77"/>
      <c r="B1631" s="78"/>
      <c r="C1631" s="84"/>
      <c r="D1631" s="85"/>
      <c r="E1631" s="82"/>
      <c r="F1631" s="86"/>
      <c r="H1631" s="53"/>
    </row>
    <row r="1632" spans="1:8">
      <c r="A1632" s="77"/>
      <c r="B1632" s="78"/>
      <c r="C1632" s="84"/>
      <c r="D1632" s="85"/>
      <c r="E1632" s="82"/>
      <c r="F1632" s="86"/>
      <c r="H1632" s="53"/>
    </row>
    <row r="1633" spans="1:8">
      <c r="A1633" s="77"/>
      <c r="B1633" s="78"/>
      <c r="C1633" s="84"/>
      <c r="D1633" s="85"/>
      <c r="E1633" s="82"/>
      <c r="F1633" s="86"/>
      <c r="H1633" s="53"/>
    </row>
    <row r="1634" spans="1:8">
      <c r="A1634" s="77"/>
      <c r="B1634" s="78"/>
      <c r="C1634" s="84"/>
      <c r="D1634" s="85"/>
      <c r="E1634" s="82"/>
      <c r="F1634" s="86"/>
      <c r="H1634" s="53"/>
    </row>
    <row r="1635" spans="1:8">
      <c r="A1635" s="77"/>
      <c r="B1635" s="78"/>
      <c r="C1635" s="84"/>
      <c r="D1635" s="85"/>
      <c r="E1635" s="82"/>
      <c r="F1635" s="86"/>
      <c r="H1635" s="53"/>
    </row>
    <row r="1636" spans="1:8">
      <c r="A1636" s="77"/>
      <c r="B1636" s="78"/>
      <c r="C1636" s="84"/>
      <c r="D1636" s="85"/>
      <c r="E1636" s="82"/>
      <c r="F1636" s="86"/>
      <c r="H1636" s="53"/>
    </row>
    <row r="1637" spans="1:8">
      <c r="A1637" s="77"/>
      <c r="B1637" s="78"/>
      <c r="C1637" s="84"/>
      <c r="D1637" s="85"/>
      <c r="E1637" s="82"/>
      <c r="F1637" s="86"/>
      <c r="H1637" s="53"/>
    </row>
    <row r="1638" spans="1:8">
      <c r="A1638" s="77"/>
      <c r="B1638" s="78"/>
      <c r="C1638" s="84"/>
      <c r="D1638" s="85"/>
      <c r="E1638" s="82"/>
      <c r="F1638" s="86"/>
      <c r="H1638" s="53"/>
    </row>
    <row r="1639" spans="1:8">
      <c r="A1639" s="77"/>
      <c r="B1639" s="78"/>
      <c r="C1639" s="84"/>
      <c r="D1639" s="85"/>
      <c r="E1639" s="82"/>
      <c r="F1639" s="86"/>
      <c r="H1639" s="53"/>
    </row>
    <row r="1640" spans="1:8">
      <c r="A1640" s="77"/>
      <c r="B1640" s="78"/>
      <c r="C1640" s="84"/>
      <c r="D1640" s="85"/>
      <c r="E1640" s="82"/>
      <c r="F1640" s="86"/>
      <c r="H1640" s="53"/>
    </row>
    <row r="1641" spans="1:8">
      <c r="A1641" s="77"/>
      <c r="B1641" s="78"/>
      <c r="C1641" s="84"/>
      <c r="D1641" s="85"/>
      <c r="E1641" s="82"/>
      <c r="F1641" s="86"/>
      <c r="H1641" s="53"/>
    </row>
    <row r="1642" spans="1:8">
      <c r="A1642" s="77"/>
      <c r="B1642" s="78"/>
      <c r="C1642" s="84"/>
      <c r="D1642" s="85"/>
      <c r="E1642" s="82"/>
      <c r="F1642" s="86"/>
      <c r="H1642" s="53"/>
    </row>
    <row r="1643" spans="1:8">
      <c r="A1643" s="77"/>
      <c r="B1643" s="78"/>
      <c r="C1643" s="84"/>
      <c r="D1643" s="85"/>
      <c r="E1643" s="82"/>
      <c r="F1643" s="86"/>
      <c r="H1643" s="53"/>
    </row>
    <row r="1644" spans="1:8">
      <c r="A1644" s="77"/>
      <c r="B1644" s="78"/>
      <c r="C1644" s="84"/>
      <c r="D1644" s="85"/>
      <c r="E1644" s="82"/>
      <c r="F1644" s="86"/>
      <c r="H1644" s="53"/>
    </row>
    <row r="1645" spans="1:8">
      <c r="A1645" s="77"/>
      <c r="B1645" s="78"/>
      <c r="C1645" s="84"/>
      <c r="D1645" s="85"/>
      <c r="E1645" s="82"/>
      <c r="F1645" s="86"/>
      <c r="H1645" s="53"/>
    </row>
    <row r="1646" spans="1:8">
      <c r="A1646" s="77"/>
      <c r="B1646" s="78"/>
      <c r="C1646" s="84"/>
      <c r="D1646" s="85"/>
      <c r="E1646" s="82"/>
      <c r="F1646" s="86"/>
      <c r="H1646" s="53"/>
    </row>
    <row r="1647" spans="1:8">
      <c r="A1647" s="77"/>
      <c r="B1647" s="78"/>
      <c r="C1647" s="84"/>
      <c r="D1647" s="85"/>
      <c r="E1647" s="82"/>
      <c r="F1647" s="86"/>
      <c r="H1647" s="53"/>
    </row>
    <row r="1648" spans="1:8">
      <c r="A1648" s="77"/>
      <c r="B1648" s="78"/>
      <c r="C1648" s="84"/>
      <c r="D1648" s="85"/>
      <c r="E1648" s="82"/>
      <c r="F1648" s="86"/>
      <c r="H1648" s="53"/>
    </row>
    <row r="1649" spans="1:8">
      <c r="A1649" s="77"/>
      <c r="B1649" s="78"/>
      <c r="C1649" s="84"/>
      <c r="D1649" s="85"/>
      <c r="E1649" s="82"/>
      <c r="F1649" s="86"/>
      <c r="H1649" s="53"/>
    </row>
    <row r="1650" spans="1:8">
      <c r="A1650" s="77"/>
      <c r="B1650" s="78"/>
      <c r="C1650" s="84"/>
      <c r="D1650" s="85"/>
      <c r="E1650" s="82"/>
      <c r="F1650" s="86"/>
      <c r="H1650" s="53"/>
    </row>
    <row r="1651" spans="1:8">
      <c r="A1651" s="77"/>
      <c r="B1651" s="78"/>
      <c r="C1651" s="84"/>
      <c r="D1651" s="85"/>
      <c r="E1651" s="82"/>
      <c r="F1651" s="86"/>
      <c r="H1651" s="53"/>
    </row>
    <row r="1652" spans="1:8">
      <c r="A1652" s="77"/>
      <c r="B1652" s="78"/>
      <c r="C1652" s="84"/>
      <c r="D1652" s="85"/>
      <c r="E1652" s="82"/>
      <c r="F1652" s="86"/>
      <c r="H1652" s="53"/>
    </row>
    <row r="1653" spans="1:8">
      <c r="A1653" s="77"/>
      <c r="B1653" s="78"/>
      <c r="C1653" s="84"/>
      <c r="D1653" s="85"/>
      <c r="E1653" s="82"/>
      <c r="F1653" s="86"/>
      <c r="H1653" s="53"/>
    </row>
    <row r="1654" spans="1:8">
      <c r="A1654" s="77"/>
      <c r="B1654" s="78"/>
      <c r="C1654" s="84"/>
      <c r="D1654" s="85"/>
      <c r="E1654" s="82"/>
      <c r="F1654" s="86"/>
      <c r="H1654" s="53"/>
    </row>
    <row r="1655" spans="1:8">
      <c r="A1655" s="77"/>
      <c r="B1655" s="78"/>
      <c r="C1655" s="84"/>
      <c r="D1655" s="85"/>
      <c r="E1655" s="82"/>
      <c r="F1655" s="86"/>
      <c r="H1655" s="53"/>
    </row>
    <row r="1656" spans="1:8">
      <c r="A1656" s="77"/>
      <c r="B1656" s="78"/>
      <c r="C1656" s="84"/>
      <c r="D1656" s="85"/>
      <c r="E1656" s="82"/>
      <c r="F1656" s="86"/>
      <c r="H1656" s="53"/>
    </row>
    <row r="1657" spans="1:8">
      <c r="A1657" s="77"/>
      <c r="B1657" s="78"/>
      <c r="C1657" s="84"/>
      <c r="D1657" s="85"/>
      <c r="E1657" s="82"/>
      <c r="F1657" s="86"/>
      <c r="H1657" s="53"/>
    </row>
    <row r="1658" spans="1:8">
      <c r="A1658" s="77"/>
      <c r="B1658" s="78"/>
      <c r="C1658" s="84"/>
      <c r="D1658" s="85"/>
      <c r="E1658" s="82"/>
      <c r="F1658" s="86"/>
      <c r="H1658" s="53"/>
    </row>
    <row r="1659" spans="1:8">
      <c r="A1659" s="77"/>
      <c r="B1659" s="78"/>
      <c r="C1659" s="84"/>
      <c r="D1659" s="85"/>
      <c r="E1659" s="82"/>
      <c r="F1659" s="86"/>
      <c r="H1659" s="53"/>
    </row>
    <row r="1660" spans="1:8">
      <c r="A1660" s="77"/>
      <c r="B1660" s="78"/>
      <c r="C1660" s="84"/>
      <c r="D1660" s="85"/>
      <c r="E1660" s="82"/>
      <c r="F1660" s="86"/>
      <c r="H1660" s="53"/>
    </row>
    <row r="1661" spans="1:8">
      <c r="A1661" s="77"/>
      <c r="B1661" s="78"/>
      <c r="C1661" s="84"/>
      <c r="D1661" s="85"/>
      <c r="E1661" s="82"/>
      <c r="F1661" s="86"/>
      <c r="H1661" s="53"/>
    </row>
    <row r="1662" spans="1:8">
      <c r="A1662" s="77"/>
      <c r="B1662" s="78"/>
      <c r="C1662" s="84"/>
      <c r="D1662" s="85"/>
      <c r="E1662" s="82"/>
      <c r="F1662" s="86"/>
      <c r="H1662" s="53"/>
    </row>
    <row r="1663" spans="1:8">
      <c r="A1663" s="77"/>
      <c r="B1663" s="78"/>
      <c r="C1663" s="84"/>
      <c r="D1663" s="85"/>
      <c r="E1663" s="82"/>
      <c r="F1663" s="86"/>
      <c r="H1663" s="53"/>
    </row>
    <row r="1664" spans="1:8">
      <c r="A1664" s="77"/>
      <c r="B1664" s="78"/>
      <c r="C1664" s="84"/>
      <c r="D1664" s="85"/>
      <c r="E1664" s="82"/>
      <c r="F1664" s="86"/>
      <c r="H1664" s="53"/>
    </row>
    <row r="1665" spans="1:8">
      <c r="A1665" s="77"/>
      <c r="B1665" s="78"/>
      <c r="C1665" s="84"/>
      <c r="D1665" s="85"/>
      <c r="E1665" s="82"/>
      <c r="F1665" s="86"/>
      <c r="H1665" s="53"/>
    </row>
    <row r="1666" spans="1:8">
      <c r="A1666" s="77"/>
      <c r="B1666" s="78"/>
      <c r="C1666" s="84"/>
      <c r="D1666" s="85"/>
      <c r="E1666" s="82"/>
      <c r="F1666" s="86"/>
      <c r="H1666" s="53"/>
    </row>
    <row r="1667" spans="1:8">
      <c r="A1667" s="77"/>
      <c r="B1667" s="78"/>
      <c r="C1667" s="84"/>
      <c r="D1667" s="85"/>
      <c r="E1667" s="82"/>
      <c r="F1667" s="86"/>
      <c r="H1667" s="53"/>
    </row>
    <row r="1668" spans="1:8">
      <c r="A1668" s="77"/>
      <c r="B1668" s="78"/>
      <c r="C1668" s="84"/>
      <c r="D1668" s="85"/>
      <c r="E1668" s="82"/>
      <c r="F1668" s="86"/>
      <c r="H1668" s="53"/>
    </row>
    <row r="1669" spans="1:8">
      <c r="A1669" s="77"/>
      <c r="B1669" s="78"/>
      <c r="C1669" s="84"/>
      <c r="D1669" s="85"/>
      <c r="E1669" s="82"/>
      <c r="F1669" s="86"/>
      <c r="H1669" s="53"/>
    </row>
    <row r="1670" spans="1:8">
      <c r="A1670" s="77"/>
      <c r="B1670" s="78"/>
      <c r="C1670" s="84"/>
      <c r="D1670" s="85"/>
      <c r="E1670" s="82"/>
      <c r="F1670" s="86"/>
      <c r="H1670" s="53"/>
    </row>
    <row r="1671" spans="1:8">
      <c r="A1671" s="77"/>
      <c r="B1671" s="78"/>
      <c r="C1671" s="84"/>
      <c r="D1671" s="85"/>
      <c r="E1671" s="82"/>
      <c r="F1671" s="86"/>
      <c r="H1671" s="53"/>
    </row>
    <row r="1672" spans="1:8">
      <c r="A1672" s="77"/>
      <c r="B1672" s="78"/>
      <c r="C1672" s="84"/>
      <c r="D1672" s="85"/>
      <c r="E1672" s="82"/>
      <c r="F1672" s="86"/>
      <c r="H1672" s="53"/>
    </row>
    <row r="1673" spans="1:8">
      <c r="A1673" s="77"/>
      <c r="B1673" s="78"/>
      <c r="C1673" s="84"/>
      <c r="D1673" s="85"/>
      <c r="E1673" s="82"/>
      <c r="F1673" s="86"/>
      <c r="H1673" s="53"/>
    </row>
    <row r="1674" spans="1:8">
      <c r="A1674" s="77"/>
      <c r="B1674" s="78"/>
      <c r="C1674" s="84"/>
      <c r="D1674" s="85"/>
      <c r="E1674" s="82"/>
      <c r="F1674" s="86"/>
      <c r="H1674" s="53"/>
    </row>
    <row r="1675" spans="1:8">
      <c r="A1675" s="77"/>
      <c r="B1675" s="78"/>
      <c r="C1675" s="84"/>
      <c r="D1675" s="85"/>
      <c r="E1675" s="82"/>
      <c r="F1675" s="86"/>
      <c r="H1675" s="53"/>
    </row>
    <row r="1676" spans="1:8">
      <c r="A1676" s="77"/>
      <c r="B1676" s="78"/>
      <c r="C1676" s="84"/>
      <c r="D1676" s="85"/>
      <c r="E1676" s="82"/>
      <c r="F1676" s="86"/>
      <c r="H1676" s="53"/>
    </row>
    <row r="1677" spans="1:8">
      <c r="A1677" s="77"/>
      <c r="B1677" s="78"/>
      <c r="C1677" s="84"/>
      <c r="D1677" s="85"/>
      <c r="E1677" s="82"/>
      <c r="F1677" s="86"/>
      <c r="H1677" s="53"/>
    </row>
    <row r="1678" spans="1:8">
      <c r="A1678" s="77"/>
      <c r="B1678" s="78"/>
      <c r="C1678" s="84"/>
      <c r="D1678" s="85"/>
      <c r="E1678" s="82"/>
      <c r="F1678" s="86"/>
      <c r="H1678" s="53"/>
    </row>
    <row r="1679" spans="1:8">
      <c r="A1679" s="77"/>
      <c r="B1679" s="78"/>
      <c r="C1679" s="84"/>
      <c r="D1679" s="85"/>
      <c r="E1679" s="82"/>
      <c r="F1679" s="86"/>
      <c r="H1679" s="53"/>
    </row>
    <row r="1680" spans="1:8">
      <c r="A1680" s="77"/>
      <c r="B1680" s="78"/>
      <c r="C1680" s="84"/>
      <c r="D1680" s="85"/>
      <c r="E1680" s="82"/>
      <c r="F1680" s="86"/>
      <c r="H1680" s="53"/>
    </row>
    <row r="1681" spans="1:8">
      <c r="A1681" s="77"/>
      <c r="B1681" s="78"/>
      <c r="C1681" s="84"/>
      <c r="D1681" s="85"/>
      <c r="E1681" s="82"/>
      <c r="F1681" s="86"/>
      <c r="H1681" s="53"/>
    </row>
    <row r="1682" spans="1:8">
      <c r="A1682" s="77"/>
      <c r="B1682" s="78"/>
      <c r="C1682" s="84"/>
      <c r="D1682" s="85"/>
      <c r="E1682" s="82"/>
      <c r="F1682" s="86"/>
      <c r="H1682" s="53"/>
    </row>
    <row r="1683" spans="1:8">
      <c r="A1683" s="77"/>
      <c r="B1683" s="78"/>
      <c r="C1683" s="84"/>
      <c r="D1683" s="85"/>
      <c r="E1683" s="82"/>
      <c r="F1683" s="86"/>
      <c r="H1683" s="53"/>
    </row>
    <row r="1684" spans="1:8">
      <c r="A1684" s="77"/>
      <c r="B1684" s="78"/>
      <c r="C1684" s="84"/>
      <c r="D1684" s="85"/>
      <c r="E1684" s="82"/>
      <c r="F1684" s="86"/>
      <c r="H1684" s="53"/>
    </row>
    <row r="1685" spans="1:8">
      <c r="A1685" s="77"/>
      <c r="B1685" s="78"/>
      <c r="C1685" s="84"/>
      <c r="D1685" s="85"/>
      <c r="E1685" s="82"/>
      <c r="F1685" s="86"/>
      <c r="H1685" s="53"/>
    </row>
    <row r="1686" spans="1:8">
      <c r="A1686" s="77"/>
      <c r="B1686" s="78"/>
      <c r="C1686" s="84"/>
      <c r="D1686" s="85"/>
      <c r="E1686" s="82"/>
      <c r="F1686" s="86"/>
      <c r="H1686" s="53"/>
    </row>
    <row r="1687" spans="1:8">
      <c r="A1687" s="77"/>
      <c r="B1687" s="78"/>
      <c r="C1687" s="84"/>
      <c r="D1687" s="85"/>
      <c r="E1687" s="82"/>
      <c r="F1687" s="86"/>
      <c r="H1687" s="53"/>
    </row>
    <row r="1688" spans="1:8">
      <c r="A1688" s="77"/>
      <c r="B1688" s="78"/>
      <c r="C1688" s="84"/>
      <c r="D1688" s="85"/>
      <c r="E1688" s="82"/>
      <c r="F1688" s="86"/>
      <c r="H1688" s="53"/>
    </row>
    <row r="1689" spans="1:8">
      <c r="A1689" s="77"/>
      <c r="B1689" s="78"/>
      <c r="C1689" s="84"/>
      <c r="D1689" s="85"/>
      <c r="E1689" s="82"/>
      <c r="F1689" s="86"/>
      <c r="H1689" s="53"/>
    </row>
    <row r="1690" spans="1:8">
      <c r="A1690" s="77"/>
      <c r="B1690" s="78"/>
      <c r="C1690" s="84"/>
      <c r="D1690" s="85"/>
      <c r="E1690" s="82"/>
      <c r="F1690" s="86"/>
      <c r="H1690" s="53"/>
    </row>
    <row r="1691" spans="1:8">
      <c r="A1691" s="77"/>
      <c r="B1691" s="78"/>
      <c r="C1691" s="84"/>
      <c r="D1691" s="85"/>
      <c r="E1691" s="82"/>
      <c r="F1691" s="86"/>
      <c r="H1691" s="53"/>
    </row>
    <row r="1692" spans="1:8">
      <c r="A1692" s="77"/>
      <c r="B1692" s="78"/>
      <c r="C1692" s="84"/>
      <c r="D1692" s="85"/>
      <c r="E1692" s="82"/>
      <c r="F1692" s="86"/>
      <c r="H1692" s="53"/>
    </row>
    <row r="1693" spans="1:8">
      <c r="A1693" s="77"/>
      <c r="B1693" s="78"/>
      <c r="C1693" s="84"/>
      <c r="D1693" s="85"/>
      <c r="E1693" s="82"/>
      <c r="F1693" s="86"/>
      <c r="H1693" s="53"/>
    </row>
    <row r="1694" spans="1:8">
      <c r="A1694" s="77"/>
      <c r="B1694" s="78"/>
      <c r="C1694" s="84"/>
      <c r="D1694" s="85"/>
      <c r="E1694" s="82"/>
      <c r="F1694" s="86"/>
      <c r="H1694" s="53"/>
    </row>
    <row r="1695" spans="1:8">
      <c r="A1695" s="77"/>
      <c r="B1695" s="78"/>
      <c r="C1695" s="84"/>
      <c r="D1695" s="85"/>
      <c r="E1695" s="82"/>
      <c r="F1695" s="86"/>
      <c r="H1695" s="53"/>
    </row>
    <row r="1696" spans="1:8">
      <c r="A1696" s="77"/>
      <c r="B1696" s="78"/>
      <c r="C1696" s="84"/>
      <c r="D1696" s="85"/>
      <c r="E1696" s="82"/>
      <c r="F1696" s="86"/>
      <c r="H1696" s="53"/>
    </row>
    <row r="1697" spans="1:8">
      <c r="A1697" s="77"/>
      <c r="B1697" s="78"/>
      <c r="C1697" s="84"/>
      <c r="D1697" s="85"/>
      <c r="E1697" s="82"/>
      <c r="F1697" s="86"/>
      <c r="H1697" s="53"/>
    </row>
    <row r="1698" spans="1:8">
      <c r="A1698" s="77"/>
      <c r="B1698" s="78"/>
      <c r="C1698" s="84"/>
      <c r="D1698" s="85"/>
      <c r="E1698" s="82"/>
      <c r="F1698" s="86"/>
      <c r="H1698" s="53"/>
    </row>
    <row r="1699" spans="1:8">
      <c r="A1699" s="77"/>
      <c r="B1699" s="78"/>
      <c r="C1699" s="84"/>
      <c r="D1699" s="85"/>
      <c r="E1699" s="82"/>
      <c r="F1699" s="86"/>
      <c r="H1699" s="53"/>
    </row>
    <row r="1700" spans="1:8">
      <c r="A1700" s="77"/>
      <c r="B1700" s="78"/>
      <c r="C1700" s="84"/>
      <c r="D1700" s="85"/>
      <c r="E1700" s="82"/>
      <c r="F1700" s="86"/>
      <c r="H1700" s="53"/>
    </row>
    <row r="1701" spans="1:8">
      <c r="A1701" s="77"/>
      <c r="B1701" s="78"/>
      <c r="C1701" s="84"/>
      <c r="D1701" s="85"/>
      <c r="E1701" s="82"/>
      <c r="F1701" s="86"/>
      <c r="H1701" s="53"/>
    </row>
    <row r="1702" spans="1:8">
      <c r="A1702" s="77"/>
      <c r="B1702" s="78"/>
      <c r="C1702" s="84"/>
      <c r="D1702" s="85"/>
      <c r="E1702" s="82"/>
      <c r="F1702" s="86"/>
      <c r="H1702" s="53"/>
    </row>
    <row r="1703" spans="1:8">
      <c r="A1703" s="77"/>
      <c r="B1703" s="78"/>
      <c r="C1703" s="84"/>
      <c r="D1703" s="85"/>
      <c r="E1703" s="82"/>
      <c r="F1703" s="86"/>
      <c r="H1703" s="53"/>
    </row>
    <row r="1704" spans="1:8">
      <c r="A1704" s="77"/>
      <c r="B1704" s="78"/>
      <c r="C1704" s="84"/>
      <c r="D1704" s="85"/>
      <c r="E1704" s="82"/>
      <c r="F1704" s="86"/>
      <c r="H1704" s="53"/>
    </row>
    <row r="1705" spans="1:8">
      <c r="A1705" s="77"/>
      <c r="B1705" s="78"/>
      <c r="C1705" s="84"/>
      <c r="D1705" s="85"/>
      <c r="E1705" s="82"/>
      <c r="F1705" s="86"/>
      <c r="H1705" s="53"/>
    </row>
    <row r="1706" spans="1:8">
      <c r="A1706" s="77"/>
      <c r="B1706" s="78"/>
      <c r="C1706" s="84"/>
      <c r="D1706" s="85"/>
      <c r="E1706" s="82"/>
      <c r="F1706" s="86"/>
      <c r="H1706" s="53"/>
    </row>
    <row r="1707" spans="1:8">
      <c r="A1707" s="77"/>
      <c r="B1707" s="78"/>
      <c r="C1707" s="84"/>
      <c r="D1707" s="85"/>
      <c r="E1707" s="82"/>
      <c r="F1707" s="86"/>
      <c r="H1707" s="53"/>
    </row>
    <row r="1708" spans="1:8">
      <c r="A1708" s="77"/>
      <c r="B1708" s="78"/>
      <c r="C1708" s="84"/>
      <c r="D1708" s="85"/>
      <c r="E1708" s="82"/>
      <c r="F1708" s="86"/>
      <c r="H1708" s="53"/>
    </row>
    <row r="1709" spans="1:8">
      <c r="A1709" s="77"/>
      <c r="B1709" s="78"/>
      <c r="C1709" s="84"/>
      <c r="D1709" s="85"/>
      <c r="E1709" s="82"/>
      <c r="F1709" s="86"/>
      <c r="H1709" s="53"/>
    </row>
    <row r="1710" spans="1:8">
      <c r="A1710" s="77"/>
      <c r="B1710" s="78"/>
      <c r="C1710" s="84"/>
      <c r="D1710" s="85"/>
      <c r="E1710" s="82"/>
      <c r="F1710" s="86"/>
      <c r="H1710" s="53"/>
    </row>
    <row r="1711" spans="1:8">
      <c r="A1711" s="77"/>
      <c r="B1711" s="78"/>
      <c r="C1711" s="84"/>
      <c r="D1711" s="85"/>
      <c r="E1711" s="82"/>
      <c r="F1711" s="86"/>
      <c r="H1711" s="53"/>
    </row>
    <row r="1712" spans="1:8">
      <c r="A1712" s="77"/>
      <c r="B1712" s="78"/>
      <c r="C1712" s="84"/>
      <c r="D1712" s="85"/>
      <c r="E1712" s="82"/>
      <c r="F1712" s="86"/>
      <c r="H1712" s="53"/>
    </row>
    <row r="1713" spans="1:8">
      <c r="A1713" s="77"/>
      <c r="B1713" s="78"/>
      <c r="C1713" s="84"/>
      <c r="D1713" s="85"/>
      <c r="E1713" s="82"/>
      <c r="F1713" s="86"/>
      <c r="H1713" s="53"/>
    </row>
    <row r="1714" spans="1:8">
      <c r="A1714" s="77"/>
      <c r="B1714" s="78"/>
      <c r="C1714" s="84"/>
      <c r="D1714" s="85"/>
      <c r="E1714" s="82"/>
      <c r="F1714" s="86"/>
      <c r="H1714" s="53"/>
    </row>
    <row r="1715" spans="1:8">
      <c r="A1715" s="77"/>
      <c r="B1715" s="78"/>
      <c r="C1715" s="84"/>
      <c r="D1715" s="85"/>
      <c r="E1715" s="82"/>
      <c r="F1715" s="86"/>
      <c r="H1715" s="53"/>
    </row>
    <row r="1716" spans="1:8">
      <c r="A1716" s="77"/>
      <c r="B1716" s="78"/>
      <c r="C1716" s="84"/>
      <c r="D1716" s="85"/>
      <c r="E1716" s="82"/>
      <c r="F1716" s="86"/>
      <c r="H1716" s="53"/>
    </row>
    <row r="1717" spans="1:8">
      <c r="A1717" s="77"/>
      <c r="B1717" s="78"/>
      <c r="C1717" s="84"/>
      <c r="D1717" s="85"/>
      <c r="E1717" s="82"/>
      <c r="F1717" s="86"/>
      <c r="H1717" s="53"/>
    </row>
    <row r="1718" spans="1:8">
      <c r="A1718" s="77"/>
      <c r="B1718" s="78"/>
      <c r="C1718" s="84"/>
      <c r="D1718" s="85"/>
      <c r="E1718" s="82"/>
      <c r="F1718" s="86"/>
      <c r="H1718" s="53"/>
    </row>
    <row r="1719" spans="1:8">
      <c r="A1719" s="77"/>
      <c r="B1719" s="78"/>
      <c r="C1719" s="84"/>
      <c r="D1719" s="85"/>
      <c r="E1719" s="82"/>
      <c r="F1719" s="86"/>
      <c r="H1719" s="53"/>
    </row>
    <row r="1720" spans="1:8">
      <c r="A1720" s="77"/>
      <c r="B1720" s="78"/>
      <c r="C1720" s="84"/>
      <c r="D1720" s="85"/>
      <c r="E1720" s="82"/>
      <c r="F1720" s="86"/>
      <c r="H1720" s="53"/>
    </row>
    <row r="1721" spans="1:8">
      <c r="A1721" s="77"/>
      <c r="B1721" s="78"/>
      <c r="C1721" s="84"/>
      <c r="D1721" s="85"/>
      <c r="E1721" s="82"/>
      <c r="F1721" s="86"/>
      <c r="H1721" s="53"/>
    </row>
    <row r="1722" spans="1:8">
      <c r="A1722" s="77"/>
      <c r="B1722" s="78"/>
      <c r="C1722" s="84"/>
      <c r="D1722" s="85"/>
      <c r="E1722" s="82"/>
      <c r="F1722" s="86"/>
      <c r="H1722" s="53"/>
    </row>
    <row r="1723" spans="1:8">
      <c r="A1723" s="77"/>
      <c r="B1723" s="78"/>
      <c r="C1723" s="84"/>
      <c r="D1723" s="85"/>
      <c r="E1723" s="82"/>
      <c r="F1723" s="86"/>
      <c r="H1723" s="53"/>
    </row>
    <row r="1724" spans="1:8">
      <c r="A1724" s="77"/>
      <c r="B1724" s="78"/>
      <c r="C1724" s="84"/>
      <c r="D1724" s="85"/>
      <c r="E1724" s="82"/>
      <c r="F1724" s="86"/>
      <c r="H1724" s="53"/>
    </row>
    <row r="1725" spans="1:8">
      <c r="A1725" s="77"/>
      <c r="B1725" s="78"/>
      <c r="C1725" s="84"/>
      <c r="D1725" s="85"/>
      <c r="E1725" s="82"/>
      <c r="F1725" s="86"/>
      <c r="H1725" s="53"/>
    </row>
    <row r="1726" spans="1:8">
      <c r="A1726" s="77"/>
      <c r="B1726" s="78"/>
      <c r="C1726" s="84"/>
      <c r="D1726" s="85"/>
      <c r="E1726" s="82"/>
      <c r="F1726" s="86"/>
      <c r="H1726" s="53"/>
    </row>
    <row r="1727" spans="1:8">
      <c r="A1727" s="77"/>
      <c r="B1727" s="78"/>
      <c r="C1727" s="84"/>
      <c r="D1727" s="85"/>
      <c r="E1727" s="82"/>
      <c r="F1727" s="86"/>
      <c r="H1727" s="53"/>
    </row>
    <row r="1728" spans="1:8">
      <c r="A1728" s="77"/>
      <c r="B1728" s="78"/>
      <c r="C1728" s="84"/>
      <c r="D1728" s="85"/>
      <c r="E1728" s="82"/>
      <c r="F1728" s="86"/>
      <c r="H1728" s="53"/>
    </row>
    <row r="1729" spans="1:8">
      <c r="A1729" s="77"/>
      <c r="B1729" s="78"/>
      <c r="C1729" s="84"/>
      <c r="D1729" s="85"/>
      <c r="E1729" s="82"/>
      <c r="F1729" s="86"/>
      <c r="H1729" s="53"/>
    </row>
    <row r="1730" spans="1:8">
      <c r="A1730" s="77"/>
      <c r="B1730" s="78"/>
      <c r="C1730" s="84"/>
      <c r="D1730" s="85"/>
      <c r="E1730" s="82"/>
      <c r="F1730" s="86"/>
      <c r="H1730" s="53"/>
    </row>
    <row r="1731" spans="1:8">
      <c r="A1731" s="77"/>
      <c r="B1731" s="78"/>
      <c r="C1731" s="84"/>
      <c r="D1731" s="85"/>
      <c r="E1731" s="82"/>
      <c r="F1731" s="86"/>
      <c r="H1731" s="53"/>
    </row>
    <row r="1732" spans="1:8">
      <c r="A1732" s="77"/>
      <c r="B1732" s="78"/>
      <c r="C1732" s="84"/>
      <c r="D1732" s="85"/>
      <c r="E1732" s="82"/>
      <c r="F1732" s="86"/>
      <c r="H1732" s="53"/>
    </row>
    <row r="1733" spans="1:8">
      <c r="A1733" s="77"/>
      <c r="B1733" s="78"/>
      <c r="C1733" s="84"/>
      <c r="D1733" s="85"/>
      <c r="E1733" s="82"/>
      <c r="F1733" s="86"/>
      <c r="H1733" s="53"/>
    </row>
    <row r="1734" spans="1:8">
      <c r="A1734" s="77"/>
      <c r="B1734" s="78"/>
      <c r="C1734" s="84"/>
      <c r="D1734" s="85"/>
      <c r="E1734" s="82"/>
      <c r="F1734" s="86"/>
      <c r="H1734" s="53"/>
    </row>
    <row r="1735" spans="1:8">
      <c r="A1735" s="77"/>
      <c r="B1735" s="78"/>
      <c r="C1735" s="84"/>
      <c r="D1735" s="85"/>
      <c r="E1735" s="82"/>
      <c r="F1735" s="86"/>
      <c r="H1735" s="53"/>
    </row>
    <row r="1736" spans="1:8">
      <c r="A1736" s="77"/>
      <c r="B1736" s="78"/>
      <c r="C1736" s="84"/>
      <c r="D1736" s="85"/>
      <c r="E1736" s="82"/>
      <c r="F1736" s="86"/>
      <c r="H1736" s="53"/>
    </row>
    <row r="1737" spans="1:8">
      <c r="A1737" s="77"/>
      <c r="B1737" s="78"/>
      <c r="C1737" s="84"/>
      <c r="D1737" s="85"/>
      <c r="E1737" s="82"/>
      <c r="F1737" s="86"/>
      <c r="H1737" s="53"/>
    </row>
    <row r="1738" spans="1:8">
      <c r="A1738" s="77"/>
      <c r="B1738" s="78"/>
      <c r="C1738" s="84"/>
      <c r="D1738" s="85"/>
      <c r="E1738" s="82"/>
      <c r="F1738" s="86"/>
      <c r="H1738" s="53"/>
    </row>
    <row r="1739" spans="1:8">
      <c r="A1739" s="77"/>
      <c r="B1739" s="78"/>
      <c r="C1739" s="84"/>
      <c r="D1739" s="85"/>
      <c r="E1739" s="82"/>
      <c r="F1739" s="86"/>
      <c r="H1739" s="53"/>
    </row>
    <row r="1740" spans="1:8">
      <c r="A1740" s="77"/>
      <c r="B1740" s="78"/>
      <c r="C1740" s="84"/>
      <c r="D1740" s="85"/>
      <c r="E1740" s="82"/>
      <c r="F1740" s="86"/>
      <c r="H1740" s="53"/>
    </row>
    <row r="1741" spans="1:8">
      <c r="A1741" s="77"/>
      <c r="B1741" s="78"/>
      <c r="C1741" s="84"/>
      <c r="D1741" s="85"/>
      <c r="E1741" s="82"/>
      <c r="F1741" s="86"/>
      <c r="H1741" s="53"/>
    </row>
    <row r="1742" spans="1:8">
      <c r="A1742" s="77"/>
      <c r="B1742" s="78"/>
      <c r="C1742" s="84"/>
      <c r="D1742" s="85"/>
      <c r="E1742" s="82"/>
      <c r="F1742" s="86"/>
      <c r="H1742" s="53"/>
    </row>
    <row r="1743" spans="1:8">
      <c r="A1743" s="77"/>
      <c r="B1743" s="78"/>
      <c r="C1743" s="84"/>
      <c r="D1743" s="85"/>
      <c r="E1743" s="82"/>
      <c r="F1743" s="86"/>
      <c r="H1743" s="53"/>
    </row>
    <row r="1744" spans="1:8">
      <c r="A1744" s="77"/>
      <c r="B1744" s="78"/>
      <c r="C1744" s="84"/>
      <c r="D1744" s="85"/>
      <c r="E1744" s="82"/>
      <c r="F1744" s="86"/>
      <c r="H1744" s="53"/>
    </row>
    <row r="1745" spans="1:8">
      <c r="A1745" s="77"/>
      <c r="B1745" s="78"/>
      <c r="C1745" s="84"/>
      <c r="D1745" s="85"/>
      <c r="E1745" s="82"/>
      <c r="F1745" s="86"/>
      <c r="H1745" s="53"/>
    </row>
    <row r="1746" spans="1:8">
      <c r="A1746" s="77"/>
      <c r="B1746" s="78"/>
      <c r="C1746" s="84"/>
      <c r="D1746" s="85"/>
      <c r="E1746" s="82"/>
      <c r="F1746" s="86"/>
      <c r="H1746" s="53"/>
    </row>
    <row r="1747" spans="1:8">
      <c r="A1747" s="77"/>
      <c r="B1747" s="78"/>
      <c r="C1747" s="84"/>
      <c r="D1747" s="85"/>
      <c r="E1747" s="82"/>
      <c r="F1747" s="86"/>
      <c r="H1747" s="53"/>
    </row>
    <row r="1748" spans="1:8">
      <c r="A1748" s="77"/>
      <c r="B1748" s="78"/>
      <c r="C1748" s="84"/>
      <c r="D1748" s="85"/>
      <c r="E1748" s="82"/>
      <c r="F1748" s="86"/>
      <c r="H1748" s="53"/>
    </row>
    <row r="1749" spans="1:8">
      <c r="A1749" s="77"/>
      <c r="B1749" s="78"/>
      <c r="C1749" s="84"/>
      <c r="D1749" s="85"/>
      <c r="E1749" s="82"/>
      <c r="F1749" s="86"/>
      <c r="H1749" s="53"/>
    </row>
    <row r="1750" spans="1:8">
      <c r="A1750" s="77"/>
      <c r="B1750" s="78"/>
      <c r="C1750" s="84"/>
      <c r="D1750" s="85"/>
      <c r="E1750" s="82"/>
      <c r="F1750" s="86"/>
      <c r="H1750" s="53"/>
    </row>
    <row r="1751" spans="1:8">
      <c r="A1751" s="77"/>
      <c r="B1751" s="78"/>
      <c r="C1751" s="84"/>
      <c r="D1751" s="85"/>
      <c r="E1751" s="82"/>
      <c r="F1751" s="86"/>
      <c r="H1751" s="53"/>
    </row>
    <row r="1752" spans="1:8">
      <c r="A1752" s="77"/>
      <c r="B1752" s="78"/>
      <c r="C1752" s="84"/>
      <c r="D1752" s="85"/>
      <c r="E1752" s="82"/>
      <c r="F1752" s="86"/>
      <c r="H1752" s="53"/>
    </row>
    <row r="1753" spans="1:8">
      <c r="A1753" s="77"/>
      <c r="B1753" s="78"/>
      <c r="C1753" s="84"/>
      <c r="D1753" s="85"/>
      <c r="E1753" s="82"/>
      <c r="F1753" s="86"/>
      <c r="H1753" s="53"/>
    </row>
    <row r="1754" spans="1:8">
      <c r="A1754" s="77"/>
      <c r="B1754" s="78"/>
      <c r="C1754" s="84"/>
      <c r="D1754" s="85"/>
      <c r="E1754" s="82"/>
      <c r="F1754" s="86"/>
      <c r="H1754" s="53"/>
    </row>
    <row r="1755" spans="1:8">
      <c r="A1755" s="77"/>
      <c r="B1755" s="78"/>
      <c r="C1755" s="84"/>
      <c r="D1755" s="85"/>
      <c r="E1755" s="82"/>
      <c r="F1755" s="86"/>
      <c r="H1755" s="53"/>
    </row>
    <row r="1756" spans="1:8">
      <c r="A1756" s="77"/>
      <c r="B1756" s="78"/>
      <c r="C1756" s="84"/>
      <c r="D1756" s="85"/>
      <c r="E1756" s="82"/>
      <c r="F1756" s="86"/>
      <c r="H1756" s="53"/>
    </row>
    <row r="1757" spans="1:8">
      <c r="A1757" s="77"/>
      <c r="B1757" s="78"/>
      <c r="C1757" s="84"/>
      <c r="D1757" s="85"/>
      <c r="E1757" s="82"/>
      <c r="F1757" s="86"/>
      <c r="H1757" s="53"/>
    </row>
    <row r="1758" spans="1:8">
      <c r="A1758" s="77"/>
      <c r="B1758" s="78"/>
      <c r="C1758" s="84"/>
      <c r="D1758" s="85"/>
      <c r="E1758" s="82"/>
      <c r="F1758" s="86"/>
      <c r="H1758" s="53"/>
    </row>
    <row r="1759" spans="1:8">
      <c r="A1759" s="77"/>
      <c r="B1759" s="78"/>
      <c r="C1759" s="84"/>
      <c r="D1759" s="85"/>
      <c r="E1759" s="82"/>
      <c r="F1759" s="86"/>
      <c r="H1759" s="53"/>
    </row>
    <row r="1760" spans="1:8">
      <c r="A1760" s="77"/>
      <c r="B1760" s="78"/>
      <c r="C1760" s="84"/>
      <c r="D1760" s="85"/>
      <c r="E1760" s="82"/>
      <c r="F1760" s="86"/>
      <c r="H1760" s="53"/>
    </row>
    <row r="1761" spans="1:8">
      <c r="A1761" s="77"/>
      <c r="B1761" s="78"/>
      <c r="C1761" s="84"/>
      <c r="D1761" s="85"/>
      <c r="E1761" s="82"/>
      <c r="F1761" s="86"/>
      <c r="H1761" s="53"/>
    </row>
    <row r="1762" spans="1:8">
      <c r="A1762" s="77"/>
      <c r="B1762" s="78"/>
      <c r="C1762" s="84"/>
      <c r="D1762" s="85"/>
      <c r="E1762" s="82"/>
      <c r="F1762" s="86"/>
      <c r="H1762" s="53"/>
    </row>
    <row r="1763" spans="1:8">
      <c r="A1763" s="77"/>
      <c r="B1763" s="78"/>
      <c r="C1763" s="84"/>
      <c r="D1763" s="85"/>
      <c r="E1763" s="82"/>
      <c r="F1763" s="86"/>
      <c r="H1763" s="53"/>
    </row>
    <row r="1764" spans="1:8">
      <c r="A1764" s="77"/>
      <c r="B1764" s="78"/>
      <c r="C1764" s="84"/>
      <c r="D1764" s="85"/>
      <c r="E1764" s="82"/>
      <c r="F1764" s="86"/>
      <c r="H1764" s="53"/>
    </row>
    <row r="1765" spans="1:8">
      <c r="A1765" s="77"/>
      <c r="B1765" s="78"/>
      <c r="C1765" s="84"/>
      <c r="D1765" s="85"/>
      <c r="E1765" s="82"/>
      <c r="F1765" s="86"/>
      <c r="H1765" s="53"/>
    </row>
    <row r="1766" spans="1:8">
      <c r="A1766" s="77"/>
      <c r="B1766" s="78"/>
      <c r="C1766" s="84"/>
      <c r="D1766" s="85"/>
      <c r="E1766" s="82"/>
      <c r="F1766" s="86"/>
      <c r="H1766" s="53"/>
    </row>
    <row r="1767" spans="1:8">
      <c r="A1767" s="77"/>
      <c r="B1767" s="78"/>
      <c r="C1767" s="84"/>
      <c r="D1767" s="85"/>
      <c r="E1767" s="82"/>
      <c r="F1767" s="86"/>
      <c r="H1767" s="53"/>
    </row>
    <row r="1768" spans="1:8">
      <c r="A1768" s="77"/>
      <c r="B1768" s="78"/>
      <c r="C1768" s="84"/>
      <c r="D1768" s="85"/>
      <c r="E1768" s="82"/>
      <c r="F1768" s="86"/>
      <c r="H1768" s="53"/>
    </row>
    <row r="1769" spans="1:8">
      <c r="A1769" s="77"/>
      <c r="B1769" s="78"/>
      <c r="C1769" s="84"/>
      <c r="D1769" s="85"/>
      <c r="E1769" s="82"/>
      <c r="F1769" s="86"/>
      <c r="H1769" s="53"/>
    </row>
    <row r="1770" spans="1:8">
      <c r="A1770" s="77"/>
      <c r="B1770" s="78"/>
      <c r="C1770" s="84"/>
      <c r="D1770" s="85"/>
      <c r="E1770" s="82"/>
      <c r="F1770" s="86"/>
      <c r="H1770" s="53"/>
    </row>
    <row r="1771" spans="1:8">
      <c r="A1771" s="77"/>
      <c r="B1771" s="78"/>
      <c r="C1771" s="84"/>
      <c r="D1771" s="85"/>
      <c r="E1771" s="82"/>
      <c r="F1771" s="86"/>
      <c r="H1771" s="53"/>
    </row>
    <row r="1772" spans="1:8">
      <c r="A1772" s="77"/>
      <c r="B1772" s="78"/>
      <c r="C1772" s="84"/>
      <c r="D1772" s="85"/>
      <c r="E1772" s="82"/>
      <c r="F1772" s="86"/>
      <c r="H1772" s="53"/>
    </row>
    <row r="1773" spans="1:8">
      <c r="A1773" s="77"/>
      <c r="B1773" s="78"/>
      <c r="C1773" s="84"/>
      <c r="D1773" s="85"/>
      <c r="E1773" s="82"/>
      <c r="F1773" s="86"/>
      <c r="H1773" s="53"/>
    </row>
    <row r="1774" spans="1:8">
      <c r="A1774" s="77"/>
      <c r="B1774" s="78"/>
      <c r="C1774" s="84"/>
      <c r="D1774" s="85"/>
      <c r="E1774" s="82"/>
      <c r="F1774" s="86"/>
      <c r="H1774" s="53"/>
    </row>
    <row r="1775" spans="1:8">
      <c r="A1775" s="77"/>
      <c r="B1775" s="78"/>
      <c r="C1775" s="84"/>
      <c r="D1775" s="85"/>
      <c r="E1775" s="82"/>
      <c r="F1775" s="86"/>
      <c r="H1775" s="53"/>
    </row>
    <row r="1776" spans="1:8">
      <c r="A1776" s="77"/>
      <c r="B1776" s="78"/>
      <c r="C1776" s="84"/>
      <c r="D1776" s="85"/>
      <c r="E1776" s="82"/>
      <c r="F1776" s="86"/>
      <c r="H1776" s="53"/>
    </row>
    <row r="1777" spans="1:8">
      <c r="A1777" s="77"/>
      <c r="B1777" s="78"/>
      <c r="C1777" s="84"/>
      <c r="D1777" s="85"/>
      <c r="E1777" s="82"/>
      <c r="F1777" s="86"/>
      <c r="H1777" s="53"/>
    </row>
    <row r="1778" spans="1:8">
      <c r="A1778" s="77"/>
      <c r="B1778" s="78"/>
      <c r="C1778" s="84"/>
      <c r="D1778" s="85"/>
      <c r="E1778" s="82"/>
      <c r="F1778" s="86"/>
      <c r="H1778" s="53"/>
    </row>
    <row r="1779" spans="1:8">
      <c r="A1779" s="77"/>
      <c r="B1779" s="78"/>
      <c r="C1779" s="84"/>
      <c r="D1779" s="85"/>
      <c r="E1779" s="82"/>
      <c r="F1779" s="86"/>
      <c r="H1779" s="53"/>
    </row>
    <row r="1780" spans="1:8">
      <c r="A1780" s="77"/>
      <c r="B1780" s="78"/>
      <c r="C1780" s="84"/>
      <c r="D1780" s="85"/>
      <c r="E1780" s="82"/>
      <c r="F1780" s="86"/>
      <c r="H1780" s="53"/>
    </row>
    <row r="1781" spans="1:8">
      <c r="A1781" s="77"/>
      <c r="B1781" s="78"/>
      <c r="C1781" s="84"/>
      <c r="D1781" s="85"/>
      <c r="E1781" s="82"/>
      <c r="F1781" s="86"/>
      <c r="H1781" s="53"/>
    </row>
    <row r="1782" spans="1:8">
      <c r="A1782" s="77"/>
      <c r="B1782" s="78"/>
      <c r="C1782" s="84"/>
      <c r="D1782" s="85"/>
      <c r="E1782" s="82"/>
      <c r="F1782" s="86"/>
      <c r="H1782" s="53"/>
    </row>
    <row r="1783" spans="1:8">
      <c r="A1783" s="77"/>
      <c r="B1783" s="78"/>
      <c r="C1783" s="84"/>
      <c r="D1783" s="85"/>
      <c r="E1783" s="82"/>
      <c r="F1783" s="86"/>
      <c r="H1783" s="53"/>
    </row>
    <row r="1784" spans="1:8">
      <c r="A1784" s="77"/>
      <c r="B1784" s="78"/>
      <c r="C1784" s="84"/>
      <c r="D1784" s="85"/>
      <c r="E1784" s="82"/>
      <c r="F1784" s="86"/>
      <c r="H1784" s="53"/>
    </row>
    <row r="1785" spans="1:8">
      <c r="A1785" s="77"/>
      <c r="B1785" s="78"/>
      <c r="C1785" s="84"/>
      <c r="D1785" s="85"/>
      <c r="E1785" s="82"/>
      <c r="F1785" s="86"/>
      <c r="H1785" s="53"/>
    </row>
    <row r="1786" spans="1:8">
      <c r="A1786" s="77"/>
      <c r="B1786" s="78"/>
      <c r="C1786" s="84"/>
      <c r="D1786" s="85"/>
      <c r="E1786" s="82"/>
      <c r="F1786" s="86"/>
      <c r="H1786" s="53"/>
    </row>
    <row r="1787" spans="1:8">
      <c r="A1787" s="77"/>
      <c r="B1787" s="78"/>
      <c r="C1787" s="84"/>
      <c r="D1787" s="85"/>
      <c r="E1787" s="82"/>
      <c r="F1787" s="86"/>
      <c r="H1787" s="53"/>
    </row>
    <row r="1788" spans="1:8">
      <c r="A1788" s="77"/>
      <c r="B1788" s="78"/>
      <c r="C1788" s="84"/>
      <c r="D1788" s="85"/>
      <c r="E1788" s="82"/>
      <c r="F1788" s="86"/>
      <c r="H1788" s="53"/>
    </row>
    <row r="1789" spans="1:8">
      <c r="A1789" s="77"/>
      <c r="B1789" s="78"/>
      <c r="C1789" s="84"/>
      <c r="D1789" s="85"/>
      <c r="E1789" s="82"/>
      <c r="F1789" s="86"/>
      <c r="H1789" s="53"/>
    </row>
    <row r="1790" spans="1:8">
      <c r="A1790" s="77"/>
      <c r="B1790" s="78"/>
      <c r="C1790" s="84"/>
      <c r="D1790" s="85"/>
      <c r="E1790" s="82"/>
      <c r="F1790" s="86"/>
      <c r="H1790" s="53"/>
    </row>
    <row r="1791" spans="1:8">
      <c r="A1791" s="77"/>
      <c r="B1791" s="78"/>
      <c r="C1791" s="84"/>
      <c r="D1791" s="85"/>
      <c r="E1791" s="82"/>
      <c r="F1791" s="86"/>
      <c r="H1791" s="53"/>
    </row>
    <row r="1792" spans="1:8">
      <c r="A1792" s="77"/>
      <c r="B1792" s="78"/>
      <c r="C1792" s="84"/>
      <c r="D1792" s="85"/>
      <c r="E1792" s="82"/>
      <c r="F1792" s="86"/>
      <c r="H1792" s="53"/>
    </row>
    <row r="1793" spans="1:8">
      <c r="A1793" s="77"/>
      <c r="B1793" s="78"/>
      <c r="C1793" s="84"/>
      <c r="D1793" s="85"/>
      <c r="E1793" s="82"/>
      <c r="F1793" s="86"/>
      <c r="H1793" s="53"/>
    </row>
    <row r="1794" spans="1:8">
      <c r="A1794" s="77"/>
      <c r="B1794" s="78"/>
      <c r="C1794" s="84"/>
      <c r="D1794" s="85"/>
      <c r="E1794" s="82"/>
      <c r="F1794" s="86"/>
      <c r="H1794" s="53"/>
    </row>
    <row r="1795" spans="1:8">
      <c r="A1795" s="77"/>
      <c r="B1795" s="78"/>
      <c r="C1795" s="84"/>
      <c r="D1795" s="85"/>
      <c r="E1795" s="82"/>
      <c r="F1795" s="86"/>
      <c r="H1795" s="53"/>
    </row>
    <row r="1796" spans="1:8">
      <c r="A1796" s="77"/>
      <c r="B1796" s="78"/>
      <c r="C1796" s="84"/>
      <c r="D1796" s="85"/>
      <c r="E1796" s="82"/>
      <c r="F1796" s="86"/>
      <c r="H1796" s="53"/>
    </row>
    <row r="1797" spans="1:8">
      <c r="A1797" s="77"/>
      <c r="B1797" s="78"/>
      <c r="C1797" s="84"/>
      <c r="D1797" s="85"/>
      <c r="E1797" s="82"/>
      <c r="F1797" s="86"/>
      <c r="H1797" s="53"/>
    </row>
    <row r="1798" spans="1:8">
      <c r="A1798" s="77"/>
      <c r="B1798" s="78"/>
      <c r="C1798" s="84"/>
      <c r="D1798" s="85"/>
      <c r="E1798" s="82"/>
      <c r="F1798" s="86"/>
      <c r="H1798" s="53"/>
    </row>
    <row r="1799" spans="1:8">
      <c r="A1799" s="77"/>
      <c r="B1799" s="78"/>
      <c r="C1799" s="84"/>
      <c r="D1799" s="85"/>
      <c r="E1799" s="82"/>
      <c r="F1799" s="86"/>
      <c r="H1799" s="53"/>
    </row>
    <row r="1800" spans="1:8">
      <c r="A1800" s="77"/>
      <c r="B1800" s="78"/>
      <c r="C1800" s="84"/>
      <c r="D1800" s="85"/>
      <c r="E1800" s="82"/>
      <c r="F1800" s="86"/>
      <c r="H1800" s="53"/>
    </row>
    <row r="1801" spans="1:8">
      <c r="A1801" s="77"/>
      <c r="B1801" s="78"/>
      <c r="C1801" s="84"/>
      <c r="D1801" s="85"/>
      <c r="E1801" s="82"/>
      <c r="F1801" s="86"/>
      <c r="H1801" s="53"/>
    </row>
    <row r="1802" spans="1:8">
      <c r="A1802" s="77"/>
      <c r="B1802" s="78"/>
      <c r="C1802" s="84"/>
      <c r="D1802" s="85"/>
      <c r="E1802" s="82"/>
      <c r="F1802" s="86"/>
      <c r="H1802" s="53"/>
    </row>
    <row r="1803" spans="1:8">
      <c r="A1803" s="77"/>
      <c r="B1803" s="78"/>
      <c r="C1803" s="84"/>
      <c r="D1803" s="85"/>
      <c r="E1803" s="82"/>
      <c r="F1803" s="86"/>
      <c r="H1803" s="53"/>
    </row>
    <row r="1804" spans="1:8">
      <c r="A1804" s="77"/>
      <c r="B1804" s="78"/>
      <c r="C1804" s="84"/>
      <c r="D1804" s="85"/>
      <c r="E1804" s="82"/>
      <c r="F1804" s="86"/>
      <c r="H1804" s="53"/>
    </row>
    <row r="1805" spans="1:8">
      <c r="A1805" s="77"/>
      <c r="B1805" s="78"/>
      <c r="C1805" s="84"/>
      <c r="D1805" s="85"/>
      <c r="E1805" s="82"/>
      <c r="F1805" s="86"/>
      <c r="H1805" s="53"/>
    </row>
    <row r="1806" spans="1:8">
      <c r="A1806" s="77"/>
      <c r="B1806" s="78"/>
      <c r="C1806" s="84"/>
      <c r="D1806" s="85"/>
      <c r="E1806" s="82"/>
      <c r="F1806" s="86"/>
      <c r="H1806" s="53"/>
    </row>
    <row r="1807" spans="1:8">
      <c r="A1807" s="77"/>
      <c r="B1807" s="78"/>
      <c r="C1807" s="84"/>
      <c r="D1807" s="85"/>
      <c r="E1807" s="82"/>
      <c r="F1807" s="86"/>
      <c r="H1807" s="53"/>
    </row>
    <row r="1808" spans="1:8">
      <c r="A1808" s="77"/>
      <c r="B1808" s="78"/>
      <c r="C1808" s="84"/>
      <c r="D1808" s="85"/>
      <c r="E1808" s="82"/>
      <c r="F1808" s="86"/>
      <c r="H1808" s="53"/>
    </row>
    <row r="1809" spans="1:8">
      <c r="A1809" s="77"/>
      <c r="B1809" s="78"/>
      <c r="C1809" s="84"/>
      <c r="D1809" s="85"/>
      <c r="E1809" s="82"/>
      <c r="F1809" s="86"/>
      <c r="H1809" s="53"/>
    </row>
    <row r="1810" spans="1:8">
      <c r="A1810" s="77"/>
      <c r="B1810" s="78"/>
      <c r="C1810" s="84"/>
      <c r="D1810" s="85"/>
      <c r="E1810" s="82"/>
      <c r="F1810" s="86"/>
      <c r="H1810" s="53"/>
    </row>
    <row r="1811" spans="1:8">
      <c r="A1811" s="77"/>
      <c r="B1811" s="78"/>
      <c r="C1811" s="84"/>
      <c r="D1811" s="85"/>
      <c r="E1811" s="82"/>
      <c r="F1811" s="86"/>
      <c r="H1811" s="53"/>
    </row>
    <row r="1812" spans="1:8">
      <c r="A1812" s="77"/>
      <c r="B1812" s="78"/>
      <c r="C1812" s="84"/>
      <c r="D1812" s="85"/>
      <c r="E1812" s="82"/>
      <c r="F1812" s="86"/>
      <c r="H1812" s="53"/>
    </row>
    <row r="1813" spans="1:8">
      <c r="A1813" s="77"/>
      <c r="B1813" s="78"/>
      <c r="C1813" s="84"/>
      <c r="D1813" s="85"/>
      <c r="E1813" s="82"/>
      <c r="F1813" s="86"/>
      <c r="H1813" s="53"/>
    </row>
    <row r="1814" spans="1:8">
      <c r="A1814" s="77"/>
      <c r="B1814" s="78"/>
      <c r="C1814" s="84"/>
      <c r="D1814" s="85"/>
      <c r="E1814" s="82"/>
      <c r="F1814" s="86"/>
      <c r="H1814" s="53"/>
    </row>
    <row r="1815" spans="1:8">
      <c r="A1815" s="77"/>
      <c r="B1815" s="78"/>
      <c r="C1815" s="84"/>
      <c r="D1815" s="85"/>
      <c r="E1815" s="82"/>
      <c r="F1815" s="86"/>
      <c r="H1815" s="53"/>
    </row>
    <row r="1816" spans="1:8">
      <c r="A1816" s="77"/>
      <c r="B1816" s="78"/>
      <c r="C1816" s="84"/>
      <c r="D1816" s="85"/>
      <c r="E1816" s="82"/>
      <c r="F1816" s="86"/>
      <c r="H1816" s="53"/>
    </row>
    <row r="1817" spans="1:8">
      <c r="A1817" s="77"/>
      <c r="B1817" s="78"/>
      <c r="C1817" s="84"/>
      <c r="D1817" s="85"/>
      <c r="E1817" s="82"/>
      <c r="F1817" s="86"/>
      <c r="H1817" s="53"/>
    </row>
    <row r="1818" spans="1:8">
      <c r="A1818" s="77"/>
      <c r="B1818" s="78"/>
      <c r="C1818" s="84"/>
      <c r="D1818" s="85"/>
      <c r="E1818" s="82"/>
      <c r="F1818" s="86"/>
      <c r="H1818" s="53"/>
    </row>
    <row r="1819" spans="1:8">
      <c r="A1819" s="77"/>
      <c r="B1819" s="78"/>
      <c r="C1819" s="84"/>
      <c r="D1819" s="85"/>
      <c r="E1819" s="82"/>
      <c r="F1819" s="86"/>
      <c r="H1819" s="53"/>
    </row>
    <row r="1820" spans="1:8">
      <c r="A1820" s="77"/>
      <c r="B1820" s="78"/>
      <c r="C1820" s="84"/>
      <c r="D1820" s="85"/>
      <c r="E1820" s="82"/>
      <c r="F1820" s="86"/>
      <c r="H1820" s="53"/>
    </row>
    <row r="1821" spans="1:8">
      <c r="A1821" s="77"/>
      <c r="B1821" s="78"/>
      <c r="C1821" s="84"/>
      <c r="D1821" s="85"/>
      <c r="E1821" s="82"/>
      <c r="F1821" s="86"/>
      <c r="H1821" s="53"/>
    </row>
    <row r="1822" spans="1:8">
      <c r="A1822" s="77"/>
      <c r="B1822" s="78"/>
      <c r="C1822" s="84"/>
      <c r="D1822" s="85"/>
      <c r="E1822" s="82"/>
      <c r="F1822" s="86"/>
      <c r="H1822" s="53"/>
    </row>
    <row r="1823" spans="1:8">
      <c r="A1823" s="77"/>
      <c r="B1823" s="78"/>
      <c r="C1823" s="84"/>
      <c r="D1823" s="85"/>
      <c r="E1823" s="82"/>
      <c r="F1823" s="86"/>
      <c r="H1823" s="53"/>
    </row>
    <row r="1824" spans="1:8">
      <c r="A1824" s="77"/>
      <c r="B1824" s="78"/>
      <c r="C1824" s="84"/>
      <c r="D1824" s="85"/>
      <c r="E1824" s="82"/>
      <c r="F1824" s="86"/>
      <c r="H1824" s="53"/>
    </row>
    <row r="1825" spans="1:8">
      <c r="A1825" s="77"/>
      <c r="B1825" s="78"/>
      <c r="C1825" s="84"/>
      <c r="D1825" s="85"/>
      <c r="E1825" s="82"/>
      <c r="F1825" s="86"/>
      <c r="H1825" s="53"/>
    </row>
    <row r="1826" spans="1:8">
      <c r="A1826" s="77"/>
      <c r="B1826" s="78"/>
      <c r="C1826" s="84"/>
      <c r="D1826" s="85"/>
      <c r="E1826" s="82"/>
      <c r="F1826" s="86"/>
      <c r="H1826" s="53"/>
    </row>
    <row r="1827" spans="1:8">
      <c r="A1827" s="77"/>
      <c r="B1827" s="78"/>
      <c r="C1827" s="84"/>
      <c r="D1827" s="85"/>
      <c r="E1827" s="82"/>
      <c r="F1827" s="86"/>
      <c r="H1827" s="53"/>
    </row>
    <row r="1828" spans="1:8">
      <c r="A1828" s="77"/>
      <c r="B1828" s="78"/>
      <c r="C1828" s="84"/>
      <c r="D1828" s="85"/>
      <c r="E1828" s="82"/>
      <c r="F1828" s="86"/>
      <c r="H1828" s="53"/>
    </row>
    <row r="1829" spans="1:8">
      <c r="A1829" s="77"/>
      <c r="B1829" s="78"/>
      <c r="C1829" s="84"/>
      <c r="D1829" s="85"/>
      <c r="E1829" s="82"/>
      <c r="F1829" s="86"/>
      <c r="H1829" s="53"/>
    </row>
    <row r="1830" spans="1:8">
      <c r="A1830" s="77"/>
      <c r="B1830" s="78"/>
      <c r="C1830" s="84"/>
      <c r="D1830" s="85"/>
      <c r="E1830" s="82"/>
      <c r="F1830" s="86"/>
      <c r="H1830" s="53"/>
    </row>
    <row r="1831" spans="1:8">
      <c r="A1831" s="77"/>
      <c r="B1831" s="78"/>
      <c r="C1831" s="84"/>
      <c r="D1831" s="85"/>
      <c r="E1831" s="82"/>
      <c r="F1831" s="86"/>
      <c r="H1831" s="53"/>
    </row>
    <row r="1832" spans="1:8">
      <c r="A1832" s="77"/>
      <c r="B1832" s="78"/>
      <c r="C1832" s="84"/>
      <c r="D1832" s="85"/>
      <c r="E1832" s="82"/>
      <c r="F1832" s="86"/>
      <c r="H1832" s="53"/>
    </row>
    <row r="1833" spans="1:8">
      <c r="A1833" s="77"/>
      <c r="B1833" s="78"/>
      <c r="C1833" s="84"/>
      <c r="D1833" s="85"/>
      <c r="E1833" s="82"/>
      <c r="F1833" s="86"/>
      <c r="H1833" s="53"/>
    </row>
    <row r="1834" spans="1:8">
      <c r="A1834" s="77"/>
      <c r="B1834" s="78"/>
      <c r="C1834" s="84"/>
      <c r="D1834" s="85"/>
      <c r="E1834" s="82"/>
      <c r="F1834" s="86"/>
      <c r="H1834" s="53"/>
    </row>
    <row r="1835" spans="1:8">
      <c r="A1835" s="77"/>
      <c r="B1835" s="78"/>
      <c r="C1835" s="84"/>
      <c r="D1835" s="85"/>
      <c r="E1835" s="82"/>
      <c r="F1835" s="86"/>
      <c r="H1835" s="53"/>
    </row>
    <row r="1836" spans="1:8">
      <c r="A1836" s="77"/>
      <c r="B1836" s="78"/>
      <c r="C1836" s="84"/>
      <c r="D1836" s="85"/>
      <c r="E1836" s="82"/>
      <c r="F1836" s="86"/>
      <c r="H1836" s="53"/>
    </row>
    <row r="1837" spans="1:8">
      <c r="A1837" s="77"/>
      <c r="B1837" s="78"/>
      <c r="C1837" s="84"/>
      <c r="D1837" s="85"/>
      <c r="E1837" s="82"/>
      <c r="F1837" s="86"/>
      <c r="H1837" s="53"/>
    </row>
    <row r="1838" spans="1:8">
      <c r="A1838" s="77"/>
      <c r="B1838" s="78"/>
      <c r="C1838" s="84"/>
      <c r="D1838" s="85"/>
      <c r="E1838" s="82"/>
      <c r="F1838" s="86"/>
      <c r="H1838" s="53"/>
    </row>
    <row r="1839" spans="1:8">
      <c r="A1839" s="77"/>
      <c r="B1839" s="78"/>
      <c r="C1839" s="84"/>
      <c r="D1839" s="85"/>
      <c r="E1839" s="82"/>
      <c r="F1839" s="86"/>
      <c r="H1839" s="53"/>
    </row>
    <row r="1840" spans="1:8">
      <c r="A1840" s="77"/>
      <c r="B1840" s="78"/>
      <c r="C1840" s="84"/>
      <c r="D1840" s="85"/>
      <c r="E1840" s="82"/>
      <c r="F1840" s="86"/>
      <c r="H1840" s="53"/>
    </row>
    <row r="1841" spans="1:8">
      <c r="A1841" s="77"/>
      <c r="B1841" s="78"/>
      <c r="C1841" s="84"/>
      <c r="D1841" s="85"/>
      <c r="E1841" s="82"/>
      <c r="F1841" s="86"/>
      <c r="H1841" s="53"/>
    </row>
    <row r="1842" spans="1:8">
      <c r="A1842" s="77"/>
      <c r="B1842" s="78"/>
      <c r="C1842" s="84"/>
      <c r="D1842" s="85"/>
      <c r="E1842" s="82"/>
      <c r="F1842" s="86"/>
      <c r="H1842" s="53"/>
    </row>
    <row r="1843" spans="1:8">
      <c r="A1843" s="77"/>
      <c r="B1843" s="78"/>
      <c r="C1843" s="84"/>
      <c r="D1843" s="85"/>
      <c r="E1843" s="82"/>
      <c r="F1843" s="86"/>
      <c r="H1843" s="53"/>
    </row>
    <row r="1844" spans="1:8">
      <c r="A1844" s="77"/>
      <c r="B1844" s="78"/>
      <c r="C1844" s="84"/>
      <c r="D1844" s="85"/>
      <c r="E1844" s="82"/>
      <c r="F1844" s="86"/>
      <c r="H1844" s="53"/>
    </row>
    <row r="1845" spans="1:8">
      <c r="A1845" s="77"/>
      <c r="B1845" s="78"/>
      <c r="C1845" s="84"/>
      <c r="D1845" s="85"/>
      <c r="E1845" s="82"/>
      <c r="F1845" s="86"/>
      <c r="H1845" s="53"/>
    </row>
    <row r="1846" spans="1:8">
      <c r="A1846" s="77"/>
      <c r="B1846" s="78"/>
      <c r="C1846" s="84"/>
      <c r="D1846" s="85"/>
      <c r="E1846" s="82"/>
      <c r="F1846" s="86"/>
      <c r="H1846" s="53"/>
    </row>
    <row r="1847" spans="1:8">
      <c r="A1847" s="77"/>
      <c r="B1847" s="78"/>
      <c r="C1847" s="84"/>
      <c r="D1847" s="85"/>
      <c r="E1847" s="82"/>
      <c r="F1847" s="86"/>
      <c r="H1847" s="53"/>
    </row>
    <row r="1848" spans="1:8">
      <c r="A1848" s="77"/>
      <c r="B1848" s="78"/>
      <c r="C1848" s="84"/>
      <c r="D1848" s="85"/>
      <c r="E1848" s="82"/>
      <c r="F1848" s="86"/>
      <c r="H1848" s="53"/>
    </row>
    <row r="1849" spans="1:8">
      <c r="A1849" s="77"/>
      <c r="B1849" s="78"/>
      <c r="C1849" s="84"/>
      <c r="D1849" s="85"/>
      <c r="E1849" s="82"/>
      <c r="F1849" s="86"/>
      <c r="H1849" s="53"/>
    </row>
    <row r="1850" spans="1:8">
      <c r="A1850" s="77"/>
      <c r="B1850" s="78"/>
      <c r="C1850" s="84"/>
      <c r="D1850" s="85"/>
      <c r="E1850" s="82"/>
      <c r="F1850" s="86"/>
      <c r="H1850" s="53"/>
    </row>
    <row r="1851" spans="1:8">
      <c r="A1851" s="77"/>
      <c r="B1851" s="78"/>
      <c r="C1851" s="84"/>
      <c r="D1851" s="85"/>
      <c r="E1851" s="82"/>
      <c r="F1851" s="86"/>
      <c r="H1851" s="53"/>
    </row>
    <row r="1852" spans="1:8">
      <c r="A1852" s="77"/>
      <c r="B1852" s="78"/>
      <c r="C1852" s="84"/>
      <c r="D1852" s="85"/>
      <c r="E1852" s="82"/>
      <c r="F1852" s="86"/>
      <c r="H1852" s="53"/>
    </row>
    <row r="1853" spans="1:8">
      <c r="A1853" s="77"/>
      <c r="B1853" s="78"/>
      <c r="C1853" s="84"/>
      <c r="D1853" s="85"/>
      <c r="E1853" s="82"/>
      <c r="F1853" s="86"/>
      <c r="H1853" s="53"/>
    </row>
    <row r="1854" spans="1:8">
      <c r="A1854" s="77"/>
      <c r="B1854" s="78"/>
      <c r="C1854" s="84"/>
      <c r="D1854" s="85"/>
      <c r="E1854" s="82"/>
      <c r="F1854" s="86"/>
      <c r="H1854" s="53"/>
    </row>
    <row r="1855" spans="1:8">
      <c r="A1855" s="77"/>
      <c r="B1855" s="78"/>
      <c r="C1855" s="84"/>
      <c r="D1855" s="85"/>
      <c r="E1855" s="82"/>
      <c r="F1855" s="86"/>
      <c r="H1855" s="53"/>
    </row>
    <row r="1856" spans="1:8">
      <c r="A1856" s="77"/>
      <c r="B1856" s="78"/>
      <c r="C1856" s="84"/>
      <c r="D1856" s="85"/>
      <c r="E1856" s="82"/>
      <c r="F1856" s="86"/>
      <c r="H1856" s="53"/>
    </row>
    <row r="1857" spans="1:8">
      <c r="A1857" s="77"/>
      <c r="B1857" s="78"/>
      <c r="C1857" s="84"/>
      <c r="D1857" s="85"/>
      <c r="E1857" s="82"/>
      <c r="F1857" s="86"/>
      <c r="H1857" s="53"/>
    </row>
    <row r="1858" spans="1:8">
      <c r="A1858" s="77"/>
      <c r="B1858" s="78"/>
      <c r="C1858" s="84"/>
      <c r="D1858" s="85"/>
      <c r="E1858" s="82"/>
      <c r="F1858" s="86"/>
      <c r="H1858" s="53"/>
    </row>
    <row r="1859" spans="1:8">
      <c r="A1859" s="77"/>
      <c r="B1859" s="78"/>
      <c r="C1859" s="84"/>
      <c r="D1859" s="85"/>
      <c r="E1859" s="82"/>
      <c r="F1859" s="86"/>
      <c r="H1859" s="53"/>
    </row>
    <row r="1860" spans="1:8">
      <c r="A1860" s="77"/>
      <c r="B1860" s="78"/>
      <c r="C1860" s="84"/>
      <c r="D1860" s="85"/>
      <c r="E1860" s="82"/>
      <c r="F1860" s="86"/>
      <c r="H1860" s="53"/>
    </row>
    <row r="1861" spans="1:8">
      <c r="A1861" s="77"/>
      <c r="B1861" s="78"/>
      <c r="C1861" s="84"/>
      <c r="D1861" s="85"/>
      <c r="E1861" s="82"/>
      <c r="F1861" s="86"/>
      <c r="H1861" s="53"/>
    </row>
    <row r="1862" spans="1:8">
      <c r="A1862" s="77"/>
      <c r="B1862" s="78"/>
      <c r="C1862" s="84"/>
      <c r="D1862" s="85"/>
      <c r="E1862" s="82"/>
      <c r="F1862" s="86"/>
      <c r="H1862" s="53"/>
    </row>
    <row r="1863" spans="1:8">
      <c r="A1863" s="77"/>
      <c r="B1863" s="78"/>
      <c r="C1863" s="84"/>
      <c r="D1863" s="85"/>
      <c r="E1863" s="82"/>
      <c r="F1863" s="86"/>
      <c r="H1863" s="53"/>
    </row>
    <row r="1864" spans="1:8">
      <c r="A1864" s="77"/>
      <c r="B1864" s="78"/>
      <c r="C1864" s="84"/>
      <c r="D1864" s="85"/>
      <c r="E1864" s="82"/>
      <c r="F1864" s="86"/>
      <c r="H1864" s="53"/>
    </row>
    <row r="1865" spans="1:8">
      <c r="A1865" s="77"/>
      <c r="B1865" s="78"/>
      <c r="C1865" s="84"/>
      <c r="D1865" s="85"/>
      <c r="E1865" s="82"/>
      <c r="F1865" s="86"/>
      <c r="H1865" s="53"/>
    </row>
    <row r="1866" spans="1:8">
      <c r="A1866" s="77"/>
      <c r="B1866" s="78"/>
      <c r="C1866" s="84"/>
      <c r="D1866" s="85"/>
      <c r="E1866" s="82"/>
      <c r="F1866" s="86"/>
      <c r="H1866" s="53"/>
    </row>
    <row r="1867" spans="1:8">
      <c r="A1867" s="77"/>
      <c r="B1867" s="78"/>
      <c r="C1867" s="84"/>
      <c r="D1867" s="85"/>
      <c r="E1867" s="82"/>
      <c r="F1867" s="86"/>
      <c r="H1867" s="53"/>
    </row>
    <row r="1868" spans="1:8">
      <c r="A1868" s="77"/>
      <c r="B1868" s="78"/>
      <c r="C1868" s="84"/>
      <c r="D1868" s="85"/>
      <c r="E1868" s="82"/>
      <c r="F1868" s="86"/>
      <c r="H1868" s="53"/>
    </row>
    <row r="1869" spans="1:8">
      <c r="A1869" s="77"/>
      <c r="B1869" s="78"/>
      <c r="C1869" s="84"/>
      <c r="D1869" s="85"/>
      <c r="E1869" s="82"/>
      <c r="F1869" s="86"/>
      <c r="H1869" s="53"/>
    </row>
    <row r="1870" spans="1:8">
      <c r="A1870" s="77"/>
      <c r="B1870" s="78"/>
      <c r="C1870" s="84"/>
      <c r="D1870" s="85"/>
      <c r="E1870" s="82"/>
      <c r="F1870" s="86"/>
      <c r="H1870" s="53"/>
    </row>
    <row r="1871" spans="1:8">
      <c r="A1871" s="77"/>
      <c r="B1871" s="78"/>
      <c r="C1871" s="84"/>
      <c r="D1871" s="85"/>
      <c r="E1871" s="82"/>
      <c r="F1871" s="86"/>
      <c r="H1871" s="53"/>
    </row>
    <row r="1872" spans="1:8">
      <c r="A1872" s="77"/>
      <c r="B1872" s="78"/>
      <c r="C1872" s="84"/>
      <c r="D1872" s="85"/>
      <c r="E1872" s="82"/>
      <c r="F1872" s="86"/>
      <c r="H1872" s="53"/>
    </row>
    <row r="1873" spans="1:8">
      <c r="A1873" s="77"/>
      <c r="B1873" s="78"/>
      <c r="C1873" s="84"/>
      <c r="D1873" s="85"/>
      <c r="E1873" s="82"/>
      <c r="F1873" s="86"/>
      <c r="H1873" s="53"/>
    </row>
    <row r="1874" spans="1:8">
      <c r="A1874" s="77"/>
      <c r="B1874" s="78"/>
      <c r="C1874" s="84"/>
      <c r="D1874" s="85"/>
      <c r="E1874" s="82"/>
      <c r="F1874" s="86"/>
      <c r="H1874" s="53"/>
    </row>
    <row r="1875" spans="1:8">
      <c r="A1875" s="77"/>
      <c r="B1875" s="78"/>
      <c r="C1875" s="84"/>
      <c r="D1875" s="85"/>
      <c r="E1875" s="82"/>
      <c r="F1875" s="86"/>
      <c r="H1875" s="53"/>
    </row>
    <row r="1876" spans="1:8">
      <c r="A1876" s="77"/>
      <c r="B1876" s="78"/>
      <c r="C1876" s="84"/>
      <c r="D1876" s="85"/>
      <c r="E1876" s="82"/>
      <c r="F1876" s="86"/>
      <c r="H1876" s="53"/>
    </row>
    <row r="1877" spans="1:8">
      <c r="A1877" s="77"/>
      <c r="B1877" s="78"/>
      <c r="C1877" s="84"/>
      <c r="D1877" s="85"/>
      <c r="E1877" s="82"/>
      <c r="F1877" s="86"/>
      <c r="H1877" s="53"/>
    </row>
    <row r="1878" spans="1:8">
      <c r="A1878" s="77"/>
      <c r="B1878" s="78"/>
      <c r="C1878" s="84"/>
      <c r="D1878" s="85"/>
      <c r="E1878" s="82"/>
      <c r="F1878" s="86"/>
      <c r="H1878" s="53"/>
    </row>
    <row r="1879" spans="1:8">
      <c r="A1879" s="77"/>
      <c r="B1879" s="78"/>
      <c r="C1879" s="84"/>
      <c r="D1879" s="85"/>
      <c r="E1879" s="82"/>
      <c r="F1879" s="86"/>
      <c r="H1879" s="53"/>
    </row>
    <row r="1880" spans="1:8">
      <c r="A1880" s="77"/>
      <c r="B1880" s="78"/>
      <c r="C1880" s="84"/>
      <c r="D1880" s="85"/>
      <c r="E1880" s="82"/>
      <c r="F1880" s="86"/>
      <c r="H1880" s="53"/>
    </row>
    <row r="1881" spans="1:8">
      <c r="A1881" s="77"/>
      <c r="B1881" s="78"/>
      <c r="C1881" s="84"/>
      <c r="D1881" s="85"/>
      <c r="E1881" s="82"/>
      <c r="F1881" s="86"/>
      <c r="H1881" s="53"/>
    </row>
    <row r="1882" spans="1:8">
      <c r="A1882" s="77"/>
      <c r="B1882" s="78"/>
      <c r="C1882" s="84"/>
      <c r="D1882" s="85"/>
      <c r="E1882" s="82"/>
      <c r="F1882" s="86"/>
      <c r="H1882" s="53"/>
    </row>
    <row r="1883" spans="1:8">
      <c r="A1883" s="77"/>
      <c r="B1883" s="78"/>
      <c r="C1883" s="84"/>
      <c r="D1883" s="85"/>
      <c r="E1883" s="82"/>
      <c r="F1883" s="86"/>
      <c r="H1883" s="53"/>
    </row>
    <row r="1884" spans="1:8">
      <c r="A1884" s="77"/>
      <c r="B1884" s="78"/>
      <c r="C1884" s="84"/>
      <c r="D1884" s="85"/>
      <c r="E1884" s="82"/>
      <c r="F1884" s="86"/>
      <c r="H1884" s="53"/>
    </row>
    <row r="1885" spans="1:8">
      <c r="A1885" s="77"/>
      <c r="B1885" s="78"/>
      <c r="C1885" s="84"/>
      <c r="D1885" s="85"/>
      <c r="E1885" s="82"/>
      <c r="F1885" s="86"/>
      <c r="H1885" s="53"/>
    </row>
    <row r="1886" spans="1:8">
      <c r="A1886" s="77"/>
      <c r="B1886" s="78"/>
      <c r="C1886" s="84"/>
      <c r="D1886" s="85"/>
      <c r="E1886" s="82"/>
      <c r="F1886" s="86"/>
      <c r="H1886" s="53"/>
    </row>
    <row r="1887" spans="1:8">
      <c r="A1887" s="77"/>
      <c r="B1887" s="78"/>
      <c r="C1887" s="79"/>
      <c r="D1887" s="80"/>
      <c r="E1887" s="82"/>
      <c r="F1887" s="81"/>
      <c r="H1887" s="53"/>
    </row>
  </sheetData>
  <mergeCells count="1">
    <mergeCell ref="A3:F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845"/>
  <sheetViews>
    <sheetView topLeftCell="A4" workbookViewId="0">
      <selection activeCell="A5" sqref="A5:XFD5"/>
    </sheetView>
  </sheetViews>
  <sheetFormatPr defaultColWidth="9.1796875" defaultRowHeight="14.5"/>
  <cols>
    <col min="1" max="1" width="20.7265625" style="28" customWidth="1"/>
    <col min="2" max="2" width="20.7265625" style="70" customWidth="1"/>
    <col min="3" max="3" width="20.7265625" style="71" customWidth="1"/>
    <col min="4" max="4" width="20.7265625" style="72" customWidth="1"/>
    <col min="5" max="5" width="20.7265625" style="73" customWidth="1"/>
    <col min="6" max="6" width="20.7265625" style="28" customWidth="1"/>
    <col min="7" max="7" width="10.1796875" style="7" bestFit="1" customWidth="1"/>
    <col min="8" max="16384" width="9.1796875" style="6"/>
  </cols>
  <sheetData>
    <row r="1" spans="1:8" ht="23.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42894</v>
      </c>
      <c r="B5" s="78">
        <v>42894.37767361111</v>
      </c>
      <c r="C5" s="84">
        <v>130</v>
      </c>
      <c r="D5" s="85">
        <v>38.74</v>
      </c>
      <c r="E5" s="82">
        <f>IF(D5="","",D5*C5)</f>
        <v>5036.2</v>
      </c>
      <c r="F5" s="86" t="s">
        <v>24</v>
      </c>
      <c r="H5" s="53"/>
    </row>
    <row r="6" spans="1:8">
      <c r="A6" s="77">
        <v>42894</v>
      </c>
      <c r="B6" s="78">
        <v>42894.37767361111</v>
      </c>
      <c r="C6" s="84">
        <v>5</v>
      </c>
      <c r="D6" s="85">
        <v>38.74</v>
      </c>
      <c r="E6" s="82">
        <f t="shared" ref="E6:E69" si="0">IF(D6="","",D6*C6)</f>
        <v>193.70000000000002</v>
      </c>
      <c r="F6" s="86" t="s">
        <v>24</v>
      </c>
      <c r="H6" s="53"/>
    </row>
    <row r="7" spans="1:8">
      <c r="A7" s="77">
        <v>42894</v>
      </c>
      <c r="B7" s="78">
        <v>42894.379571759258</v>
      </c>
      <c r="C7" s="84">
        <v>100</v>
      </c>
      <c r="D7" s="85">
        <v>38.69</v>
      </c>
      <c r="E7" s="82">
        <f t="shared" si="0"/>
        <v>3869</v>
      </c>
      <c r="F7" s="86" t="s">
        <v>24</v>
      </c>
      <c r="H7" s="53"/>
    </row>
    <row r="8" spans="1:8">
      <c r="A8" s="77">
        <v>42894</v>
      </c>
      <c r="B8" s="78">
        <v>42894.382071759261</v>
      </c>
      <c r="C8" s="84">
        <v>137</v>
      </c>
      <c r="D8" s="85">
        <v>38.765000000000001</v>
      </c>
      <c r="E8" s="82">
        <f t="shared" si="0"/>
        <v>5310.8050000000003</v>
      </c>
      <c r="F8" s="86" t="s">
        <v>24</v>
      </c>
      <c r="H8" s="53"/>
    </row>
    <row r="9" spans="1:8">
      <c r="A9" s="77">
        <v>42894</v>
      </c>
      <c r="B9" s="78">
        <v>42894.384583333333</v>
      </c>
      <c r="C9" s="84">
        <v>137</v>
      </c>
      <c r="D9" s="85">
        <v>38.765000000000001</v>
      </c>
      <c r="E9" s="82">
        <f t="shared" si="0"/>
        <v>5310.8050000000003</v>
      </c>
      <c r="F9" s="86" t="s">
        <v>24</v>
      </c>
      <c r="H9" s="53"/>
    </row>
    <row r="10" spans="1:8">
      <c r="A10" s="77">
        <v>42894</v>
      </c>
      <c r="B10" s="78">
        <v>42894.386886574073</v>
      </c>
      <c r="C10" s="84">
        <v>51</v>
      </c>
      <c r="D10" s="85">
        <v>38.82</v>
      </c>
      <c r="E10" s="82">
        <f t="shared" si="0"/>
        <v>1979.82</v>
      </c>
      <c r="F10" s="86" t="s">
        <v>24</v>
      </c>
      <c r="H10" s="53"/>
    </row>
    <row r="11" spans="1:8">
      <c r="A11" s="77">
        <v>42894</v>
      </c>
      <c r="B11" s="78">
        <v>42894.386886574073</v>
      </c>
      <c r="C11" s="84">
        <v>21</v>
      </c>
      <c r="D11" s="85">
        <v>38.82</v>
      </c>
      <c r="E11" s="82">
        <f t="shared" si="0"/>
        <v>815.22</v>
      </c>
      <c r="F11" s="86" t="s">
        <v>24</v>
      </c>
      <c r="H11" s="53"/>
    </row>
    <row r="12" spans="1:8">
      <c r="A12" s="77">
        <v>42894</v>
      </c>
      <c r="B12" s="78">
        <v>42894.386886574073</v>
      </c>
      <c r="C12" s="84">
        <v>64</v>
      </c>
      <c r="D12" s="85">
        <v>38.82</v>
      </c>
      <c r="E12" s="82">
        <f t="shared" si="0"/>
        <v>2484.48</v>
      </c>
      <c r="F12" s="86" t="s">
        <v>24</v>
      </c>
      <c r="H12" s="53"/>
    </row>
    <row r="13" spans="1:8">
      <c r="A13" s="77">
        <v>42894</v>
      </c>
      <c r="B13" s="78">
        <v>42894.389513888891</v>
      </c>
      <c r="C13" s="84">
        <v>79</v>
      </c>
      <c r="D13" s="85">
        <v>38.72</v>
      </c>
      <c r="E13" s="82">
        <f t="shared" si="0"/>
        <v>3058.88</v>
      </c>
      <c r="F13" s="86" t="s">
        <v>24</v>
      </c>
      <c r="H13" s="53"/>
    </row>
    <row r="14" spans="1:8">
      <c r="A14" s="77">
        <v>42894</v>
      </c>
      <c r="B14" s="78">
        <v>42894.389513888891</v>
      </c>
      <c r="C14" s="84">
        <v>54</v>
      </c>
      <c r="D14" s="85">
        <v>38.72</v>
      </c>
      <c r="E14" s="82">
        <f t="shared" si="0"/>
        <v>2090.88</v>
      </c>
      <c r="F14" s="86" t="s">
        <v>24</v>
      </c>
      <c r="H14" s="53"/>
    </row>
    <row r="15" spans="1:8">
      <c r="A15" s="77">
        <v>42894</v>
      </c>
      <c r="B15" s="78">
        <v>42894.393333333333</v>
      </c>
      <c r="C15" s="84">
        <v>135</v>
      </c>
      <c r="D15" s="85">
        <v>38.78</v>
      </c>
      <c r="E15" s="82">
        <f t="shared" si="0"/>
        <v>5235.3</v>
      </c>
      <c r="F15" s="86" t="s">
        <v>24</v>
      </c>
      <c r="H15" s="53"/>
    </row>
    <row r="16" spans="1:8">
      <c r="A16" s="77">
        <v>42894</v>
      </c>
      <c r="B16" s="78">
        <v>42894.396412037036</v>
      </c>
      <c r="C16" s="84">
        <v>131</v>
      </c>
      <c r="D16" s="85">
        <v>38.770000000000003</v>
      </c>
      <c r="E16" s="82">
        <f t="shared" si="0"/>
        <v>5078.8700000000008</v>
      </c>
      <c r="F16" s="86" t="s">
        <v>24</v>
      </c>
      <c r="H16" s="53"/>
    </row>
    <row r="17" spans="1:8">
      <c r="A17" s="77">
        <v>42894</v>
      </c>
      <c r="B17" s="78">
        <v>42894.39984953704</v>
      </c>
      <c r="C17" s="84">
        <v>48</v>
      </c>
      <c r="D17" s="85">
        <v>38.74</v>
      </c>
      <c r="E17" s="82">
        <f t="shared" si="0"/>
        <v>1859.52</v>
      </c>
      <c r="F17" s="86" t="s">
        <v>24</v>
      </c>
      <c r="H17" s="53"/>
    </row>
    <row r="18" spans="1:8">
      <c r="A18" s="77">
        <v>42894</v>
      </c>
      <c r="B18" s="78">
        <v>42894.39984953704</v>
      </c>
      <c r="C18" s="84">
        <v>91</v>
      </c>
      <c r="D18" s="85">
        <v>38.74</v>
      </c>
      <c r="E18" s="82">
        <f t="shared" si="0"/>
        <v>3525.34</v>
      </c>
      <c r="F18" s="86" t="s">
        <v>24</v>
      </c>
      <c r="H18" s="53"/>
    </row>
    <row r="19" spans="1:8">
      <c r="A19" s="77">
        <v>42894</v>
      </c>
      <c r="B19" s="78">
        <v>42894.403738425928</v>
      </c>
      <c r="C19" s="84">
        <v>136</v>
      </c>
      <c r="D19" s="85">
        <v>38.685000000000002</v>
      </c>
      <c r="E19" s="82">
        <f t="shared" si="0"/>
        <v>5261.16</v>
      </c>
      <c r="F19" s="86" t="s">
        <v>24</v>
      </c>
      <c r="H19" s="53"/>
    </row>
    <row r="20" spans="1:8">
      <c r="A20" s="77">
        <v>42894</v>
      </c>
      <c r="B20" s="78">
        <v>42894.408275462964</v>
      </c>
      <c r="C20" s="84">
        <v>136</v>
      </c>
      <c r="D20" s="85">
        <v>38.700000000000003</v>
      </c>
      <c r="E20" s="82">
        <f t="shared" si="0"/>
        <v>5263.2000000000007</v>
      </c>
      <c r="F20" s="86" t="s">
        <v>24</v>
      </c>
      <c r="H20" s="53"/>
    </row>
    <row r="21" spans="1:8">
      <c r="A21" s="77">
        <v>42894</v>
      </c>
      <c r="B21" s="78">
        <v>42894.412870370368</v>
      </c>
      <c r="C21" s="84">
        <v>134</v>
      </c>
      <c r="D21" s="85">
        <v>38.69</v>
      </c>
      <c r="E21" s="82">
        <f t="shared" si="0"/>
        <v>5184.46</v>
      </c>
      <c r="F21" s="86" t="s">
        <v>24</v>
      </c>
      <c r="H21" s="53"/>
    </row>
    <row r="22" spans="1:8">
      <c r="A22" s="77">
        <v>42894</v>
      </c>
      <c r="B22" s="78">
        <v>42894.416261574072</v>
      </c>
      <c r="C22" s="84">
        <v>13</v>
      </c>
      <c r="D22" s="85">
        <v>38.71</v>
      </c>
      <c r="E22" s="82">
        <f t="shared" si="0"/>
        <v>503.23</v>
      </c>
      <c r="F22" s="86" t="s">
        <v>24</v>
      </c>
      <c r="H22" s="53"/>
    </row>
    <row r="23" spans="1:8">
      <c r="A23" s="77">
        <v>42894</v>
      </c>
      <c r="B23" s="78">
        <v>42894.416261574072</v>
      </c>
      <c r="C23" s="84">
        <v>126</v>
      </c>
      <c r="D23" s="85">
        <v>38.71</v>
      </c>
      <c r="E23" s="82">
        <f t="shared" si="0"/>
        <v>4877.46</v>
      </c>
      <c r="F23" s="86" t="s">
        <v>24</v>
      </c>
      <c r="H23" s="53"/>
    </row>
    <row r="24" spans="1:8">
      <c r="A24" s="77">
        <v>42894</v>
      </c>
      <c r="B24" s="78">
        <v>42894.420219907406</v>
      </c>
      <c r="C24" s="84">
        <v>140</v>
      </c>
      <c r="D24" s="85">
        <v>38.75</v>
      </c>
      <c r="E24" s="82">
        <f t="shared" si="0"/>
        <v>5425</v>
      </c>
      <c r="F24" s="86" t="s">
        <v>24</v>
      </c>
      <c r="H24" s="53"/>
    </row>
    <row r="25" spans="1:8">
      <c r="A25" s="77">
        <v>42894</v>
      </c>
      <c r="B25" s="78">
        <v>42894.424027777779</v>
      </c>
      <c r="C25" s="84">
        <v>91</v>
      </c>
      <c r="D25" s="85">
        <v>38.744999999999997</v>
      </c>
      <c r="E25" s="82">
        <f t="shared" si="0"/>
        <v>3525.7949999999996</v>
      </c>
      <c r="F25" s="86" t="s">
        <v>24</v>
      </c>
      <c r="H25" s="53"/>
    </row>
    <row r="26" spans="1:8">
      <c r="A26" s="77">
        <v>42894</v>
      </c>
      <c r="B26" s="78">
        <v>42894.430590277778</v>
      </c>
      <c r="C26" s="84">
        <v>131</v>
      </c>
      <c r="D26" s="85">
        <v>38.774999999999999</v>
      </c>
      <c r="E26" s="82">
        <f t="shared" si="0"/>
        <v>5079.5249999999996</v>
      </c>
      <c r="F26" s="86" t="s">
        <v>24</v>
      </c>
      <c r="H26" s="53"/>
    </row>
    <row r="27" spans="1:8">
      <c r="A27" s="77">
        <v>42894</v>
      </c>
      <c r="B27" s="78">
        <v>42894.433888888889</v>
      </c>
      <c r="C27" s="84">
        <v>142</v>
      </c>
      <c r="D27" s="85">
        <v>38.76</v>
      </c>
      <c r="E27" s="82">
        <f t="shared" si="0"/>
        <v>5503.92</v>
      </c>
      <c r="F27" s="86" t="s">
        <v>24</v>
      </c>
      <c r="H27" s="53"/>
    </row>
    <row r="28" spans="1:8">
      <c r="A28" s="77">
        <v>42894</v>
      </c>
      <c r="B28" s="78">
        <v>42894.438252314816</v>
      </c>
      <c r="C28" s="84">
        <v>138</v>
      </c>
      <c r="D28" s="85">
        <v>38.76</v>
      </c>
      <c r="E28" s="82">
        <f t="shared" si="0"/>
        <v>5348.88</v>
      </c>
      <c r="F28" s="86" t="s">
        <v>24</v>
      </c>
      <c r="H28" s="53"/>
    </row>
    <row r="29" spans="1:8">
      <c r="A29" s="77">
        <v>42894</v>
      </c>
      <c r="B29" s="78">
        <v>42894.442349537036</v>
      </c>
      <c r="C29" s="84">
        <v>144</v>
      </c>
      <c r="D29" s="85">
        <v>38.76</v>
      </c>
      <c r="E29" s="82">
        <f t="shared" si="0"/>
        <v>5581.44</v>
      </c>
      <c r="F29" s="86" t="s">
        <v>24</v>
      </c>
      <c r="H29" s="53"/>
    </row>
    <row r="30" spans="1:8">
      <c r="A30" s="77">
        <v>42894</v>
      </c>
      <c r="B30" s="78">
        <v>42894.44667824074</v>
      </c>
      <c r="C30" s="84">
        <v>135</v>
      </c>
      <c r="D30" s="85">
        <v>38.774999999999999</v>
      </c>
      <c r="E30" s="82">
        <f t="shared" si="0"/>
        <v>5234.625</v>
      </c>
      <c r="F30" s="86" t="s">
        <v>24</v>
      </c>
      <c r="H30" s="53"/>
    </row>
    <row r="31" spans="1:8">
      <c r="A31" s="77">
        <v>42894</v>
      </c>
      <c r="B31" s="78">
        <v>42894.452210648145</v>
      </c>
      <c r="C31" s="84">
        <v>130</v>
      </c>
      <c r="D31" s="85">
        <v>38.725000000000001</v>
      </c>
      <c r="E31" s="82">
        <f t="shared" si="0"/>
        <v>5034.25</v>
      </c>
      <c r="F31" s="86" t="s">
        <v>24</v>
      </c>
      <c r="H31" s="53"/>
    </row>
    <row r="32" spans="1:8">
      <c r="A32" s="77">
        <v>42894</v>
      </c>
      <c r="B32" s="78">
        <v>42894.458692129629</v>
      </c>
      <c r="C32" s="84">
        <v>135</v>
      </c>
      <c r="D32" s="85">
        <v>38.725000000000001</v>
      </c>
      <c r="E32" s="82">
        <f t="shared" si="0"/>
        <v>5227.875</v>
      </c>
      <c r="F32" s="86" t="s">
        <v>24</v>
      </c>
      <c r="H32" s="53"/>
    </row>
    <row r="33" spans="1:8">
      <c r="A33" s="77">
        <v>42894</v>
      </c>
      <c r="B33" s="78">
        <v>42894.462511574071</v>
      </c>
      <c r="C33" s="84">
        <v>133</v>
      </c>
      <c r="D33" s="85">
        <v>38.755000000000003</v>
      </c>
      <c r="E33" s="82">
        <f t="shared" si="0"/>
        <v>5154.415</v>
      </c>
      <c r="F33" s="86" t="s">
        <v>24</v>
      </c>
      <c r="H33" s="53"/>
    </row>
    <row r="34" spans="1:8">
      <c r="A34" s="77">
        <v>42894</v>
      </c>
      <c r="B34" s="78">
        <v>42894.468900462962</v>
      </c>
      <c r="C34" s="84">
        <v>135</v>
      </c>
      <c r="D34" s="85">
        <v>38.729999999999997</v>
      </c>
      <c r="E34" s="82">
        <f t="shared" si="0"/>
        <v>5228.5499999999993</v>
      </c>
      <c r="F34" s="86" t="s">
        <v>24</v>
      </c>
      <c r="H34" s="53"/>
    </row>
    <row r="35" spans="1:8">
      <c r="A35" s="77">
        <v>42894</v>
      </c>
      <c r="B35" s="78">
        <v>42894.474004629628</v>
      </c>
      <c r="C35" s="84">
        <v>100</v>
      </c>
      <c r="D35" s="85">
        <v>38.74</v>
      </c>
      <c r="E35" s="82">
        <f t="shared" si="0"/>
        <v>3874</v>
      </c>
      <c r="F35" s="86" t="s">
        <v>24</v>
      </c>
      <c r="H35" s="53"/>
    </row>
    <row r="36" spans="1:8">
      <c r="A36" s="77">
        <v>42894</v>
      </c>
      <c r="B36" s="78">
        <v>42894.474004629628</v>
      </c>
      <c r="C36" s="84">
        <v>37</v>
      </c>
      <c r="D36" s="85">
        <v>38.74</v>
      </c>
      <c r="E36" s="82">
        <f t="shared" si="0"/>
        <v>1433.38</v>
      </c>
      <c r="F36" s="86" t="s">
        <v>24</v>
      </c>
      <c r="H36" s="53"/>
    </row>
    <row r="37" spans="1:8">
      <c r="A37" s="77">
        <v>42894</v>
      </c>
      <c r="B37" s="78">
        <v>42894.480497685188</v>
      </c>
      <c r="C37" s="84">
        <v>132</v>
      </c>
      <c r="D37" s="85">
        <v>38.72</v>
      </c>
      <c r="E37" s="82">
        <f t="shared" si="0"/>
        <v>5111.04</v>
      </c>
      <c r="F37" s="86" t="s">
        <v>24</v>
      </c>
      <c r="H37" s="53"/>
    </row>
    <row r="38" spans="1:8">
      <c r="A38" s="77">
        <v>42894</v>
      </c>
      <c r="B38" s="78">
        <v>42894.48636574074</v>
      </c>
      <c r="C38" s="84">
        <v>94</v>
      </c>
      <c r="D38" s="85">
        <v>38.67</v>
      </c>
      <c r="E38" s="82">
        <f t="shared" si="0"/>
        <v>3634.98</v>
      </c>
      <c r="F38" s="86" t="s">
        <v>24</v>
      </c>
      <c r="H38" s="53"/>
    </row>
    <row r="39" spans="1:8">
      <c r="A39" s="77">
        <v>42894</v>
      </c>
      <c r="B39" s="78">
        <v>42894.48636574074</v>
      </c>
      <c r="C39" s="84">
        <v>36</v>
      </c>
      <c r="D39" s="85">
        <v>38.67</v>
      </c>
      <c r="E39" s="82">
        <f t="shared" si="0"/>
        <v>1392.1200000000001</v>
      </c>
      <c r="F39" s="86" t="s">
        <v>24</v>
      </c>
      <c r="H39" s="53"/>
    </row>
    <row r="40" spans="1:8">
      <c r="A40" s="77">
        <v>42894</v>
      </c>
      <c r="B40" s="78">
        <v>42894.492847222224</v>
      </c>
      <c r="C40" s="84">
        <v>130</v>
      </c>
      <c r="D40" s="85">
        <v>38.65</v>
      </c>
      <c r="E40" s="82">
        <f t="shared" si="0"/>
        <v>5024.5</v>
      </c>
      <c r="F40" s="86" t="s">
        <v>24</v>
      </c>
      <c r="H40" s="53"/>
    </row>
    <row r="41" spans="1:8">
      <c r="A41" s="77">
        <v>42894</v>
      </c>
      <c r="B41" s="78">
        <v>42894.497685185182</v>
      </c>
      <c r="C41" s="84">
        <v>136</v>
      </c>
      <c r="D41" s="85">
        <v>38.655000000000001</v>
      </c>
      <c r="E41" s="82">
        <f t="shared" si="0"/>
        <v>5257.08</v>
      </c>
      <c r="F41" s="86" t="s">
        <v>24</v>
      </c>
      <c r="H41" s="53"/>
    </row>
    <row r="42" spans="1:8">
      <c r="A42" s="77">
        <v>42894</v>
      </c>
      <c r="B42" s="78">
        <v>42894.502870370372</v>
      </c>
      <c r="C42" s="84">
        <v>132</v>
      </c>
      <c r="D42" s="85">
        <v>38.64</v>
      </c>
      <c r="E42" s="82">
        <f t="shared" si="0"/>
        <v>5100.4800000000005</v>
      </c>
      <c r="F42" s="86" t="s">
        <v>24</v>
      </c>
      <c r="H42" s="53"/>
    </row>
    <row r="43" spans="1:8">
      <c r="A43" s="77">
        <v>42894</v>
      </c>
      <c r="B43" s="78">
        <v>42894.510208333333</v>
      </c>
      <c r="C43" s="84">
        <v>149</v>
      </c>
      <c r="D43" s="85">
        <v>38.645000000000003</v>
      </c>
      <c r="E43" s="82">
        <f t="shared" si="0"/>
        <v>5758.1050000000005</v>
      </c>
      <c r="F43" s="86" t="s">
        <v>24</v>
      </c>
      <c r="H43" s="53"/>
    </row>
    <row r="44" spans="1:8">
      <c r="A44" s="77">
        <v>42894</v>
      </c>
      <c r="B44" s="78">
        <v>42894.517083333332</v>
      </c>
      <c r="C44" s="84">
        <v>41</v>
      </c>
      <c r="D44" s="85">
        <v>38.69</v>
      </c>
      <c r="E44" s="82">
        <f t="shared" si="0"/>
        <v>1586.29</v>
      </c>
      <c r="F44" s="86" t="s">
        <v>24</v>
      </c>
      <c r="H44" s="53"/>
    </row>
    <row r="45" spans="1:8">
      <c r="A45" s="77">
        <v>42894</v>
      </c>
      <c r="B45" s="78">
        <v>42894.517083333332</v>
      </c>
      <c r="C45" s="84">
        <v>97</v>
      </c>
      <c r="D45" s="85">
        <v>38.69</v>
      </c>
      <c r="E45" s="82">
        <f t="shared" si="0"/>
        <v>3752.93</v>
      </c>
      <c r="F45" s="86" t="s">
        <v>24</v>
      </c>
      <c r="H45" s="53"/>
    </row>
    <row r="46" spans="1:8">
      <c r="A46" s="77">
        <v>42894</v>
      </c>
      <c r="B46" s="78">
        <v>42894.523379629631</v>
      </c>
      <c r="C46" s="84">
        <v>99</v>
      </c>
      <c r="D46" s="85">
        <v>38.68</v>
      </c>
      <c r="E46" s="82">
        <f t="shared" si="0"/>
        <v>3829.32</v>
      </c>
      <c r="F46" s="86" t="s">
        <v>24</v>
      </c>
      <c r="H46" s="53"/>
    </row>
    <row r="47" spans="1:8">
      <c r="A47" s="77">
        <v>42894</v>
      </c>
      <c r="B47" s="78">
        <v>42894.523379629631</v>
      </c>
      <c r="C47" s="84">
        <v>31</v>
      </c>
      <c r="D47" s="85">
        <v>38.68</v>
      </c>
      <c r="E47" s="82">
        <f t="shared" si="0"/>
        <v>1199.08</v>
      </c>
      <c r="F47" s="86" t="s">
        <v>24</v>
      </c>
      <c r="H47" s="53"/>
    </row>
    <row r="48" spans="1:8">
      <c r="A48" s="77">
        <v>42894</v>
      </c>
      <c r="B48" s="78">
        <v>42894.530416666668</v>
      </c>
      <c r="C48" s="84">
        <v>136</v>
      </c>
      <c r="D48" s="85">
        <v>38.659999999999997</v>
      </c>
      <c r="E48" s="82">
        <f t="shared" si="0"/>
        <v>5257.7599999999993</v>
      </c>
      <c r="F48" s="86" t="s">
        <v>24</v>
      </c>
      <c r="H48" s="53"/>
    </row>
    <row r="49" spans="1:8">
      <c r="A49" s="77">
        <v>42894</v>
      </c>
      <c r="B49" s="78">
        <v>42894.537187499998</v>
      </c>
      <c r="C49" s="84">
        <v>134</v>
      </c>
      <c r="D49" s="85">
        <v>38.655000000000001</v>
      </c>
      <c r="E49" s="82">
        <f t="shared" si="0"/>
        <v>5179.7700000000004</v>
      </c>
      <c r="F49" s="86" t="s">
        <v>24</v>
      </c>
      <c r="H49" s="53"/>
    </row>
    <row r="50" spans="1:8">
      <c r="A50" s="77">
        <v>42894</v>
      </c>
      <c r="B50" s="78">
        <v>42894.542280092595</v>
      </c>
      <c r="C50" s="84">
        <v>138</v>
      </c>
      <c r="D50" s="85">
        <v>38.645000000000003</v>
      </c>
      <c r="E50" s="82">
        <f t="shared" si="0"/>
        <v>5333.01</v>
      </c>
      <c r="F50" s="86" t="s">
        <v>24</v>
      </c>
      <c r="H50" s="53"/>
    </row>
    <row r="51" spans="1:8">
      <c r="A51" s="77">
        <v>42894</v>
      </c>
      <c r="B51" s="78">
        <v>42894.548472222225</v>
      </c>
      <c r="C51" s="84">
        <v>136</v>
      </c>
      <c r="D51" s="85">
        <v>38.594999999999999</v>
      </c>
      <c r="E51" s="82">
        <f t="shared" si="0"/>
        <v>5248.92</v>
      </c>
      <c r="F51" s="86" t="s">
        <v>24</v>
      </c>
      <c r="H51" s="53"/>
    </row>
    <row r="52" spans="1:8">
      <c r="A52" s="77">
        <v>42894</v>
      </c>
      <c r="B52" s="78">
        <v>42894.555590277778</v>
      </c>
      <c r="C52" s="84">
        <v>133</v>
      </c>
      <c r="D52" s="85">
        <v>38.575000000000003</v>
      </c>
      <c r="E52" s="82">
        <f t="shared" si="0"/>
        <v>5130.4750000000004</v>
      </c>
      <c r="F52" s="86" t="s">
        <v>24</v>
      </c>
      <c r="H52" s="53"/>
    </row>
    <row r="53" spans="1:8">
      <c r="A53" s="77">
        <v>42894</v>
      </c>
      <c r="B53" s="78">
        <v>42894.555706018517</v>
      </c>
      <c r="C53" s="84">
        <v>56</v>
      </c>
      <c r="D53" s="85">
        <v>38.575000000000003</v>
      </c>
      <c r="E53" s="82">
        <f t="shared" si="0"/>
        <v>2160.2000000000003</v>
      </c>
      <c r="F53" s="86" t="s">
        <v>24</v>
      </c>
      <c r="H53" s="53"/>
    </row>
    <row r="54" spans="1:8">
      <c r="A54" s="77">
        <v>42894</v>
      </c>
      <c r="B54" s="78">
        <v>42894.555706018517</v>
      </c>
      <c r="C54" s="84">
        <v>56</v>
      </c>
      <c r="D54" s="85">
        <v>38.575000000000003</v>
      </c>
      <c r="E54" s="82">
        <f t="shared" si="0"/>
        <v>2160.2000000000003</v>
      </c>
      <c r="F54" s="86" t="s">
        <v>24</v>
      </c>
      <c r="H54" s="53"/>
    </row>
    <row r="55" spans="1:8">
      <c r="A55" s="77">
        <v>42894</v>
      </c>
      <c r="B55" s="78">
        <v>42894.555706018517</v>
      </c>
      <c r="C55" s="84">
        <v>193</v>
      </c>
      <c r="D55" s="85">
        <v>38.575000000000003</v>
      </c>
      <c r="E55" s="82">
        <f t="shared" si="0"/>
        <v>7444.9750000000004</v>
      </c>
      <c r="F55" s="86" t="s">
        <v>24</v>
      </c>
      <c r="H55" s="53"/>
    </row>
    <row r="56" spans="1:8">
      <c r="A56" s="77">
        <v>42894</v>
      </c>
      <c r="B56" s="78">
        <v>42894.556608796294</v>
      </c>
      <c r="C56" s="84">
        <v>75</v>
      </c>
      <c r="D56" s="85">
        <v>38.590000000000003</v>
      </c>
      <c r="E56" s="82">
        <f t="shared" si="0"/>
        <v>2894.2500000000005</v>
      </c>
      <c r="F56" s="86" t="s">
        <v>24</v>
      </c>
      <c r="H56" s="53"/>
    </row>
    <row r="57" spans="1:8">
      <c r="A57" s="77">
        <v>42894</v>
      </c>
      <c r="B57" s="78">
        <v>42894.556608796294</v>
      </c>
      <c r="C57" s="84">
        <v>182</v>
      </c>
      <c r="D57" s="85">
        <v>38.590000000000003</v>
      </c>
      <c r="E57" s="82">
        <f t="shared" si="0"/>
        <v>7023.380000000001</v>
      </c>
      <c r="F57" s="86" t="s">
        <v>24</v>
      </c>
      <c r="H57" s="53"/>
    </row>
    <row r="58" spans="1:8">
      <c r="A58" s="77">
        <v>42894</v>
      </c>
      <c r="B58" s="78">
        <v>42894.556608796294</v>
      </c>
      <c r="C58" s="84">
        <v>170</v>
      </c>
      <c r="D58" s="85">
        <v>38.594999999999999</v>
      </c>
      <c r="E58" s="82">
        <f t="shared" si="0"/>
        <v>6561.15</v>
      </c>
      <c r="F58" s="86" t="s">
        <v>24</v>
      </c>
      <c r="H58" s="53"/>
    </row>
    <row r="59" spans="1:8">
      <c r="A59" s="77">
        <v>42894</v>
      </c>
      <c r="B59" s="78">
        <v>42894.556608796294</v>
      </c>
      <c r="C59" s="84">
        <v>160</v>
      </c>
      <c r="D59" s="85">
        <v>38.594999999999999</v>
      </c>
      <c r="E59" s="82">
        <f t="shared" si="0"/>
        <v>6175.2</v>
      </c>
      <c r="F59" s="86" t="s">
        <v>24</v>
      </c>
      <c r="H59" s="53"/>
    </row>
    <row r="60" spans="1:8">
      <c r="A60" s="77">
        <v>42894</v>
      </c>
      <c r="B60" s="78">
        <v>42894.556608796294</v>
      </c>
      <c r="C60" s="84">
        <v>180</v>
      </c>
      <c r="D60" s="85">
        <v>38.594999999999999</v>
      </c>
      <c r="E60" s="82">
        <f t="shared" si="0"/>
        <v>6947.0999999999995</v>
      </c>
      <c r="F60" s="86" t="s">
        <v>24</v>
      </c>
      <c r="H60" s="53"/>
    </row>
    <row r="61" spans="1:8">
      <c r="A61" s="77">
        <v>42894</v>
      </c>
      <c r="B61" s="78">
        <v>42894.556608796294</v>
      </c>
      <c r="C61" s="84">
        <v>75</v>
      </c>
      <c r="D61" s="85">
        <v>38.594999999999999</v>
      </c>
      <c r="E61" s="82">
        <f t="shared" si="0"/>
        <v>2894.625</v>
      </c>
      <c r="F61" s="86" t="s">
        <v>24</v>
      </c>
      <c r="H61" s="53"/>
    </row>
    <row r="62" spans="1:8">
      <c r="A62" s="77">
        <v>42894</v>
      </c>
      <c r="B62" s="78">
        <v>42894.556608796294</v>
      </c>
      <c r="C62" s="84">
        <v>266</v>
      </c>
      <c r="D62" s="85">
        <v>38.594999999999999</v>
      </c>
      <c r="E62" s="82">
        <f t="shared" si="0"/>
        <v>10266.27</v>
      </c>
      <c r="F62" s="86" t="s">
        <v>24</v>
      </c>
      <c r="H62" s="53"/>
    </row>
    <row r="63" spans="1:8">
      <c r="A63" s="77">
        <v>42894</v>
      </c>
      <c r="B63" s="78">
        <v>42894.556608796294</v>
      </c>
      <c r="C63" s="84">
        <v>87</v>
      </c>
      <c r="D63" s="85">
        <v>38.594999999999999</v>
      </c>
      <c r="E63" s="82">
        <f t="shared" si="0"/>
        <v>3357.7649999999999</v>
      </c>
      <c r="F63" s="86" t="s">
        <v>24</v>
      </c>
      <c r="H63" s="53"/>
    </row>
    <row r="64" spans="1:8">
      <c r="A64" s="77">
        <v>42894</v>
      </c>
      <c r="B64" s="78">
        <v>42894.559953703705</v>
      </c>
      <c r="C64" s="84">
        <v>150</v>
      </c>
      <c r="D64" s="85">
        <v>38.564999999999998</v>
      </c>
      <c r="E64" s="82">
        <f t="shared" si="0"/>
        <v>5784.75</v>
      </c>
      <c r="F64" s="86" t="s">
        <v>24</v>
      </c>
      <c r="H64" s="53"/>
    </row>
    <row r="65" spans="1:8">
      <c r="A65" s="77">
        <v>42894</v>
      </c>
      <c r="B65" s="78">
        <v>42894.560150462959</v>
      </c>
      <c r="C65" s="84">
        <v>79</v>
      </c>
      <c r="D65" s="85">
        <v>38.564999999999998</v>
      </c>
      <c r="E65" s="82">
        <f t="shared" si="0"/>
        <v>3046.6349999999998</v>
      </c>
      <c r="F65" s="86" t="s">
        <v>24</v>
      </c>
      <c r="H65" s="53"/>
    </row>
    <row r="66" spans="1:8">
      <c r="A66" s="77">
        <v>42894</v>
      </c>
      <c r="B66" s="78">
        <v>42894.560162037036</v>
      </c>
      <c r="C66" s="84">
        <v>71</v>
      </c>
      <c r="D66" s="85">
        <v>38.564999999999998</v>
      </c>
      <c r="E66" s="82">
        <f t="shared" si="0"/>
        <v>2738.1149999999998</v>
      </c>
      <c r="F66" s="86" t="s">
        <v>24</v>
      </c>
      <c r="H66" s="53"/>
    </row>
    <row r="67" spans="1:8">
      <c r="A67" s="77">
        <v>42894</v>
      </c>
      <c r="B67" s="78">
        <v>42894.560162037036</v>
      </c>
      <c r="C67" s="84">
        <v>71</v>
      </c>
      <c r="D67" s="85">
        <v>38.564999999999998</v>
      </c>
      <c r="E67" s="82">
        <f t="shared" si="0"/>
        <v>2738.1149999999998</v>
      </c>
      <c r="F67" s="86" t="s">
        <v>24</v>
      </c>
      <c r="H67" s="53"/>
    </row>
    <row r="68" spans="1:8">
      <c r="A68" s="77">
        <v>42894</v>
      </c>
      <c r="B68" s="78">
        <v>42894.560763888891</v>
      </c>
      <c r="C68" s="84">
        <v>33</v>
      </c>
      <c r="D68" s="85">
        <v>38.575000000000003</v>
      </c>
      <c r="E68" s="82">
        <f t="shared" si="0"/>
        <v>1272.9750000000001</v>
      </c>
      <c r="F68" s="86" t="s">
        <v>24</v>
      </c>
      <c r="H68" s="53"/>
    </row>
    <row r="69" spans="1:8">
      <c r="A69" s="77">
        <v>42894</v>
      </c>
      <c r="B69" s="78">
        <v>42894.565810185188</v>
      </c>
      <c r="C69" s="84">
        <v>79</v>
      </c>
      <c r="D69" s="85">
        <v>38.564999999999998</v>
      </c>
      <c r="E69" s="82">
        <f t="shared" si="0"/>
        <v>3046.6349999999998</v>
      </c>
      <c r="F69" s="86" t="s">
        <v>24</v>
      </c>
      <c r="H69" s="53"/>
    </row>
    <row r="70" spans="1:8">
      <c r="A70" s="77">
        <v>42894</v>
      </c>
      <c r="B70" s="78">
        <v>42894.565960648149</v>
      </c>
      <c r="C70" s="84">
        <v>100</v>
      </c>
      <c r="D70" s="85">
        <v>38.564999999999998</v>
      </c>
      <c r="E70" s="82">
        <f t="shared" ref="E70:E133" si="1">IF(D70="","",D70*C70)</f>
        <v>3856.5</v>
      </c>
      <c r="F70" s="86" t="s">
        <v>24</v>
      </c>
      <c r="H70" s="53"/>
    </row>
    <row r="71" spans="1:8">
      <c r="A71" s="77">
        <v>42894</v>
      </c>
      <c r="B71" s="78">
        <v>42894.565960648149</v>
      </c>
      <c r="C71" s="84">
        <v>50</v>
      </c>
      <c r="D71" s="85">
        <v>38.564999999999998</v>
      </c>
      <c r="E71" s="82">
        <f t="shared" si="1"/>
        <v>1928.25</v>
      </c>
      <c r="F71" s="86" t="s">
        <v>24</v>
      </c>
      <c r="H71" s="53"/>
    </row>
    <row r="72" spans="1:8">
      <c r="A72" s="77">
        <v>42894</v>
      </c>
      <c r="B72" s="78">
        <v>42894.565960648149</v>
      </c>
      <c r="C72" s="84">
        <v>100</v>
      </c>
      <c r="D72" s="85">
        <v>38.564999999999998</v>
      </c>
      <c r="E72" s="82">
        <f t="shared" si="1"/>
        <v>3856.5</v>
      </c>
      <c r="F72" s="86" t="s">
        <v>24</v>
      </c>
      <c r="H72" s="53"/>
    </row>
    <row r="73" spans="1:8">
      <c r="A73" s="77">
        <v>42894</v>
      </c>
      <c r="B73" s="78">
        <v>42894.566122685188</v>
      </c>
      <c r="C73" s="84">
        <v>149</v>
      </c>
      <c r="D73" s="85">
        <v>38.564999999999998</v>
      </c>
      <c r="E73" s="82">
        <f t="shared" si="1"/>
        <v>5746.1849999999995</v>
      </c>
      <c r="F73" s="86" t="s">
        <v>24</v>
      </c>
      <c r="H73" s="53"/>
    </row>
    <row r="74" spans="1:8">
      <c r="A74" s="77">
        <v>42894</v>
      </c>
      <c r="B74" s="78">
        <v>42894.566122685188</v>
      </c>
      <c r="C74" s="84">
        <v>1</v>
      </c>
      <c r="D74" s="85">
        <v>38.564999999999998</v>
      </c>
      <c r="E74" s="82">
        <f t="shared" si="1"/>
        <v>38.564999999999998</v>
      </c>
      <c r="F74" s="86" t="s">
        <v>24</v>
      </c>
      <c r="H74" s="53"/>
    </row>
    <row r="75" spans="1:8">
      <c r="A75" s="77">
        <v>42894</v>
      </c>
      <c r="B75" s="78">
        <v>42894.566122685188</v>
      </c>
      <c r="C75" s="84">
        <v>149</v>
      </c>
      <c r="D75" s="85">
        <v>38.564999999999998</v>
      </c>
      <c r="E75" s="82">
        <f t="shared" si="1"/>
        <v>5746.1849999999995</v>
      </c>
      <c r="F75" s="86" t="s">
        <v>24</v>
      </c>
      <c r="H75" s="53"/>
    </row>
    <row r="76" spans="1:8">
      <c r="A76" s="77">
        <v>42894</v>
      </c>
      <c r="B76" s="78">
        <v>42894.566168981481</v>
      </c>
      <c r="C76" s="84">
        <v>80</v>
      </c>
      <c r="D76" s="85">
        <v>38.564999999999998</v>
      </c>
      <c r="E76" s="82">
        <f t="shared" si="1"/>
        <v>3085.2</v>
      </c>
      <c r="F76" s="86" t="s">
        <v>24</v>
      </c>
      <c r="H76" s="53"/>
    </row>
    <row r="77" spans="1:8">
      <c r="A77" s="77">
        <v>42894</v>
      </c>
      <c r="B77" s="78">
        <v>42894.566747685189</v>
      </c>
      <c r="C77" s="84">
        <v>70</v>
      </c>
      <c r="D77" s="85">
        <v>38.564999999999998</v>
      </c>
      <c r="E77" s="82">
        <f t="shared" si="1"/>
        <v>2699.5499999999997</v>
      </c>
      <c r="F77" s="86" t="s">
        <v>24</v>
      </c>
      <c r="H77" s="53"/>
    </row>
    <row r="78" spans="1:8">
      <c r="A78" s="77">
        <v>42894</v>
      </c>
      <c r="B78" s="78">
        <v>42894.567442129628</v>
      </c>
      <c r="C78" s="84">
        <v>32</v>
      </c>
      <c r="D78" s="85">
        <v>38.564999999999998</v>
      </c>
      <c r="E78" s="82">
        <f t="shared" si="1"/>
        <v>1234.08</v>
      </c>
      <c r="F78" s="86" t="s">
        <v>24</v>
      </c>
      <c r="H78" s="53"/>
    </row>
    <row r="79" spans="1:8">
      <c r="A79" s="77">
        <v>42894</v>
      </c>
      <c r="B79" s="78">
        <v>42894.567442129628</v>
      </c>
      <c r="C79" s="84">
        <v>118</v>
      </c>
      <c r="D79" s="85">
        <v>38.564999999999998</v>
      </c>
      <c r="E79" s="82">
        <f t="shared" si="1"/>
        <v>4550.67</v>
      </c>
      <c r="F79" s="86" t="s">
        <v>24</v>
      </c>
      <c r="H79" s="53"/>
    </row>
    <row r="80" spans="1:8">
      <c r="A80" s="77">
        <v>42894</v>
      </c>
      <c r="B80" s="78">
        <v>42894.568379629629</v>
      </c>
      <c r="C80" s="84">
        <v>150</v>
      </c>
      <c r="D80" s="85">
        <v>38.564999999999998</v>
      </c>
      <c r="E80" s="82">
        <f t="shared" si="1"/>
        <v>5784.75</v>
      </c>
      <c r="F80" s="86" t="s">
        <v>24</v>
      </c>
      <c r="H80" s="53"/>
    </row>
    <row r="81" spans="1:8">
      <c r="A81" s="77">
        <v>42894</v>
      </c>
      <c r="B81" s="78">
        <v>42894.568379629629</v>
      </c>
      <c r="C81" s="84">
        <v>142</v>
      </c>
      <c r="D81" s="85">
        <v>38.564999999999998</v>
      </c>
      <c r="E81" s="82">
        <f t="shared" si="1"/>
        <v>5476.23</v>
      </c>
      <c r="F81" s="86" t="s">
        <v>24</v>
      </c>
      <c r="H81" s="53"/>
    </row>
    <row r="82" spans="1:8">
      <c r="A82" s="77">
        <v>42894</v>
      </c>
      <c r="B82" s="78">
        <v>42894.568379629629</v>
      </c>
      <c r="C82" s="84">
        <v>51</v>
      </c>
      <c r="D82" s="85">
        <v>38.564999999999998</v>
      </c>
      <c r="E82" s="82">
        <f t="shared" si="1"/>
        <v>1966.8149999999998</v>
      </c>
      <c r="F82" s="86" t="s">
        <v>24</v>
      </c>
      <c r="H82" s="53"/>
    </row>
    <row r="83" spans="1:8">
      <c r="A83" s="77">
        <v>42894</v>
      </c>
      <c r="B83" s="78">
        <v>42894.572962962964</v>
      </c>
      <c r="C83" s="84">
        <v>120</v>
      </c>
      <c r="D83" s="85">
        <v>38.594999999999999</v>
      </c>
      <c r="E83" s="82">
        <f t="shared" si="1"/>
        <v>4631.3999999999996</v>
      </c>
      <c r="F83" s="86" t="s">
        <v>24</v>
      </c>
      <c r="H83" s="53"/>
    </row>
    <row r="84" spans="1:8">
      <c r="A84" s="77">
        <v>42894</v>
      </c>
      <c r="B84" s="78">
        <v>42894.572962962964</v>
      </c>
      <c r="C84" s="84">
        <v>13</v>
      </c>
      <c r="D84" s="85">
        <v>38.594999999999999</v>
      </c>
      <c r="E84" s="82">
        <f t="shared" si="1"/>
        <v>501.73500000000001</v>
      </c>
      <c r="F84" s="86" t="s">
        <v>24</v>
      </c>
      <c r="H84" s="53"/>
    </row>
    <row r="85" spans="1:8">
      <c r="A85" s="77">
        <v>42894</v>
      </c>
      <c r="B85" s="78">
        <v>42894.58021990741</v>
      </c>
      <c r="C85" s="84">
        <v>136</v>
      </c>
      <c r="D85" s="85">
        <v>38.524999999999999</v>
      </c>
      <c r="E85" s="82">
        <f t="shared" si="1"/>
        <v>5239.3999999999996</v>
      </c>
      <c r="F85" s="86" t="s">
        <v>24</v>
      </c>
      <c r="H85" s="53"/>
    </row>
    <row r="86" spans="1:8">
      <c r="A86" s="77">
        <v>42894</v>
      </c>
      <c r="B86" s="78">
        <v>42894.585185185184</v>
      </c>
      <c r="C86" s="84">
        <v>114</v>
      </c>
      <c r="D86" s="85">
        <v>38.5</v>
      </c>
      <c r="E86" s="82">
        <f t="shared" si="1"/>
        <v>4389</v>
      </c>
      <c r="F86" s="86" t="s">
        <v>24</v>
      </c>
      <c r="H86" s="53"/>
    </row>
    <row r="87" spans="1:8">
      <c r="A87" s="77">
        <v>42894</v>
      </c>
      <c r="B87" s="78">
        <v>42894.585185185184</v>
      </c>
      <c r="C87" s="84">
        <v>17</v>
      </c>
      <c r="D87" s="85">
        <v>38.5</v>
      </c>
      <c r="E87" s="82">
        <f t="shared" si="1"/>
        <v>654.5</v>
      </c>
      <c r="F87" s="86" t="s">
        <v>24</v>
      </c>
      <c r="H87" s="53"/>
    </row>
    <row r="88" spans="1:8">
      <c r="A88" s="77">
        <v>42894</v>
      </c>
      <c r="B88" s="78">
        <v>42894.591400462959</v>
      </c>
      <c r="C88" s="84">
        <v>64</v>
      </c>
      <c r="D88" s="85">
        <v>38.5</v>
      </c>
      <c r="E88" s="82">
        <f t="shared" si="1"/>
        <v>2464</v>
      </c>
      <c r="F88" s="86" t="s">
        <v>24</v>
      </c>
      <c r="H88" s="53"/>
    </row>
    <row r="89" spans="1:8">
      <c r="A89" s="77">
        <v>42894</v>
      </c>
      <c r="B89" s="78">
        <v>42894.59443287037</v>
      </c>
      <c r="C89" s="84">
        <v>215</v>
      </c>
      <c r="D89" s="85">
        <v>38.475000000000001</v>
      </c>
      <c r="E89" s="82">
        <f t="shared" si="1"/>
        <v>8272.125</v>
      </c>
      <c r="F89" s="86" t="s">
        <v>24</v>
      </c>
      <c r="H89" s="53"/>
    </row>
    <row r="90" spans="1:8">
      <c r="A90" s="77">
        <v>42894</v>
      </c>
      <c r="B90" s="78">
        <v>42894.59443287037</v>
      </c>
      <c r="C90" s="84">
        <v>221</v>
      </c>
      <c r="D90" s="85">
        <v>38.475000000000001</v>
      </c>
      <c r="E90" s="82">
        <f t="shared" si="1"/>
        <v>8502.9750000000004</v>
      </c>
      <c r="F90" s="86" t="s">
        <v>24</v>
      </c>
      <c r="H90" s="53"/>
    </row>
    <row r="91" spans="1:8">
      <c r="A91" s="77">
        <v>42894</v>
      </c>
      <c r="B91" s="78">
        <v>42894.594456018516</v>
      </c>
      <c r="C91" s="84">
        <v>83</v>
      </c>
      <c r="D91" s="85">
        <v>38.475000000000001</v>
      </c>
      <c r="E91" s="82">
        <f t="shared" si="1"/>
        <v>3193.4250000000002</v>
      </c>
      <c r="F91" s="86" t="s">
        <v>24</v>
      </c>
      <c r="H91" s="53"/>
    </row>
    <row r="92" spans="1:8">
      <c r="A92" s="77">
        <v>42894</v>
      </c>
      <c r="B92" s="78">
        <v>42894.594456018516</v>
      </c>
      <c r="C92" s="84">
        <v>481</v>
      </c>
      <c r="D92" s="85">
        <v>38.475000000000001</v>
      </c>
      <c r="E92" s="82">
        <f t="shared" si="1"/>
        <v>18506.475000000002</v>
      </c>
      <c r="F92" s="86" t="s">
        <v>24</v>
      </c>
      <c r="H92" s="53"/>
    </row>
    <row r="93" spans="1:8">
      <c r="A93" s="77">
        <v>42894</v>
      </c>
      <c r="B93" s="78">
        <v>42894.595277777778</v>
      </c>
      <c r="C93" s="84">
        <v>75</v>
      </c>
      <c r="D93" s="85">
        <v>38.484999999999999</v>
      </c>
      <c r="E93" s="82">
        <f t="shared" si="1"/>
        <v>2886.375</v>
      </c>
      <c r="F93" s="86" t="s">
        <v>24</v>
      </c>
      <c r="H93" s="53"/>
    </row>
    <row r="94" spans="1:8">
      <c r="A94" s="77">
        <v>42894</v>
      </c>
      <c r="B94" s="78">
        <v>42894.595277777778</v>
      </c>
      <c r="C94" s="84">
        <v>125</v>
      </c>
      <c r="D94" s="85">
        <v>38.484999999999999</v>
      </c>
      <c r="E94" s="82">
        <f t="shared" si="1"/>
        <v>4810.625</v>
      </c>
      <c r="F94" s="86" t="s">
        <v>24</v>
      </c>
      <c r="H94" s="53"/>
    </row>
    <row r="95" spans="1:8">
      <c r="A95" s="77">
        <v>42894</v>
      </c>
      <c r="B95" s="78">
        <v>42894.595277777778</v>
      </c>
      <c r="C95" s="84">
        <v>200</v>
      </c>
      <c r="D95" s="85">
        <v>38.484999999999999</v>
      </c>
      <c r="E95" s="82">
        <f t="shared" si="1"/>
        <v>7697</v>
      </c>
      <c r="F95" s="86" t="s">
        <v>24</v>
      </c>
      <c r="H95" s="53"/>
    </row>
    <row r="96" spans="1:8">
      <c r="A96" s="77">
        <v>42894</v>
      </c>
      <c r="B96" s="78">
        <v>42894.595277777778</v>
      </c>
      <c r="C96" s="84">
        <v>125</v>
      </c>
      <c r="D96" s="85">
        <v>38.484999999999999</v>
      </c>
      <c r="E96" s="82">
        <f t="shared" si="1"/>
        <v>4810.625</v>
      </c>
      <c r="F96" s="86" t="s">
        <v>24</v>
      </c>
      <c r="H96" s="53"/>
    </row>
    <row r="97" spans="1:8">
      <c r="A97" s="77">
        <v>42894</v>
      </c>
      <c r="B97" s="78">
        <v>42894.595277777778</v>
      </c>
      <c r="C97" s="84">
        <v>142</v>
      </c>
      <c r="D97" s="85">
        <v>38.484999999999999</v>
      </c>
      <c r="E97" s="82">
        <f t="shared" si="1"/>
        <v>5464.87</v>
      </c>
      <c r="F97" s="86" t="s">
        <v>24</v>
      </c>
      <c r="H97" s="53"/>
    </row>
    <row r="98" spans="1:8">
      <c r="A98" s="77">
        <v>42894</v>
      </c>
      <c r="B98" s="78">
        <v>42894.595277777778</v>
      </c>
      <c r="C98" s="84">
        <v>333</v>
      </c>
      <c r="D98" s="85">
        <v>38.484999999999999</v>
      </c>
      <c r="E98" s="82">
        <f t="shared" si="1"/>
        <v>12815.504999999999</v>
      </c>
      <c r="F98" s="86" t="s">
        <v>24</v>
      </c>
      <c r="H98" s="53"/>
    </row>
    <row r="99" spans="1:8">
      <c r="A99" s="77">
        <v>42894</v>
      </c>
      <c r="B99" s="78">
        <v>42894.599189814813</v>
      </c>
      <c r="C99" s="84">
        <v>96</v>
      </c>
      <c r="D99" s="85">
        <v>38.494999999999997</v>
      </c>
      <c r="E99" s="82">
        <f t="shared" si="1"/>
        <v>3695.5199999999995</v>
      </c>
      <c r="F99" s="86" t="s">
        <v>24</v>
      </c>
      <c r="H99" s="53"/>
    </row>
    <row r="100" spans="1:8">
      <c r="A100" s="77">
        <v>42894</v>
      </c>
      <c r="B100" s="78">
        <v>42894.604189814818</v>
      </c>
      <c r="C100" s="84">
        <v>143</v>
      </c>
      <c r="D100" s="85">
        <v>38.53</v>
      </c>
      <c r="E100" s="82">
        <f t="shared" si="1"/>
        <v>5509.79</v>
      </c>
      <c r="F100" s="86" t="s">
        <v>24</v>
      </c>
      <c r="H100" s="53"/>
    </row>
    <row r="101" spans="1:8">
      <c r="A101" s="77">
        <v>42894</v>
      </c>
      <c r="B101" s="78">
        <v>42894.608842592592</v>
      </c>
      <c r="C101" s="84">
        <v>135</v>
      </c>
      <c r="D101" s="85">
        <v>38.5</v>
      </c>
      <c r="E101" s="82">
        <f t="shared" si="1"/>
        <v>5197.5</v>
      </c>
      <c r="F101" s="86" t="s">
        <v>24</v>
      </c>
      <c r="H101" s="53"/>
    </row>
    <row r="102" spans="1:8">
      <c r="A102" s="77">
        <v>42894</v>
      </c>
      <c r="B102" s="78">
        <v>42894.616180555553</v>
      </c>
      <c r="C102" s="84">
        <v>132</v>
      </c>
      <c r="D102" s="85">
        <v>38.54</v>
      </c>
      <c r="E102" s="82">
        <f t="shared" si="1"/>
        <v>5087.28</v>
      </c>
      <c r="F102" s="86" t="s">
        <v>24</v>
      </c>
      <c r="H102" s="53"/>
    </row>
    <row r="103" spans="1:8">
      <c r="A103" s="77">
        <v>42894</v>
      </c>
      <c r="B103" s="78">
        <v>42894.621516203704</v>
      </c>
      <c r="C103" s="84">
        <v>132</v>
      </c>
      <c r="D103" s="85">
        <v>38.545000000000002</v>
      </c>
      <c r="E103" s="82">
        <f t="shared" si="1"/>
        <v>5087.9400000000005</v>
      </c>
      <c r="F103" s="86" t="s">
        <v>24</v>
      </c>
      <c r="H103" s="53"/>
    </row>
    <row r="104" spans="1:8">
      <c r="A104" s="77">
        <v>42894</v>
      </c>
      <c r="B104" s="78">
        <v>42894.629791666666</v>
      </c>
      <c r="C104" s="84">
        <v>143</v>
      </c>
      <c r="D104" s="85">
        <v>38.555</v>
      </c>
      <c r="E104" s="82">
        <f t="shared" si="1"/>
        <v>5513.3649999999998</v>
      </c>
      <c r="F104" s="86" t="s">
        <v>24</v>
      </c>
      <c r="H104" s="53"/>
    </row>
    <row r="105" spans="1:8">
      <c r="A105" s="77">
        <v>42894</v>
      </c>
      <c r="B105" s="78">
        <v>42894.635370370372</v>
      </c>
      <c r="C105" s="84">
        <v>138</v>
      </c>
      <c r="D105" s="85">
        <v>38.555</v>
      </c>
      <c r="E105" s="82">
        <f t="shared" si="1"/>
        <v>5320.59</v>
      </c>
      <c r="F105" s="86" t="s">
        <v>24</v>
      </c>
      <c r="H105" s="53"/>
    </row>
    <row r="106" spans="1:8">
      <c r="A106" s="77">
        <v>42894</v>
      </c>
      <c r="B106" s="78">
        <v>42894.640057870369</v>
      </c>
      <c r="C106" s="84">
        <v>131</v>
      </c>
      <c r="D106" s="85">
        <v>38.555</v>
      </c>
      <c r="E106" s="82">
        <f t="shared" si="1"/>
        <v>5050.7049999999999</v>
      </c>
      <c r="F106" s="86" t="s">
        <v>24</v>
      </c>
      <c r="H106" s="53"/>
    </row>
    <row r="107" spans="1:8">
      <c r="A107" s="77">
        <v>42894</v>
      </c>
      <c r="B107" s="78">
        <v>42894.644282407404</v>
      </c>
      <c r="C107" s="84">
        <v>102</v>
      </c>
      <c r="D107" s="85">
        <v>38.520000000000003</v>
      </c>
      <c r="E107" s="82">
        <f t="shared" si="1"/>
        <v>3929.0400000000004</v>
      </c>
      <c r="F107" s="86" t="s">
        <v>24</v>
      </c>
      <c r="H107" s="53"/>
    </row>
    <row r="108" spans="1:8">
      <c r="A108" s="77">
        <v>42894</v>
      </c>
      <c r="B108" s="78">
        <v>42894.644282407404</v>
      </c>
      <c r="C108" s="84">
        <v>41</v>
      </c>
      <c r="D108" s="85">
        <v>38.520000000000003</v>
      </c>
      <c r="E108" s="82">
        <f t="shared" si="1"/>
        <v>1579.3200000000002</v>
      </c>
      <c r="F108" s="86" t="s">
        <v>24</v>
      </c>
      <c r="H108" s="53"/>
    </row>
    <row r="109" spans="1:8">
      <c r="A109" s="77">
        <v>42894</v>
      </c>
      <c r="B109" s="78">
        <v>42894.648136574076</v>
      </c>
      <c r="C109" s="84">
        <v>149</v>
      </c>
      <c r="D109" s="85">
        <v>38.520000000000003</v>
      </c>
      <c r="E109" s="82">
        <f t="shared" si="1"/>
        <v>5739.4800000000005</v>
      </c>
      <c r="F109" s="86" t="s">
        <v>24</v>
      </c>
      <c r="H109" s="53"/>
    </row>
    <row r="110" spans="1:8">
      <c r="A110" s="77">
        <v>42894</v>
      </c>
      <c r="B110" s="78">
        <v>42894.652453703704</v>
      </c>
      <c r="C110" s="84">
        <v>145</v>
      </c>
      <c r="D110" s="85">
        <v>38.494999999999997</v>
      </c>
      <c r="E110" s="82">
        <f t="shared" si="1"/>
        <v>5581.7749999999996</v>
      </c>
      <c r="F110" s="86" t="s">
        <v>24</v>
      </c>
      <c r="H110" s="53"/>
    </row>
    <row r="111" spans="1:8">
      <c r="A111" s="77">
        <v>42894</v>
      </c>
      <c r="B111" s="78">
        <v>42894.657002314816</v>
      </c>
      <c r="C111" s="84">
        <v>1</v>
      </c>
      <c r="D111" s="85">
        <v>38.454999999999998</v>
      </c>
      <c r="E111" s="82">
        <f t="shared" si="1"/>
        <v>38.454999999999998</v>
      </c>
      <c r="F111" s="86" t="s">
        <v>24</v>
      </c>
      <c r="H111" s="53"/>
    </row>
    <row r="112" spans="1:8">
      <c r="A112" s="77">
        <v>42894</v>
      </c>
      <c r="B112" s="78">
        <v>42894.657002314816</v>
      </c>
      <c r="C112" s="84">
        <v>133</v>
      </c>
      <c r="D112" s="85">
        <v>38.454999999999998</v>
      </c>
      <c r="E112" s="82">
        <f t="shared" si="1"/>
        <v>5114.5149999999994</v>
      </c>
      <c r="F112" s="86" t="s">
        <v>24</v>
      </c>
      <c r="H112" s="53"/>
    </row>
    <row r="113" spans="1:8">
      <c r="A113" s="77">
        <v>42894</v>
      </c>
      <c r="B113" s="78">
        <v>42894.659988425927</v>
      </c>
      <c r="C113" s="84">
        <v>130</v>
      </c>
      <c r="D113" s="85">
        <v>38.43</v>
      </c>
      <c r="E113" s="82">
        <f t="shared" si="1"/>
        <v>4995.8999999999996</v>
      </c>
      <c r="F113" s="86" t="s">
        <v>24</v>
      </c>
      <c r="H113" s="53"/>
    </row>
    <row r="114" spans="1:8">
      <c r="A114" s="77">
        <v>42894</v>
      </c>
      <c r="B114" s="78">
        <v>42894.663761574076</v>
      </c>
      <c r="C114" s="84">
        <v>82</v>
      </c>
      <c r="D114" s="85">
        <v>38.43</v>
      </c>
      <c r="E114" s="82">
        <f t="shared" si="1"/>
        <v>3151.2599999999998</v>
      </c>
      <c r="F114" s="86" t="s">
        <v>24</v>
      </c>
      <c r="H114" s="53"/>
    </row>
    <row r="115" spans="1:8">
      <c r="A115" s="77">
        <v>42894</v>
      </c>
      <c r="B115" s="78">
        <v>42894.663761574076</v>
      </c>
      <c r="C115" s="84">
        <v>70</v>
      </c>
      <c r="D115" s="85">
        <v>38.43</v>
      </c>
      <c r="E115" s="82">
        <f t="shared" si="1"/>
        <v>2690.1</v>
      </c>
      <c r="F115" s="86" t="s">
        <v>24</v>
      </c>
      <c r="H115" s="53"/>
    </row>
    <row r="116" spans="1:8">
      <c r="A116" s="77">
        <v>42894</v>
      </c>
      <c r="B116" s="78">
        <v>42894.66946759259</v>
      </c>
      <c r="C116" s="84">
        <v>141</v>
      </c>
      <c r="D116" s="85">
        <v>38.515000000000001</v>
      </c>
      <c r="E116" s="82">
        <f t="shared" si="1"/>
        <v>5430.6149999999998</v>
      </c>
      <c r="F116" s="86" t="s">
        <v>24</v>
      </c>
      <c r="H116" s="53"/>
    </row>
    <row r="117" spans="1:8">
      <c r="A117" s="77">
        <v>42894</v>
      </c>
      <c r="B117" s="78">
        <v>42894.671909722223</v>
      </c>
      <c r="C117" s="84">
        <v>148</v>
      </c>
      <c r="D117" s="85">
        <v>38.515000000000001</v>
      </c>
      <c r="E117" s="82">
        <f t="shared" si="1"/>
        <v>5700.22</v>
      </c>
      <c r="F117" s="86" t="s">
        <v>24</v>
      </c>
      <c r="H117" s="53"/>
    </row>
    <row r="118" spans="1:8">
      <c r="A118" s="77">
        <v>42894</v>
      </c>
      <c r="B118" s="78">
        <v>42894.675659722219</v>
      </c>
      <c r="C118" s="84">
        <v>151</v>
      </c>
      <c r="D118" s="85">
        <v>38.484999999999999</v>
      </c>
      <c r="E118" s="82">
        <f t="shared" si="1"/>
        <v>5811.2349999999997</v>
      </c>
      <c r="F118" s="86" t="s">
        <v>24</v>
      </c>
      <c r="H118" s="53"/>
    </row>
    <row r="119" spans="1:8">
      <c r="A119" s="77">
        <v>42894</v>
      </c>
      <c r="B119" s="78">
        <v>42894.680138888885</v>
      </c>
      <c r="C119" s="84">
        <v>10</v>
      </c>
      <c r="D119" s="85">
        <v>38.5</v>
      </c>
      <c r="E119" s="82">
        <f t="shared" si="1"/>
        <v>385</v>
      </c>
      <c r="F119" s="86" t="s">
        <v>24</v>
      </c>
      <c r="H119" s="53"/>
    </row>
    <row r="120" spans="1:8">
      <c r="A120" s="77">
        <v>42894</v>
      </c>
      <c r="B120" s="78">
        <v>42894.680138888885</v>
      </c>
      <c r="C120" s="84">
        <v>128</v>
      </c>
      <c r="D120" s="85">
        <v>38.5</v>
      </c>
      <c r="E120" s="82">
        <f t="shared" si="1"/>
        <v>4928</v>
      </c>
      <c r="F120" s="86" t="s">
        <v>24</v>
      </c>
      <c r="H120" s="53"/>
    </row>
    <row r="121" spans="1:8">
      <c r="A121" s="77">
        <v>42894</v>
      </c>
      <c r="B121" s="78">
        <v>42894.682476851849</v>
      </c>
      <c r="C121" s="84">
        <v>130</v>
      </c>
      <c r="D121" s="85">
        <v>38.445</v>
      </c>
      <c r="E121" s="82">
        <f t="shared" si="1"/>
        <v>4997.8500000000004</v>
      </c>
      <c r="F121" s="86" t="s">
        <v>24</v>
      </c>
      <c r="H121" s="53"/>
    </row>
    <row r="122" spans="1:8">
      <c r="A122" s="77">
        <v>42894</v>
      </c>
      <c r="B122" s="78">
        <v>42894.682476851849</v>
      </c>
      <c r="C122" s="84">
        <v>130</v>
      </c>
      <c r="D122" s="85">
        <v>38.445</v>
      </c>
      <c r="E122" s="82">
        <f t="shared" si="1"/>
        <v>4997.8500000000004</v>
      </c>
      <c r="F122" s="86" t="s">
        <v>24</v>
      </c>
      <c r="H122" s="53"/>
    </row>
    <row r="123" spans="1:8">
      <c r="A123" s="77">
        <v>42894</v>
      </c>
      <c r="B123" s="78">
        <v>42894.682476851849</v>
      </c>
      <c r="C123" s="84">
        <v>144</v>
      </c>
      <c r="D123" s="85">
        <v>38.445</v>
      </c>
      <c r="E123" s="82">
        <f t="shared" si="1"/>
        <v>5536.08</v>
      </c>
      <c r="F123" s="86" t="s">
        <v>24</v>
      </c>
      <c r="H123" s="53"/>
    </row>
    <row r="124" spans="1:8">
      <c r="A124" s="77">
        <v>42894</v>
      </c>
      <c r="B124" s="78">
        <v>42894.682476851849</v>
      </c>
      <c r="C124" s="84">
        <v>160</v>
      </c>
      <c r="D124" s="85">
        <v>38.445</v>
      </c>
      <c r="E124" s="82">
        <f t="shared" si="1"/>
        <v>6151.2</v>
      </c>
      <c r="F124" s="86" t="s">
        <v>24</v>
      </c>
      <c r="H124" s="53"/>
    </row>
    <row r="125" spans="1:8">
      <c r="A125" s="77">
        <v>42894</v>
      </c>
      <c r="B125" s="78">
        <v>42894.682476851849</v>
      </c>
      <c r="C125" s="84">
        <v>140</v>
      </c>
      <c r="D125" s="85">
        <v>38.445</v>
      </c>
      <c r="E125" s="82">
        <f t="shared" si="1"/>
        <v>5382.3</v>
      </c>
      <c r="F125" s="86" t="s">
        <v>24</v>
      </c>
      <c r="H125" s="53"/>
    </row>
    <row r="126" spans="1:8">
      <c r="A126" s="77">
        <v>42894</v>
      </c>
      <c r="B126" s="78">
        <v>42894.682476851849</v>
      </c>
      <c r="C126" s="84">
        <v>203</v>
      </c>
      <c r="D126" s="85">
        <v>38.445</v>
      </c>
      <c r="E126" s="82">
        <f t="shared" si="1"/>
        <v>7804.335</v>
      </c>
      <c r="F126" s="86" t="s">
        <v>24</v>
      </c>
      <c r="H126" s="53"/>
    </row>
    <row r="127" spans="1:8">
      <c r="A127" s="77">
        <v>42894</v>
      </c>
      <c r="B127" s="78">
        <v>42894.682476851849</v>
      </c>
      <c r="C127" s="84">
        <v>179</v>
      </c>
      <c r="D127" s="85">
        <v>38.450000000000003</v>
      </c>
      <c r="E127" s="82">
        <f t="shared" si="1"/>
        <v>6882.55</v>
      </c>
      <c r="F127" s="86" t="s">
        <v>24</v>
      </c>
      <c r="H127" s="53"/>
    </row>
    <row r="128" spans="1:8">
      <c r="A128" s="77">
        <v>42894</v>
      </c>
      <c r="B128" s="78">
        <v>42894.682476851849</v>
      </c>
      <c r="C128" s="84">
        <v>172</v>
      </c>
      <c r="D128" s="85">
        <v>38.450000000000003</v>
      </c>
      <c r="E128" s="82">
        <f t="shared" si="1"/>
        <v>6613.4000000000005</v>
      </c>
      <c r="F128" s="86" t="s">
        <v>24</v>
      </c>
      <c r="H128" s="53"/>
    </row>
    <row r="129" spans="1:8">
      <c r="A129" s="77">
        <v>42894</v>
      </c>
      <c r="B129" s="78">
        <v>42894.682476851849</v>
      </c>
      <c r="C129" s="84">
        <v>143</v>
      </c>
      <c r="D129" s="85">
        <v>38.450000000000003</v>
      </c>
      <c r="E129" s="82">
        <f t="shared" si="1"/>
        <v>5498.35</v>
      </c>
      <c r="F129" s="86" t="s">
        <v>24</v>
      </c>
      <c r="H129" s="53"/>
    </row>
    <row r="130" spans="1:8">
      <c r="A130" s="77">
        <v>42894</v>
      </c>
      <c r="B130" s="78">
        <v>42894.682476851849</v>
      </c>
      <c r="C130" s="84">
        <v>203</v>
      </c>
      <c r="D130" s="85">
        <v>38.450000000000003</v>
      </c>
      <c r="E130" s="82">
        <f t="shared" si="1"/>
        <v>7805.35</v>
      </c>
      <c r="F130" s="86" t="s">
        <v>24</v>
      </c>
      <c r="H130" s="53"/>
    </row>
    <row r="131" spans="1:8">
      <c r="A131" s="77">
        <v>42894</v>
      </c>
      <c r="B131" s="78">
        <v>42894.682476851849</v>
      </c>
      <c r="C131" s="84">
        <v>160</v>
      </c>
      <c r="D131" s="85">
        <v>38.450000000000003</v>
      </c>
      <c r="E131" s="82">
        <f t="shared" si="1"/>
        <v>6152</v>
      </c>
      <c r="F131" s="86" t="s">
        <v>24</v>
      </c>
      <c r="H131" s="53"/>
    </row>
    <row r="132" spans="1:8">
      <c r="A132" s="77">
        <v>42894</v>
      </c>
      <c r="B132" s="78">
        <v>42894.682476851849</v>
      </c>
      <c r="C132" s="84">
        <v>93</v>
      </c>
      <c r="D132" s="85">
        <v>38.450000000000003</v>
      </c>
      <c r="E132" s="82">
        <f t="shared" si="1"/>
        <v>3575.8500000000004</v>
      </c>
      <c r="F132" s="86" t="s">
        <v>24</v>
      </c>
      <c r="H132" s="53"/>
    </row>
    <row r="133" spans="1:8">
      <c r="A133" s="77">
        <v>42894</v>
      </c>
      <c r="B133" s="78">
        <v>42894.682476851849</v>
      </c>
      <c r="C133" s="84">
        <v>269</v>
      </c>
      <c r="D133" s="85">
        <v>38.450000000000003</v>
      </c>
      <c r="E133" s="82">
        <f t="shared" si="1"/>
        <v>10343.050000000001</v>
      </c>
      <c r="F133" s="86" t="s">
        <v>24</v>
      </c>
      <c r="H133" s="53"/>
    </row>
    <row r="134" spans="1:8">
      <c r="A134" s="77">
        <v>42894</v>
      </c>
      <c r="B134" s="78">
        <v>42894.682476851849</v>
      </c>
      <c r="C134" s="84">
        <v>61</v>
      </c>
      <c r="D134" s="85">
        <v>38.450000000000003</v>
      </c>
      <c r="E134" s="82">
        <f t="shared" ref="E134:E197" si="2">IF(D134="","",D134*C134)</f>
        <v>2345.4500000000003</v>
      </c>
      <c r="F134" s="86" t="s">
        <v>24</v>
      </c>
      <c r="H134" s="53"/>
    </row>
    <row r="135" spans="1:8">
      <c r="A135" s="77">
        <v>42894</v>
      </c>
      <c r="B135" s="78">
        <v>42894.682476851849</v>
      </c>
      <c r="C135" s="84">
        <v>263</v>
      </c>
      <c r="D135" s="85">
        <v>38.450000000000003</v>
      </c>
      <c r="E135" s="82">
        <f t="shared" si="2"/>
        <v>10112.35</v>
      </c>
      <c r="F135" s="86" t="s">
        <v>24</v>
      </c>
      <c r="H135" s="53"/>
    </row>
    <row r="136" spans="1:8">
      <c r="A136" s="77">
        <v>42894</v>
      </c>
      <c r="B136" s="78">
        <v>42894.682476851849</v>
      </c>
      <c r="C136" s="84">
        <v>50</v>
      </c>
      <c r="D136" s="85">
        <v>38.450000000000003</v>
      </c>
      <c r="E136" s="82">
        <f t="shared" si="2"/>
        <v>1922.5000000000002</v>
      </c>
      <c r="F136" s="86" t="s">
        <v>24</v>
      </c>
      <c r="H136" s="53"/>
    </row>
    <row r="137" spans="1:8">
      <c r="A137" s="77">
        <v>42894</v>
      </c>
      <c r="B137" s="78">
        <v>42894.683032407411</v>
      </c>
      <c r="C137" s="84">
        <v>136</v>
      </c>
      <c r="D137" s="85">
        <v>38.42</v>
      </c>
      <c r="E137" s="82">
        <f t="shared" si="2"/>
        <v>5225.12</v>
      </c>
      <c r="F137" s="86" t="s">
        <v>24</v>
      </c>
      <c r="H137" s="53"/>
    </row>
    <row r="138" spans="1:8">
      <c r="A138" s="77">
        <v>42894</v>
      </c>
      <c r="B138" s="78">
        <v>42894.683368055557</v>
      </c>
      <c r="C138" s="84">
        <v>365</v>
      </c>
      <c r="D138" s="85">
        <v>38.414999999999999</v>
      </c>
      <c r="E138" s="82">
        <f t="shared" si="2"/>
        <v>14021.475</v>
      </c>
      <c r="F138" s="86" t="s">
        <v>24</v>
      </c>
      <c r="H138" s="53"/>
    </row>
    <row r="139" spans="1:8">
      <c r="A139" s="77">
        <v>42894</v>
      </c>
      <c r="B139" s="78">
        <v>42894.683368055557</v>
      </c>
      <c r="C139" s="84">
        <v>135</v>
      </c>
      <c r="D139" s="85">
        <v>38.414999999999999</v>
      </c>
      <c r="E139" s="82">
        <f t="shared" si="2"/>
        <v>5186.0249999999996</v>
      </c>
      <c r="F139" s="86" t="s">
        <v>24</v>
      </c>
      <c r="H139" s="53"/>
    </row>
    <row r="140" spans="1:8">
      <c r="A140" s="77">
        <v>42894</v>
      </c>
      <c r="B140" s="78">
        <v>42894.683437500003</v>
      </c>
      <c r="C140" s="84">
        <v>500</v>
      </c>
      <c r="D140" s="85">
        <v>38.414999999999999</v>
      </c>
      <c r="E140" s="82">
        <f t="shared" si="2"/>
        <v>19207.5</v>
      </c>
      <c r="F140" s="86" t="s">
        <v>24</v>
      </c>
      <c r="H140" s="53"/>
    </row>
    <row r="141" spans="1:8">
      <c r="A141" s="77">
        <v>42894</v>
      </c>
      <c r="B141" s="78">
        <v>42894.683437500003</v>
      </c>
      <c r="C141" s="84">
        <v>13</v>
      </c>
      <c r="D141" s="85">
        <v>38.414999999999999</v>
      </c>
      <c r="E141" s="82">
        <f t="shared" si="2"/>
        <v>499.39499999999998</v>
      </c>
      <c r="F141" s="86" t="s">
        <v>24</v>
      </c>
      <c r="H141" s="53"/>
    </row>
    <row r="142" spans="1:8">
      <c r="A142" s="77">
        <v>42894</v>
      </c>
      <c r="B142" s="78">
        <v>42894.683437500003</v>
      </c>
      <c r="C142" s="84">
        <v>487</v>
      </c>
      <c r="D142" s="85">
        <v>38.414999999999999</v>
      </c>
      <c r="E142" s="82">
        <f t="shared" si="2"/>
        <v>18708.105</v>
      </c>
      <c r="F142" s="86" t="s">
        <v>24</v>
      </c>
      <c r="H142" s="53"/>
    </row>
    <row r="143" spans="1:8">
      <c r="A143" s="77">
        <v>42894</v>
      </c>
      <c r="B143" s="78">
        <v>42894.683437500003</v>
      </c>
      <c r="C143" s="84">
        <v>487</v>
      </c>
      <c r="D143" s="85">
        <v>38.414999999999999</v>
      </c>
      <c r="E143" s="82">
        <f t="shared" si="2"/>
        <v>18708.105</v>
      </c>
      <c r="F143" s="86" t="s">
        <v>24</v>
      </c>
      <c r="H143" s="53"/>
    </row>
    <row r="144" spans="1:8">
      <c r="A144" s="77">
        <v>42894</v>
      </c>
      <c r="B144" s="78">
        <v>42894.683437500003</v>
      </c>
      <c r="C144" s="84">
        <v>13</v>
      </c>
      <c r="D144" s="85">
        <v>38.414999999999999</v>
      </c>
      <c r="E144" s="82">
        <f t="shared" si="2"/>
        <v>499.39499999999998</v>
      </c>
      <c r="F144" s="86" t="s">
        <v>24</v>
      </c>
      <c r="H144" s="53"/>
    </row>
    <row r="145" spans="1:8">
      <c r="A145" s="77">
        <v>42894</v>
      </c>
      <c r="B145" s="78">
        <v>42894.683437500003</v>
      </c>
      <c r="C145" s="84">
        <v>145</v>
      </c>
      <c r="D145" s="85">
        <v>38.414999999999999</v>
      </c>
      <c r="E145" s="82">
        <f t="shared" si="2"/>
        <v>5570.1750000000002</v>
      </c>
      <c r="F145" s="86" t="s">
        <v>24</v>
      </c>
      <c r="H145" s="53"/>
    </row>
    <row r="146" spans="1:8">
      <c r="A146" s="77">
        <v>42894</v>
      </c>
      <c r="B146" s="78">
        <v>42894.683449074073</v>
      </c>
      <c r="C146" s="84">
        <v>78</v>
      </c>
      <c r="D146" s="85">
        <v>38.414999999999999</v>
      </c>
      <c r="E146" s="82">
        <f t="shared" si="2"/>
        <v>2996.37</v>
      </c>
      <c r="F146" s="86" t="s">
        <v>24</v>
      </c>
      <c r="H146" s="53"/>
    </row>
    <row r="147" spans="1:8">
      <c r="A147" s="77">
        <v>42894</v>
      </c>
      <c r="B147" s="78">
        <v>42894.68346064815</v>
      </c>
      <c r="C147" s="84">
        <v>134</v>
      </c>
      <c r="D147" s="85">
        <v>38.414999999999999</v>
      </c>
      <c r="E147" s="82">
        <f t="shared" si="2"/>
        <v>5147.6099999999997</v>
      </c>
      <c r="F147" s="86" t="s">
        <v>24</v>
      </c>
      <c r="H147" s="53"/>
    </row>
    <row r="148" spans="1:8">
      <c r="A148" s="77">
        <v>42894</v>
      </c>
      <c r="B148" s="78">
        <v>42894.683472222219</v>
      </c>
      <c r="C148" s="84">
        <v>16</v>
      </c>
      <c r="D148" s="85">
        <v>38.414999999999999</v>
      </c>
      <c r="E148" s="82">
        <f t="shared" si="2"/>
        <v>614.64</v>
      </c>
      <c r="F148" s="86" t="s">
        <v>24</v>
      </c>
      <c r="H148" s="53"/>
    </row>
    <row r="149" spans="1:8">
      <c r="A149" s="77">
        <v>42894</v>
      </c>
      <c r="B149" s="78">
        <v>42894.683495370373</v>
      </c>
      <c r="C149" s="84">
        <v>127</v>
      </c>
      <c r="D149" s="85">
        <v>38.414999999999999</v>
      </c>
      <c r="E149" s="82">
        <f t="shared" si="2"/>
        <v>4878.7049999999999</v>
      </c>
      <c r="F149" s="86" t="s">
        <v>24</v>
      </c>
      <c r="H149" s="53"/>
    </row>
    <row r="150" spans="1:8">
      <c r="A150" s="77">
        <v>42894</v>
      </c>
      <c r="B150" s="78">
        <v>42894.68472222222</v>
      </c>
      <c r="C150" s="84">
        <v>31</v>
      </c>
      <c r="D150" s="85">
        <v>38.395000000000003</v>
      </c>
      <c r="E150" s="82">
        <f t="shared" si="2"/>
        <v>1190.2450000000001</v>
      </c>
      <c r="F150" s="86" t="s">
        <v>24</v>
      </c>
      <c r="H150" s="53"/>
    </row>
    <row r="151" spans="1:8">
      <c r="A151" s="77">
        <v>42894</v>
      </c>
      <c r="B151" s="78">
        <v>42894.68472222222</v>
      </c>
      <c r="C151" s="84">
        <v>469</v>
      </c>
      <c r="D151" s="85">
        <v>38.395000000000003</v>
      </c>
      <c r="E151" s="82">
        <f t="shared" si="2"/>
        <v>18007.255000000001</v>
      </c>
      <c r="F151" s="86" t="s">
        <v>24</v>
      </c>
      <c r="H151" s="53"/>
    </row>
    <row r="152" spans="1:8">
      <c r="A152" s="77">
        <v>42894</v>
      </c>
      <c r="B152" s="78">
        <v>42894.68472222222</v>
      </c>
      <c r="C152" s="84">
        <v>31</v>
      </c>
      <c r="D152" s="85">
        <v>38.395000000000003</v>
      </c>
      <c r="E152" s="82">
        <f t="shared" si="2"/>
        <v>1190.2450000000001</v>
      </c>
      <c r="F152" s="86" t="s">
        <v>24</v>
      </c>
      <c r="H152" s="53"/>
    </row>
    <row r="153" spans="1:8">
      <c r="A153" s="77">
        <v>42894</v>
      </c>
      <c r="B153" s="78">
        <v>42894.68472222222</v>
      </c>
      <c r="C153" s="84">
        <v>500</v>
      </c>
      <c r="D153" s="85">
        <v>38.395000000000003</v>
      </c>
      <c r="E153" s="82">
        <f t="shared" si="2"/>
        <v>19197.5</v>
      </c>
      <c r="F153" s="86" t="s">
        <v>24</v>
      </c>
      <c r="H153" s="53"/>
    </row>
    <row r="154" spans="1:8">
      <c r="A154" s="77">
        <v>42894</v>
      </c>
      <c r="B154" s="78">
        <v>42894.68472222222</v>
      </c>
      <c r="C154" s="84">
        <v>33</v>
      </c>
      <c r="D154" s="85">
        <v>38.395000000000003</v>
      </c>
      <c r="E154" s="82">
        <f t="shared" si="2"/>
        <v>1267.0350000000001</v>
      </c>
      <c r="F154" s="86" t="s">
        <v>24</v>
      </c>
      <c r="H154" s="53"/>
    </row>
    <row r="155" spans="1:8">
      <c r="A155" s="77">
        <v>42894</v>
      </c>
      <c r="B155" s="78">
        <v>42894.68472222222</v>
      </c>
      <c r="C155" s="84">
        <v>266</v>
      </c>
      <c r="D155" s="85">
        <v>38.395000000000003</v>
      </c>
      <c r="E155" s="82">
        <f t="shared" si="2"/>
        <v>10213.070000000002</v>
      </c>
      <c r="F155" s="86" t="s">
        <v>24</v>
      </c>
      <c r="H155" s="53"/>
    </row>
    <row r="156" spans="1:8">
      <c r="A156" s="77">
        <v>42894</v>
      </c>
      <c r="B156" s="78">
        <v>42894.68472222222</v>
      </c>
      <c r="C156" s="84">
        <v>156</v>
      </c>
      <c r="D156" s="85">
        <v>38.395000000000003</v>
      </c>
      <c r="E156" s="82">
        <f t="shared" si="2"/>
        <v>5989.6200000000008</v>
      </c>
      <c r="F156" s="86" t="s">
        <v>24</v>
      </c>
      <c r="H156" s="53"/>
    </row>
    <row r="157" spans="1:8">
      <c r="A157" s="77">
        <v>42894</v>
      </c>
      <c r="B157" s="78">
        <v>42894.68472222222</v>
      </c>
      <c r="C157" s="84">
        <v>78</v>
      </c>
      <c r="D157" s="85">
        <v>38.395000000000003</v>
      </c>
      <c r="E157" s="82">
        <f t="shared" si="2"/>
        <v>2994.8100000000004</v>
      </c>
      <c r="F157" s="86" t="s">
        <v>24</v>
      </c>
      <c r="H157" s="53"/>
    </row>
    <row r="158" spans="1:8">
      <c r="A158" s="77">
        <v>42894</v>
      </c>
      <c r="B158" s="78">
        <v>42894.68472222222</v>
      </c>
      <c r="C158" s="84">
        <v>78</v>
      </c>
      <c r="D158" s="85">
        <v>38.395000000000003</v>
      </c>
      <c r="E158" s="82">
        <f t="shared" si="2"/>
        <v>2994.8100000000004</v>
      </c>
      <c r="F158" s="86" t="s">
        <v>24</v>
      </c>
      <c r="H158" s="53"/>
    </row>
    <row r="159" spans="1:8">
      <c r="A159" s="77">
        <v>42894</v>
      </c>
      <c r="B159" s="78">
        <v>42894.68472222222</v>
      </c>
      <c r="C159" s="84">
        <v>500</v>
      </c>
      <c r="D159" s="85">
        <v>38.395000000000003</v>
      </c>
      <c r="E159" s="82">
        <f t="shared" si="2"/>
        <v>19197.5</v>
      </c>
      <c r="F159" s="86" t="s">
        <v>24</v>
      </c>
      <c r="H159" s="53"/>
    </row>
    <row r="160" spans="1:8">
      <c r="A160" s="77">
        <v>42894</v>
      </c>
      <c r="B160" s="78">
        <v>42894.68472222222</v>
      </c>
      <c r="C160" s="84">
        <v>60</v>
      </c>
      <c r="D160" s="85">
        <v>38.395000000000003</v>
      </c>
      <c r="E160" s="82">
        <f t="shared" si="2"/>
        <v>2303.7000000000003</v>
      </c>
      <c r="F160" s="86" t="s">
        <v>24</v>
      </c>
      <c r="H160" s="53"/>
    </row>
    <row r="161" spans="1:8">
      <c r="A161" s="77">
        <v>42894</v>
      </c>
      <c r="B161" s="78">
        <v>42894.68472222222</v>
      </c>
      <c r="C161" s="84">
        <v>298</v>
      </c>
      <c r="D161" s="85">
        <v>38.395000000000003</v>
      </c>
      <c r="E161" s="82">
        <f t="shared" si="2"/>
        <v>11441.710000000001</v>
      </c>
      <c r="F161" s="86" t="s">
        <v>24</v>
      </c>
      <c r="H161" s="53"/>
    </row>
    <row r="162" spans="1:8">
      <c r="A162" s="77">
        <v>42894</v>
      </c>
      <c r="B162" s="78">
        <v>42894.686539351853</v>
      </c>
      <c r="C162" s="84">
        <v>130</v>
      </c>
      <c r="D162" s="85">
        <v>38.409999999999997</v>
      </c>
      <c r="E162" s="82">
        <f t="shared" si="2"/>
        <v>4993.2999999999993</v>
      </c>
      <c r="F162" s="86" t="s">
        <v>24</v>
      </c>
      <c r="H162" s="53"/>
    </row>
    <row r="163" spans="1:8">
      <c r="A163" s="77">
        <v>42894</v>
      </c>
      <c r="B163" s="78">
        <v>42894.691122685188</v>
      </c>
      <c r="C163" s="84">
        <v>145</v>
      </c>
      <c r="D163" s="85">
        <v>38.47</v>
      </c>
      <c r="E163" s="82">
        <f t="shared" si="2"/>
        <v>5578.15</v>
      </c>
      <c r="F163" s="86" t="s">
        <v>24</v>
      </c>
      <c r="H163" s="53"/>
    </row>
    <row r="164" spans="1:8">
      <c r="A164" s="77">
        <v>42894</v>
      </c>
      <c r="B164" s="78">
        <v>42894.696643518517</v>
      </c>
      <c r="C164" s="84">
        <v>133</v>
      </c>
      <c r="D164" s="85">
        <v>38.450000000000003</v>
      </c>
      <c r="E164" s="82">
        <f t="shared" si="2"/>
        <v>5113.8500000000004</v>
      </c>
      <c r="F164" s="86" t="s">
        <v>24</v>
      </c>
      <c r="H164" s="53"/>
    </row>
    <row r="165" spans="1:8">
      <c r="A165" s="77">
        <v>42894</v>
      </c>
      <c r="B165" s="78">
        <v>42894.698344907411</v>
      </c>
      <c r="C165" s="84">
        <v>96</v>
      </c>
      <c r="D165" s="85">
        <v>38.435000000000002</v>
      </c>
      <c r="E165" s="82">
        <f t="shared" si="2"/>
        <v>3689.76</v>
      </c>
      <c r="F165" s="86" t="s">
        <v>24</v>
      </c>
      <c r="H165" s="53"/>
    </row>
    <row r="166" spans="1:8">
      <c r="A166" s="77">
        <v>42894</v>
      </c>
      <c r="B166" s="78">
        <v>42894.698344907411</v>
      </c>
      <c r="C166" s="84">
        <v>125</v>
      </c>
      <c r="D166" s="85">
        <v>38.435000000000002</v>
      </c>
      <c r="E166" s="82">
        <f t="shared" si="2"/>
        <v>4804.375</v>
      </c>
      <c r="F166" s="86" t="s">
        <v>24</v>
      </c>
      <c r="H166" s="53"/>
    </row>
    <row r="167" spans="1:8">
      <c r="A167" s="77">
        <v>42894</v>
      </c>
      <c r="B167" s="78">
        <v>42894.698344907411</v>
      </c>
      <c r="C167" s="84">
        <v>130</v>
      </c>
      <c r="D167" s="85">
        <v>38.435000000000002</v>
      </c>
      <c r="E167" s="82">
        <f t="shared" si="2"/>
        <v>4996.55</v>
      </c>
      <c r="F167" s="86" t="s">
        <v>24</v>
      </c>
      <c r="H167" s="53"/>
    </row>
    <row r="168" spans="1:8">
      <c r="A168" s="77">
        <v>42894</v>
      </c>
      <c r="B168" s="78">
        <v>42894.698344907411</v>
      </c>
      <c r="C168" s="84">
        <v>150</v>
      </c>
      <c r="D168" s="85">
        <v>38.435000000000002</v>
      </c>
      <c r="E168" s="82">
        <f t="shared" si="2"/>
        <v>5765.25</v>
      </c>
      <c r="F168" s="86" t="s">
        <v>24</v>
      </c>
      <c r="H168" s="53"/>
    </row>
    <row r="169" spans="1:8">
      <c r="A169" s="77">
        <v>42894</v>
      </c>
      <c r="B169" s="78">
        <v>42894.698344907411</v>
      </c>
      <c r="C169" s="84">
        <v>130</v>
      </c>
      <c r="D169" s="85">
        <v>38.435000000000002</v>
      </c>
      <c r="E169" s="82">
        <f t="shared" si="2"/>
        <v>4996.55</v>
      </c>
      <c r="F169" s="86" t="s">
        <v>24</v>
      </c>
      <c r="H169" s="53"/>
    </row>
    <row r="170" spans="1:8">
      <c r="A170" s="77">
        <v>42894</v>
      </c>
      <c r="B170" s="78">
        <v>42894.698344907411</v>
      </c>
      <c r="C170" s="84">
        <v>203</v>
      </c>
      <c r="D170" s="85">
        <v>38.435000000000002</v>
      </c>
      <c r="E170" s="82">
        <f t="shared" si="2"/>
        <v>7802.3050000000003</v>
      </c>
      <c r="F170" s="86" t="s">
        <v>24</v>
      </c>
      <c r="H170" s="53"/>
    </row>
    <row r="171" spans="1:8">
      <c r="A171" s="77">
        <v>42894</v>
      </c>
      <c r="B171" s="78">
        <v>42894.698344907411</v>
      </c>
      <c r="C171" s="84">
        <v>160</v>
      </c>
      <c r="D171" s="85">
        <v>38.435000000000002</v>
      </c>
      <c r="E171" s="82">
        <f t="shared" si="2"/>
        <v>6149.6</v>
      </c>
      <c r="F171" s="86" t="s">
        <v>24</v>
      </c>
      <c r="H171" s="53"/>
    </row>
    <row r="172" spans="1:8">
      <c r="A172" s="77">
        <v>42894</v>
      </c>
      <c r="B172" s="78">
        <v>42894.698344907411</v>
      </c>
      <c r="C172" s="84">
        <v>144</v>
      </c>
      <c r="D172" s="85">
        <v>38.435000000000002</v>
      </c>
      <c r="E172" s="82">
        <f t="shared" si="2"/>
        <v>5534.64</v>
      </c>
      <c r="F172" s="86" t="s">
        <v>24</v>
      </c>
      <c r="H172" s="53"/>
    </row>
    <row r="173" spans="1:8">
      <c r="A173" s="77">
        <v>42894</v>
      </c>
      <c r="B173" s="78">
        <v>42894.698344907411</v>
      </c>
      <c r="C173" s="84">
        <v>125</v>
      </c>
      <c r="D173" s="85">
        <v>38.435000000000002</v>
      </c>
      <c r="E173" s="82">
        <f t="shared" si="2"/>
        <v>4804.375</v>
      </c>
      <c r="F173" s="86" t="s">
        <v>24</v>
      </c>
      <c r="H173" s="53"/>
    </row>
    <row r="174" spans="1:8">
      <c r="A174" s="77">
        <v>42894</v>
      </c>
      <c r="B174" s="78">
        <v>42894.703750000001</v>
      </c>
      <c r="C174" s="84">
        <v>500</v>
      </c>
      <c r="D174" s="85">
        <v>38.4</v>
      </c>
      <c r="E174" s="82">
        <f t="shared" si="2"/>
        <v>19200</v>
      </c>
      <c r="F174" s="86" t="s">
        <v>24</v>
      </c>
      <c r="H174" s="53"/>
    </row>
    <row r="175" spans="1:8">
      <c r="A175" s="77">
        <v>42894</v>
      </c>
      <c r="B175" s="78">
        <v>42894.703750000001</v>
      </c>
      <c r="C175" s="84">
        <v>53</v>
      </c>
      <c r="D175" s="85">
        <v>38.4</v>
      </c>
      <c r="E175" s="82">
        <f t="shared" si="2"/>
        <v>2035.1999999999998</v>
      </c>
      <c r="F175" s="86" t="s">
        <v>24</v>
      </c>
      <c r="H175" s="53"/>
    </row>
    <row r="176" spans="1:8">
      <c r="A176" s="77">
        <v>42894</v>
      </c>
      <c r="B176" s="78">
        <v>42894.703750000001</v>
      </c>
      <c r="C176" s="84">
        <v>39</v>
      </c>
      <c r="D176" s="85">
        <v>38.4</v>
      </c>
      <c r="E176" s="82">
        <f t="shared" si="2"/>
        <v>1497.6</v>
      </c>
      <c r="F176" s="86" t="s">
        <v>24</v>
      </c>
      <c r="H176" s="53"/>
    </row>
    <row r="177" spans="1:8">
      <c r="A177" s="77">
        <v>42894</v>
      </c>
      <c r="B177" s="78">
        <v>42894.703750000001</v>
      </c>
      <c r="C177" s="84">
        <v>408</v>
      </c>
      <c r="D177" s="85">
        <v>38.4</v>
      </c>
      <c r="E177" s="82">
        <f t="shared" si="2"/>
        <v>15667.199999999999</v>
      </c>
      <c r="F177" s="86" t="s">
        <v>24</v>
      </c>
      <c r="H177" s="53"/>
    </row>
    <row r="178" spans="1:8">
      <c r="A178" s="77">
        <v>42894</v>
      </c>
      <c r="B178" s="78">
        <v>42894.703750000001</v>
      </c>
      <c r="C178" s="84">
        <v>408</v>
      </c>
      <c r="D178" s="85">
        <v>38.4</v>
      </c>
      <c r="E178" s="82">
        <f t="shared" si="2"/>
        <v>15667.199999999999</v>
      </c>
      <c r="F178" s="86" t="s">
        <v>24</v>
      </c>
      <c r="H178" s="53"/>
    </row>
    <row r="179" spans="1:8">
      <c r="A179" s="77">
        <v>42894</v>
      </c>
      <c r="B179" s="78">
        <v>42894.703750000001</v>
      </c>
      <c r="C179" s="84">
        <v>92</v>
      </c>
      <c r="D179" s="85">
        <v>38.4</v>
      </c>
      <c r="E179" s="82">
        <f t="shared" si="2"/>
        <v>3532.7999999999997</v>
      </c>
      <c r="F179" s="86" t="s">
        <v>24</v>
      </c>
      <c r="H179" s="53"/>
    </row>
    <row r="180" spans="1:8">
      <c r="A180" s="77">
        <v>42894</v>
      </c>
      <c r="B180" s="78">
        <v>42894.703750000001</v>
      </c>
      <c r="C180" s="84">
        <v>88</v>
      </c>
      <c r="D180" s="85">
        <v>38.4</v>
      </c>
      <c r="E180" s="82">
        <f t="shared" si="2"/>
        <v>3379.2</v>
      </c>
      <c r="F180" s="86" t="s">
        <v>24</v>
      </c>
      <c r="H180" s="53"/>
    </row>
    <row r="181" spans="1:8">
      <c r="A181" s="77">
        <v>42894</v>
      </c>
      <c r="B181" s="78">
        <v>42894.703750000001</v>
      </c>
      <c r="C181" s="84">
        <v>500</v>
      </c>
      <c r="D181" s="85">
        <v>38.4</v>
      </c>
      <c r="E181" s="82">
        <f t="shared" si="2"/>
        <v>19200</v>
      </c>
      <c r="F181" s="86" t="s">
        <v>24</v>
      </c>
      <c r="H181" s="53"/>
    </row>
    <row r="182" spans="1:8">
      <c r="A182" s="77">
        <v>42894</v>
      </c>
      <c r="B182" s="78">
        <v>42894.703750000001</v>
      </c>
      <c r="C182" s="84">
        <v>150</v>
      </c>
      <c r="D182" s="85">
        <v>38.4</v>
      </c>
      <c r="E182" s="82">
        <f t="shared" si="2"/>
        <v>5760</v>
      </c>
      <c r="F182" s="86" t="s">
        <v>24</v>
      </c>
      <c r="H182" s="53"/>
    </row>
    <row r="183" spans="1:8">
      <c r="A183" s="77">
        <v>42894</v>
      </c>
      <c r="B183" s="78">
        <v>42894.703750000001</v>
      </c>
      <c r="C183" s="84">
        <v>36</v>
      </c>
      <c r="D183" s="85">
        <v>38.4</v>
      </c>
      <c r="E183" s="82">
        <f t="shared" si="2"/>
        <v>1382.3999999999999</v>
      </c>
      <c r="F183" s="86" t="s">
        <v>24</v>
      </c>
      <c r="H183" s="53"/>
    </row>
    <row r="184" spans="1:8">
      <c r="A184" s="77">
        <v>42894</v>
      </c>
      <c r="B184" s="78">
        <v>42894.703750000001</v>
      </c>
      <c r="C184" s="84">
        <v>226</v>
      </c>
      <c r="D184" s="85">
        <v>38.4</v>
      </c>
      <c r="E184" s="82">
        <f t="shared" si="2"/>
        <v>8678.4</v>
      </c>
      <c r="F184" s="86" t="s">
        <v>24</v>
      </c>
      <c r="H184" s="53"/>
    </row>
    <row r="185" spans="1:8">
      <c r="A185" s="77">
        <v>42894</v>
      </c>
      <c r="B185" s="78">
        <v>42894.706608796296</v>
      </c>
      <c r="C185" s="84">
        <v>406</v>
      </c>
      <c r="D185" s="85">
        <v>38.375</v>
      </c>
      <c r="E185" s="82">
        <f t="shared" si="2"/>
        <v>15580.25</v>
      </c>
      <c r="F185" s="86" t="s">
        <v>24</v>
      </c>
      <c r="H185" s="53"/>
    </row>
    <row r="186" spans="1:8">
      <c r="A186" s="77">
        <v>42894</v>
      </c>
      <c r="B186" s="78">
        <v>42894.706620370373</v>
      </c>
      <c r="C186" s="84">
        <v>94</v>
      </c>
      <c r="D186" s="85">
        <v>38.375</v>
      </c>
      <c r="E186" s="82">
        <f t="shared" si="2"/>
        <v>3607.25</v>
      </c>
      <c r="F186" s="86" t="s">
        <v>24</v>
      </c>
      <c r="H186" s="53"/>
    </row>
    <row r="187" spans="1:8">
      <c r="A187" s="77">
        <v>42894</v>
      </c>
      <c r="B187" s="78">
        <v>42894.707916666666</v>
      </c>
      <c r="C187" s="84">
        <v>130</v>
      </c>
      <c r="D187" s="85">
        <v>38.380000000000003</v>
      </c>
      <c r="E187" s="82">
        <f t="shared" si="2"/>
        <v>4989.4000000000005</v>
      </c>
      <c r="F187" s="86" t="s">
        <v>24</v>
      </c>
      <c r="H187" s="53"/>
    </row>
    <row r="188" spans="1:8">
      <c r="A188" s="77">
        <v>42894</v>
      </c>
      <c r="B188" s="78">
        <v>42894.707916666666</v>
      </c>
      <c r="C188" s="84">
        <v>241</v>
      </c>
      <c r="D188" s="85">
        <v>38.380000000000003</v>
      </c>
      <c r="E188" s="82">
        <f t="shared" si="2"/>
        <v>9249.58</v>
      </c>
      <c r="F188" s="86" t="s">
        <v>24</v>
      </c>
      <c r="H188" s="53"/>
    </row>
    <row r="189" spans="1:8">
      <c r="A189" s="77">
        <v>42894</v>
      </c>
      <c r="B189" s="78">
        <v>42894.707916666666</v>
      </c>
      <c r="C189" s="84">
        <v>140</v>
      </c>
      <c r="D189" s="85">
        <v>38.380000000000003</v>
      </c>
      <c r="E189" s="82">
        <f t="shared" si="2"/>
        <v>5373.2000000000007</v>
      </c>
      <c r="F189" s="86" t="s">
        <v>24</v>
      </c>
      <c r="H189" s="53"/>
    </row>
    <row r="190" spans="1:8">
      <c r="A190" s="77">
        <v>42894</v>
      </c>
      <c r="B190" s="78">
        <v>42894.707916666666</v>
      </c>
      <c r="C190" s="84">
        <v>144</v>
      </c>
      <c r="D190" s="85">
        <v>38.380000000000003</v>
      </c>
      <c r="E190" s="82">
        <f t="shared" si="2"/>
        <v>5526.72</v>
      </c>
      <c r="F190" s="86" t="s">
        <v>24</v>
      </c>
      <c r="H190" s="53"/>
    </row>
    <row r="191" spans="1:8">
      <c r="A191" s="77">
        <v>42894</v>
      </c>
      <c r="B191" s="78">
        <v>42894.707916666666</v>
      </c>
      <c r="C191" s="84">
        <v>239</v>
      </c>
      <c r="D191" s="85">
        <v>38.380000000000003</v>
      </c>
      <c r="E191" s="82">
        <f t="shared" si="2"/>
        <v>9172.82</v>
      </c>
      <c r="F191" s="86" t="s">
        <v>24</v>
      </c>
      <c r="H191" s="53"/>
    </row>
    <row r="192" spans="1:8">
      <c r="A192" s="77">
        <v>42894</v>
      </c>
      <c r="B192" s="78">
        <v>42894.707916666666</v>
      </c>
      <c r="C192" s="84">
        <v>188</v>
      </c>
      <c r="D192" s="85">
        <v>38.380000000000003</v>
      </c>
      <c r="E192" s="82">
        <f t="shared" si="2"/>
        <v>7215.4400000000005</v>
      </c>
      <c r="F192" s="86" t="s">
        <v>24</v>
      </c>
      <c r="H192" s="53"/>
    </row>
    <row r="193" spans="1:8">
      <c r="A193" s="77">
        <v>42894</v>
      </c>
      <c r="B193" s="78">
        <v>42894.707916666666</v>
      </c>
      <c r="C193" s="84">
        <v>157</v>
      </c>
      <c r="D193" s="85">
        <v>38.380000000000003</v>
      </c>
      <c r="E193" s="82">
        <f t="shared" si="2"/>
        <v>6025.6600000000008</v>
      </c>
      <c r="F193" s="86" t="s">
        <v>24</v>
      </c>
      <c r="H193" s="53"/>
    </row>
    <row r="194" spans="1:8">
      <c r="A194" s="77">
        <v>42894</v>
      </c>
      <c r="B194" s="78">
        <v>42894.707916666666</v>
      </c>
      <c r="C194" s="84">
        <v>38</v>
      </c>
      <c r="D194" s="85">
        <v>38.380000000000003</v>
      </c>
      <c r="E194" s="82">
        <f t="shared" si="2"/>
        <v>1458.44</v>
      </c>
      <c r="F194" s="86" t="s">
        <v>24</v>
      </c>
      <c r="H194" s="53"/>
    </row>
    <row r="195" spans="1:8">
      <c r="A195" s="77">
        <v>42894</v>
      </c>
      <c r="B195" s="78">
        <v>42894.708865740744</v>
      </c>
      <c r="C195" s="84">
        <v>60</v>
      </c>
      <c r="D195" s="85">
        <v>38.39</v>
      </c>
      <c r="E195" s="82">
        <f t="shared" si="2"/>
        <v>2303.4</v>
      </c>
      <c r="F195" s="86" t="s">
        <v>24</v>
      </c>
      <c r="H195" s="53"/>
    </row>
    <row r="196" spans="1:8">
      <c r="A196" s="77">
        <v>42894</v>
      </c>
      <c r="B196" s="78">
        <v>42894.708865740744</v>
      </c>
      <c r="C196" s="84">
        <v>1440</v>
      </c>
      <c r="D196" s="85">
        <v>38.39</v>
      </c>
      <c r="E196" s="82">
        <f t="shared" si="2"/>
        <v>55281.599999999999</v>
      </c>
      <c r="F196" s="86" t="s">
        <v>24</v>
      </c>
      <c r="H196" s="53"/>
    </row>
    <row r="197" spans="1:8">
      <c r="A197" s="77">
        <v>42894</v>
      </c>
      <c r="B197" s="78">
        <v>42894.708865740744</v>
      </c>
      <c r="C197" s="84">
        <v>60</v>
      </c>
      <c r="D197" s="85">
        <v>38.39</v>
      </c>
      <c r="E197" s="82">
        <f t="shared" si="2"/>
        <v>2303.4</v>
      </c>
      <c r="F197" s="86" t="s">
        <v>24</v>
      </c>
      <c r="H197" s="53"/>
    </row>
    <row r="198" spans="1:8">
      <c r="A198" s="77">
        <v>42894</v>
      </c>
      <c r="B198" s="78">
        <v>42894.708865740744</v>
      </c>
      <c r="C198" s="84">
        <v>400</v>
      </c>
      <c r="D198" s="85">
        <v>38.39</v>
      </c>
      <c r="E198" s="82">
        <f t="shared" ref="E198:E249" si="3">IF(D198="","",D198*C198)</f>
        <v>15356</v>
      </c>
      <c r="F198" s="86" t="s">
        <v>24</v>
      </c>
      <c r="H198" s="53"/>
    </row>
    <row r="199" spans="1:8">
      <c r="A199" s="77">
        <v>42894</v>
      </c>
      <c r="B199" s="78">
        <v>42894.709409722222</v>
      </c>
      <c r="C199" s="84">
        <v>44</v>
      </c>
      <c r="D199" s="85">
        <v>38.395000000000003</v>
      </c>
      <c r="E199" s="82">
        <f t="shared" si="3"/>
        <v>1689.38</v>
      </c>
      <c r="F199" s="86" t="s">
        <v>24</v>
      </c>
      <c r="H199" s="53"/>
    </row>
    <row r="200" spans="1:8">
      <c r="A200" s="77">
        <v>42894</v>
      </c>
      <c r="B200" s="78">
        <v>42894.709409722222</v>
      </c>
      <c r="C200" s="84">
        <v>186</v>
      </c>
      <c r="D200" s="85">
        <v>38.395000000000003</v>
      </c>
      <c r="E200" s="82">
        <f t="shared" si="3"/>
        <v>7141.47</v>
      </c>
      <c r="F200" s="86" t="s">
        <v>24</v>
      </c>
      <c r="H200" s="53"/>
    </row>
    <row r="201" spans="1:8">
      <c r="A201" s="77">
        <v>42894</v>
      </c>
      <c r="B201" s="78">
        <v>42894.709409722222</v>
      </c>
      <c r="C201" s="84">
        <v>204</v>
      </c>
      <c r="D201" s="85">
        <v>38.395000000000003</v>
      </c>
      <c r="E201" s="82">
        <f t="shared" si="3"/>
        <v>7832.5800000000008</v>
      </c>
      <c r="F201" s="86" t="s">
        <v>24</v>
      </c>
      <c r="H201" s="53"/>
    </row>
    <row r="202" spans="1:8">
      <c r="A202" s="77">
        <v>42894</v>
      </c>
      <c r="B202" s="78">
        <v>42894.709409722222</v>
      </c>
      <c r="C202" s="84">
        <v>150</v>
      </c>
      <c r="D202" s="85">
        <v>38.395000000000003</v>
      </c>
      <c r="E202" s="82">
        <f t="shared" si="3"/>
        <v>5759.2500000000009</v>
      </c>
      <c r="F202" s="86" t="s">
        <v>24</v>
      </c>
      <c r="H202" s="53"/>
    </row>
    <row r="203" spans="1:8">
      <c r="A203" s="77">
        <v>42894</v>
      </c>
      <c r="B203" s="78">
        <v>42894.709409722222</v>
      </c>
      <c r="C203" s="84">
        <v>211</v>
      </c>
      <c r="D203" s="85">
        <v>38.395000000000003</v>
      </c>
      <c r="E203" s="82">
        <f t="shared" si="3"/>
        <v>8101.3450000000003</v>
      </c>
      <c r="F203" s="86" t="s">
        <v>24</v>
      </c>
      <c r="H203" s="53"/>
    </row>
    <row r="204" spans="1:8">
      <c r="A204" s="77">
        <v>42894</v>
      </c>
      <c r="B204" s="78">
        <v>42894.709409722222</v>
      </c>
      <c r="C204" s="84">
        <v>96</v>
      </c>
      <c r="D204" s="85">
        <v>38.395000000000003</v>
      </c>
      <c r="E204" s="82">
        <f t="shared" si="3"/>
        <v>3685.92</v>
      </c>
      <c r="F204" s="86" t="s">
        <v>24</v>
      </c>
      <c r="H204" s="53"/>
    </row>
    <row r="205" spans="1:8">
      <c r="A205" s="77">
        <v>42894</v>
      </c>
      <c r="B205" s="78">
        <v>42894.710648148146</v>
      </c>
      <c r="C205" s="84">
        <v>278</v>
      </c>
      <c r="D205" s="85">
        <v>38.405000000000001</v>
      </c>
      <c r="E205" s="82">
        <f t="shared" si="3"/>
        <v>10676.59</v>
      </c>
      <c r="F205" s="86" t="s">
        <v>24</v>
      </c>
      <c r="H205" s="53"/>
    </row>
    <row r="206" spans="1:8">
      <c r="A206" s="77">
        <v>42894</v>
      </c>
      <c r="B206" s="78">
        <v>42894.710648148146</v>
      </c>
      <c r="C206" s="84">
        <v>594</v>
      </c>
      <c r="D206" s="85">
        <v>38.405000000000001</v>
      </c>
      <c r="E206" s="82">
        <f t="shared" si="3"/>
        <v>22812.57</v>
      </c>
      <c r="F206" s="86" t="s">
        <v>24</v>
      </c>
      <c r="H206" s="53"/>
    </row>
    <row r="207" spans="1:8">
      <c r="A207" s="77">
        <v>42894</v>
      </c>
      <c r="B207" s="78">
        <v>42894.714999999997</v>
      </c>
      <c r="C207" s="84">
        <v>500</v>
      </c>
      <c r="D207" s="85">
        <v>38.375</v>
      </c>
      <c r="E207" s="82">
        <f t="shared" si="3"/>
        <v>19187.5</v>
      </c>
      <c r="F207" s="86" t="s">
        <v>24</v>
      </c>
      <c r="H207" s="53"/>
    </row>
    <row r="208" spans="1:8">
      <c r="A208" s="77">
        <v>42894</v>
      </c>
      <c r="B208" s="78">
        <v>42894.714999999997</v>
      </c>
      <c r="C208" s="84">
        <v>500</v>
      </c>
      <c r="D208" s="85">
        <v>38.375</v>
      </c>
      <c r="E208" s="82">
        <f t="shared" si="3"/>
        <v>19187.5</v>
      </c>
      <c r="F208" s="86" t="s">
        <v>24</v>
      </c>
      <c r="H208" s="53"/>
    </row>
    <row r="209" spans="1:8">
      <c r="A209" s="77">
        <v>42894</v>
      </c>
      <c r="B209" s="78">
        <v>42894.714999999997</v>
      </c>
      <c r="C209" s="84">
        <v>21</v>
      </c>
      <c r="D209" s="85">
        <v>38.375</v>
      </c>
      <c r="E209" s="82">
        <f t="shared" si="3"/>
        <v>805.875</v>
      </c>
      <c r="F209" s="86" t="s">
        <v>24</v>
      </c>
      <c r="H209" s="53"/>
    </row>
    <row r="210" spans="1:8">
      <c r="A210" s="77">
        <v>42894</v>
      </c>
      <c r="B210" s="78">
        <v>42894.714999999997</v>
      </c>
      <c r="C210" s="84">
        <v>500</v>
      </c>
      <c r="D210" s="85">
        <v>38.375</v>
      </c>
      <c r="E210" s="82">
        <f t="shared" si="3"/>
        <v>19187.5</v>
      </c>
      <c r="F210" s="86" t="s">
        <v>24</v>
      </c>
      <c r="H210" s="53"/>
    </row>
    <row r="211" spans="1:8">
      <c r="A211" s="77">
        <v>42894</v>
      </c>
      <c r="B211" s="78">
        <v>42894.714999999997</v>
      </c>
      <c r="C211" s="84">
        <v>21</v>
      </c>
      <c r="D211" s="85">
        <v>38.375</v>
      </c>
      <c r="E211" s="82">
        <f t="shared" si="3"/>
        <v>805.875</v>
      </c>
      <c r="F211" s="86" t="s">
        <v>24</v>
      </c>
      <c r="H211" s="53"/>
    </row>
    <row r="212" spans="1:8">
      <c r="A212" s="77">
        <v>42894</v>
      </c>
      <c r="B212" s="78">
        <v>42894.714999999997</v>
      </c>
      <c r="C212" s="84">
        <v>231</v>
      </c>
      <c r="D212" s="85">
        <v>38.375</v>
      </c>
      <c r="E212" s="82">
        <f t="shared" si="3"/>
        <v>8864.625</v>
      </c>
      <c r="F212" s="86" t="s">
        <v>24</v>
      </c>
      <c r="H212" s="53"/>
    </row>
    <row r="213" spans="1:8">
      <c r="A213" s="77">
        <v>42894</v>
      </c>
      <c r="B213" s="78">
        <v>42894.71503472222</v>
      </c>
      <c r="C213" s="84">
        <v>101</v>
      </c>
      <c r="D213" s="85">
        <v>38.375</v>
      </c>
      <c r="E213" s="82">
        <f t="shared" si="3"/>
        <v>3875.875</v>
      </c>
      <c r="F213" s="86" t="s">
        <v>24</v>
      </c>
      <c r="H213" s="53"/>
    </row>
    <row r="214" spans="1:8">
      <c r="A214" s="77">
        <v>42894</v>
      </c>
      <c r="B214" s="78">
        <v>42894.715057870373</v>
      </c>
      <c r="C214" s="84">
        <v>126</v>
      </c>
      <c r="D214" s="85">
        <v>38.375</v>
      </c>
      <c r="E214" s="82">
        <f t="shared" si="3"/>
        <v>4835.25</v>
      </c>
      <c r="F214" s="86" t="s">
        <v>24</v>
      </c>
      <c r="H214" s="53"/>
    </row>
    <row r="215" spans="1:8">
      <c r="A215" s="77">
        <v>42894</v>
      </c>
      <c r="B215" s="78">
        <v>42894.716481481482</v>
      </c>
      <c r="C215" s="84">
        <v>130</v>
      </c>
      <c r="D215" s="85">
        <v>38.405000000000001</v>
      </c>
      <c r="E215" s="82">
        <f t="shared" si="3"/>
        <v>4992.6500000000005</v>
      </c>
      <c r="F215" s="86" t="s">
        <v>24</v>
      </c>
      <c r="H215" s="53"/>
    </row>
    <row r="216" spans="1:8">
      <c r="A216" s="77">
        <v>42894</v>
      </c>
      <c r="B216" s="78">
        <v>42894.716481481482</v>
      </c>
      <c r="C216" s="84">
        <v>258</v>
      </c>
      <c r="D216" s="85">
        <v>38.405000000000001</v>
      </c>
      <c r="E216" s="82">
        <f t="shared" si="3"/>
        <v>9908.49</v>
      </c>
      <c r="F216" s="86" t="s">
        <v>24</v>
      </c>
      <c r="H216" s="53"/>
    </row>
    <row r="217" spans="1:8">
      <c r="A217" s="77">
        <v>42894</v>
      </c>
      <c r="B217" s="78">
        <v>42894.716481481482</v>
      </c>
      <c r="C217" s="84">
        <v>160</v>
      </c>
      <c r="D217" s="85">
        <v>38.405000000000001</v>
      </c>
      <c r="E217" s="82">
        <f t="shared" si="3"/>
        <v>6144.8</v>
      </c>
      <c r="F217" s="86" t="s">
        <v>24</v>
      </c>
      <c r="H217" s="53"/>
    </row>
    <row r="218" spans="1:8">
      <c r="A218" s="77">
        <v>42894</v>
      </c>
      <c r="B218" s="78">
        <v>42894.716481481482</v>
      </c>
      <c r="C218" s="84">
        <v>203</v>
      </c>
      <c r="D218" s="85">
        <v>38.405000000000001</v>
      </c>
      <c r="E218" s="82">
        <f t="shared" si="3"/>
        <v>7796.2150000000001</v>
      </c>
      <c r="F218" s="86" t="s">
        <v>24</v>
      </c>
      <c r="H218" s="53"/>
    </row>
    <row r="219" spans="1:8">
      <c r="A219" s="77">
        <v>42894</v>
      </c>
      <c r="B219" s="78">
        <v>42894.716481481482</v>
      </c>
      <c r="C219" s="84">
        <v>168</v>
      </c>
      <c r="D219" s="85">
        <v>38.405000000000001</v>
      </c>
      <c r="E219" s="82">
        <f t="shared" si="3"/>
        <v>6452.04</v>
      </c>
      <c r="F219" s="86" t="s">
        <v>24</v>
      </c>
      <c r="H219" s="53"/>
    </row>
    <row r="220" spans="1:8">
      <c r="A220" s="77">
        <v>42894</v>
      </c>
      <c r="B220" s="78">
        <v>42894.716481481482</v>
      </c>
      <c r="C220" s="84">
        <v>259</v>
      </c>
      <c r="D220" s="85">
        <v>38.405000000000001</v>
      </c>
      <c r="E220" s="82">
        <f t="shared" si="3"/>
        <v>9946.8950000000004</v>
      </c>
      <c r="F220" s="86" t="s">
        <v>24</v>
      </c>
      <c r="H220" s="53"/>
    </row>
    <row r="221" spans="1:8">
      <c r="A221" s="77">
        <v>42894</v>
      </c>
      <c r="B221" s="78">
        <v>42894.716481481482</v>
      </c>
      <c r="C221" s="84">
        <v>144</v>
      </c>
      <c r="D221" s="85">
        <v>38.405000000000001</v>
      </c>
      <c r="E221" s="82">
        <f t="shared" si="3"/>
        <v>5530.32</v>
      </c>
      <c r="F221" s="86" t="s">
        <v>24</v>
      </c>
      <c r="H221" s="53"/>
    </row>
    <row r="222" spans="1:8">
      <c r="A222" s="77">
        <v>42894</v>
      </c>
      <c r="B222" s="78">
        <v>42894.716481481482</v>
      </c>
      <c r="C222" s="84">
        <v>160</v>
      </c>
      <c r="D222" s="85">
        <v>38.405000000000001</v>
      </c>
      <c r="E222" s="82">
        <f t="shared" si="3"/>
        <v>6144.8</v>
      </c>
      <c r="F222" s="86" t="s">
        <v>24</v>
      </c>
      <c r="H222" s="53"/>
    </row>
    <row r="223" spans="1:8">
      <c r="A223" s="77">
        <v>42894</v>
      </c>
      <c r="B223" s="78">
        <v>42894.716481481482</v>
      </c>
      <c r="C223" s="84">
        <v>157</v>
      </c>
      <c r="D223" s="85">
        <v>38.405000000000001</v>
      </c>
      <c r="E223" s="82">
        <f t="shared" si="3"/>
        <v>6029.585</v>
      </c>
      <c r="F223" s="86" t="s">
        <v>24</v>
      </c>
      <c r="H223" s="53"/>
    </row>
    <row r="224" spans="1:8">
      <c r="A224" s="77">
        <v>42894</v>
      </c>
      <c r="B224" s="78">
        <v>42894.716481481482</v>
      </c>
      <c r="C224" s="84">
        <v>95</v>
      </c>
      <c r="D224" s="85">
        <v>38.409999999999997</v>
      </c>
      <c r="E224" s="82">
        <f t="shared" si="3"/>
        <v>3648.95</v>
      </c>
      <c r="F224" s="86" t="s">
        <v>24</v>
      </c>
      <c r="H224" s="53"/>
    </row>
    <row r="225" spans="1:8">
      <c r="A225" s="77">
        <v>42894</v>
      </c>
      <c r="B225" s="78">
        <v>42894.716481481482</v>
      </c>
      <c r="C225" s="84">
        <v>160</v>
      </c>
      <c r="D225" s="85">
        <v>38.409999999999997</v>
      </c>
      <c r="E225" s="82">
        <f t="shared" si="3"/>
        <v>6145.5999999999995</v>
      </c>
      <c r="F225" s="86" t="s">
        <v>24</v>
      </c>
      <c r="H225" s="53"/>
    </row>
    <row r="226" spans="1:8">
      <c r="A226" s="77">
        <v>42894</v>
      </c>
      <c r="B226" s="78">
        <v>42894.716481481482</v>
      </c>
      <c r="C226" s="84">
        <v>160</v>
      </c>
      <c r="D226" s="85">
        <v>38.409999999999997</v>
      </c>
      <c r="E226" s="82">
        <f t="shared" si="3"/>
        <v>6145.5999999999995</v>
      </c>
      <c r="F226" s="86" t="s">
        <v>24</v>
      </c>
      <c r="H226" s="53"/>
    </row>
    <row r="227" spans="1:8">
      <c r="A227" s="77">
        <v>42894</v>
      </c>
      <c r="B227" s="78">
        <v>42894.716481481482</v>
      </c>
      <c r="C227" s="84">
        <v>145</v>
      </c>
      <c r="D227" s="85">
        <v>38.409999999999997</v>
      </c>
      <c r="E227" s="82">
        <f t="shared" si="3"/>
        <v>5569.45</v>
      </c>
      <c r="F227" s="86" t="s">
        <v>24</v>
      </c>
      <c r="H227" s="53"/>
    </row>
    <row r="228" spans="1:8">
      <c r="A228" s="77">
        <v>42894</v>
      </c>
      <c r="B228" s="78">
        <v>42894.716481481482</v>
      </c>
      <c r="C228" s="84">
        <v>203</v>
      </c>
      <c r="D228" s="85">
        <v>38.409999999999997</v>
      </c>
      <c r="E228" s="82">
        <f t="shared" si="3"/>
        <v>7797.23</v>
      </c>
      <c r="F228" s="86" t="s">
        <v>24</v>
      </c>
      <c r="H228" s="53"/>
    </row>
    <row r="229" spans="1:8">
      <c r="A229" s="77">
        <v>42894</v>
      </c>
      <c r="B229" s="78">
        <v>42894.716481481482</v>
      </c>
      <c r="C229" s="84">
        <v>98</v>
      </c>
      <c r="D229" s="85">
        <v>38.409999999999997</v>
      </c>
      <c r="E229" s="82">
        <f t="shared" si="3"/>
        <v>3764.18</v>
      </c>
      <c r="F229" s="86" t="s">
        <v>24</v>
      </c>
      <c r="H229" s="53"/>
    </row>
    <row r="230" spans="1:8">
      <c r="A230" s="77">
        <v>42894</v>
      </c>
      <c r="B230" s="78">
        <v>42894.717118055552</v>
      </c>
      <c r="C230" s="84">
        <v>100</v>
      </c>
      <c r="D230" s="85">
        <v>38.414999999999999</v>
      </c>
      <c r="E230" s="82">
        <f t="shared" si="3"/>
        <v>3841.5</v>
      </c>
      <c r="F230" s="86" t="s">
        <v>24</v>
      </c>
      <c r="H230" s="53"/>
    </row>
    <row r="231" spans="1:8">
      <c r="A231" s="77">
        <v>42894</v>
      </c>
      <c r="B231" s="78">
        <v>42894.717118055552</v>
      </c>
      <c r="C231" s="84">
        <v>88</v>
      </c>
      <c r="D231" s="85">
        <v>38.414999999999999</v>
      </c>
      <c r="E231" s="82">
        <f t="shared" si="3"/>
        <v>3380.52</v>
      </c>
      <c r="F231" s="86" t="s">
        <v>24</v>
      </c>
      <c r="H231" s="53"/>
    </row>
    <row r="232" spans="1:8">
      <c r="A232" s="77">
        <v>42894</v>
      </c>
      <c r="B232" s="78">
        <v>42894.717118055552</v>
      </c>
      <c r="C232" s="84">
        <v>29</v>
      </c>
      <c r="D232" s="85">
        <v>38.414999999999999</v>
      </c>
      <c r="E232" s="82">
        <f t="shared" si="3"/>
        <v>1114.0350000000001</v>
      </c>
      <c r="F232" s="86" t="s">
        <v>24</v>
      </c>
      <c r="H232" s="53"/>
    </row>
    <row r="233" spans="1:8">
      <c r="A233" s="77">
        <v>42894</v>
      </c>
      <c r="B233" s="78">
        <v>42894.717118055552</v>
      </c>
      <c r="C233" s="84">
        <v>209</v>
      </c>
      <c r="D233" s="85">
        <v>38.414999999999999</v>
      </c>
      <c r="E233" s="82">
        <f t="shared" si="3"/>
        <v>8028.7349999999997</v>
      </c>
      <c r="F233" s="86" t="s">
        <v>24</v>
      </c>
      <c r="H233" s="53"/>
    </row>
    <row r="234" spans="1:8">
      <c r="A234" s="77">
        <v>42894</v>
      </c>
      <c r="B234" s="78">
        <v>42894.717141203706</v>
      </c>
      <c r="C234" s="84">
        <v>74</v>
      </c>
      <c r="D234" s="85">
        <v>38.414999999999999</v>
      </c>
      <c r="E234" s="82">
        <f t="shared" si="3"/>
        <v>2842.71</v>
      </c>
      <c r="F234" s="86" t="s">
        <v>24</v>
      </c>
      <c r="H234" s="53"/>
    </row>
    <row r="235" spans="1:8">
      <c r="A235" s="77">
        <v>42894</v>
      </c>
      <c r="B235" s="78">
        <v>42894.717141203706</v>
      </c>
      <c r="C235" s="84">
        <v>174</v>
      </c>
      <c r="D235" s="85">
        <v>38.414999999999999</v>
      </c>
      <c r="E235" s="82">
        <f t="shared" si="3"/>
        <v>6684.21</v>
      </c>
      <c r="F235" s="86" t="s">
        <v>24</v>
      </c>
      <c r="H235" s="53"/>
    </row>
    <row r="236" spans="1:8">
      <c r="A236" s="77">
        <v>42894</v>
      </c>
      <c r="B236" s="78">
        <v>42894.717141203706</v>
      </c>
      <c r="C236" s="84">
        <v>326</v>
      </c>
      <c r="D236" s="85">
        <v>38.414999999999999</v>
      </c>
      <c r="E236" s="82">
        <f t="shared" si="3"/>
        <v>12523.289999999999</v>
      </c>
      <c r="F236" s="86" t="s">
        <v>24</v>
      </c>
      <c r="H236" s="53"/>
    </row>
    <row r="237" spans="1:8">
      <c r="A237" s="77">
        <v>42894</v>
      </c>
      <c r="B237" s="78">
        <v>42894.717141203706</v>
      </c>
      <c r="C237" s="84">
        <v>174</v>
      </c>
      <c r="D237" s="85">
        <v>38.414999999999999</v>
      </c>
      <c r="E237" s="82">
        <f t="shared" si="3"/>
        <v>6684.21</v>
      </c>
      <c r="F237" s="86" t="s">
        <v>24</v>
      </c>
      <c r="H237" s="53"/>
    </row>
    <row r="238" spans="1:8">
      <c r="A238" s="77">
        <v>42894</v>
      </c>
      <c r="B238" s="78">
        <v>42894.717141203706</v>
      </c>
      <c r="C238" s="84">
        <v>326</v>
      </c>
      <c r="D238" s="85">
        <v>38.414999999999999</v>
      </c>
      <c r="E238" s="82">
        <f t="shared" si="3"/>
        <v>12523.289999999999</v>
      </c>
      <c r="F238" s="86" t="s">
        <v>24</v>
      </c>
      <c r="H238" s="53"/>
    </row>
    <row r="239" spans="1:8">
      <c r="A239" s="77">
        <v>42894</v>
      </c>
      <c r="B239" s="78">
        <v>42894.717141203706</v>
      </c>
      <c r="C239" s="84">
        <v>174</v>
      </c>
      <c r="D239" s="85">
        <v>38.414999999999999</v>
      </c>
      <c r="E239" s="82">
        <f t="shared" si="3"/>
        <v>6684.21</v>
      </c>
      <c r="F239" s="86" t="s">
        <v>24</v>
      </c>
      <c r="H239" s="53"/>
    </row>
    <row r="240" spans="1:8">
      <c r="A240" s="77">
        <v>42894</v>
      </c>
      <c r="B240" s="78">
        <v>42894.71738425926</v>
      </c>
      <c r="C240" s="84">
        <v>3</v>
      </c>
      <c r="D240" s="85">
        <v>38.42</v>
      </c>
      <c r="E240" s="82">
        <f t="shared" si="3"/>
        <v>115.26</v>
      </c>
      <c r="F240" s="86" t="s">
        <v>24</v>
      </c>
      <c r="H240" s="53"/>
    </row>
    <row r="241" spans="1:8">
      <c r="A241" s="77">
        <v>42894</v>
      </c>
      <c r="B241" s="78">
        <v>42894.71738425926</v>
      </c>
      <c r="C241" s="84">
        <v>189</v>
      </c>
      <c r="D241" s="85">
        <v>38.42</v>
      </c>
      <c r="E241" s="82">
        <f t="shared" si="3"/>
        <v>7261.38</v>
      </c>
      <c r="F241" s="86" t="s">
        <v>24</v>
      </c>
      <c r="H241" s="53"/>
    </row>
    <row r="242" spans="1:8">
      <c r="A242" s="77">
        <v>42894</v>
      </c>
      <c r="B242" s="78">
        <v>42894.717638888891</v>
      </c>
      <c r="C242" s="84">
        <v>77</v>
      </c>
      <c r="D242" s="85">
        <v>38.435000000000002</v>
      </c>
      <c r="E242" s="82">
        <f t="shared" si="3"/>
        <v>2959.4950000000003</v>
      </c>
      <c r="F242" s="86" t="s">
        <v>24</v>
      </c>
      <c r="H242" s="53"/>
    </row>
    <row r="243" spans="1:8">
      <c r="A243" s="77">
        <v>42894</v>
      </c>
      <c r="B243" s="78">
        <v>42894.717638888891</v>
      </c>
      <c r="C243" s="84">
        <v>423</v>
      </c>
      <c r="D243" s="85">
        <v>38.435000000000002</v>
      </c>
      <c r="E243" s="82">
        <f t="shared" si="3"/>
        <v>16258.005000000001</v>
      </c>
      <c r="F243" s="86" t="s">
        <v>24</v>
      </c>
      <c r="H243" s="53"/>
    </row>
    <row r="244" spans="1:8">
      <c r="A244" s="77">
        <v>42894</v>
      </c>
      <c r="B244" s="78">
        <v>42894.717638888891</v>
      </c>
      <c r="C244" s="84">
        <v>78</v>
      </c>
      <c r="D244" s="85">
        <v>38.435000000000002</v>
      </c>
      <c r="E244" s="82">
        <f t="shared" si="3"/>
        <v>2997.9300000000003</v>
      </c>
      <c r="F244" s="86" t="s">
        <v>24</v>
      </c>
      <c r="H244" s="53"/>
    </row>
    <row r="245" spans="1:8">
      <c r="A245" s="77">
        <v>42894</v>
      </c>
      <c r="B245" s="78">
        <v>42894.717638888891</v>
      </c>
      <c r="C245" s="84">
        <v>56</v>
      </c>
      <c r="D245" s="85">
        <v>38.435000000000002</v>
      </c>
      <c r="E245" s="82">
        <f t="shared" si="3"/>
        <v>2152.36</v>
      </c>
      <c r="F245" s="86" t="s">
        <v>24</v>
      </c>
      <c r="H245" s="53"/>
    </row>
    <row r="246" spans="1:8">
      <c r="A246" s="77">
        <v>42894</v>
      </c>
      <c r="B246" s="78">
        <v>42894.721574074072</v>
      </c>
      <c r="C246" s="84">
        <v>104</v>
      </c>
      <c r="D246" s="85">
        <v>38.454999999999998</v>
      </c>
      <c r="E246" s="82">
        <f t="shared" si="3"/>
        <v>3999.3199999999997</v>
      </c>
      <c r="F246" s="86" t="s">
        <v>24</v>
      </c>
      <c r="H246" s="53"/>
    </row>
    <row r="247" spans="1:8">
      <c r="A247" s="77">
        <v>42894</v>
      </c>
      <c r="B247" s="78">
        <v>42894.721574074072</v>
      </c>
      <c r="C247" s="84">
        <v>933</v>
      </c>
      <c r="D247" s="85">
        <v>38.454999999999998</v>
      </c>
      <c r="E247" s="82">
        <f t="shared" si="3"/>
        <v>35878.514999999999</v>
      </c>
      <c r="F247" s="86" t="s">
        <v>24</v>
      </c>
      <c r="H247" s="53"/>
    </row>
    <row r="248" spans="1:8">
      <c r="A248" s="77">
        <v>42894</v>
      </c>
      <c r="B248" s="78">
        <v>42894.721574074072</v>
      </c>
      <c r="C248" s="84">
        <v>243</v>
      </c>
      <c r="D248" s="85">
        <v>38.454999999999998</v>
      </c>
      <c r="E248" s="82">
        <f t="shared" si="3"/>
        <v>9344.5649999999987</v>
      </c>
      <c r="F248" s="86" t="s">
        <v>24</v>
      </c>
      <c r="H248" s="53"/>
    </row>
    <row r="249" spans="1:8">
      <c r="A249" s="77">
        <v>42894</v>
      </c>
      <c r="B249" s="78">
        <v>42894.721574074072</v>
      </c>
      <c r="C249" s="84">
        <v>1220</v>
      </c>
      <c r="D249" s="85">
        <v>38.454999999999998</v>
      </c>
      <c r="E249" s="82">
        <f t="shared" si="3"/>
        <v>46915.1</v>
      </c>
      <c r="F249" s="86" t="s">
        <v>24</v>
      </c>
      <c r="H249" s="53"/>
    </row>
    <row r="250" spans="1:8">
      <c r="A250" s="77">
        <v>42895</v>
      </c>
      <c r="B250" s="78">
        <v>42895.377106481479</v>
      </c>
      <c r="C250" s="84">
        <v>159</v>
      </c>
      <c r="D250" s="85">
        <v>38.6</v>
      </c>
      <c r="E250" s="82">
        <f>IF(D250="","",D250*C250)</f>
        <v>6137.4000000000005</v>
      </c>
      <c r="F250" s="86" t="s">
        <v>24</v>
      </c>
      <c r="H250" s="53"/>
    </row>
    <row r="251" spans="1:8">
      <c r="A251" s="77">
        <v>42895</v>
      </c>
      <c r="B251" s="78">
        <v>42895.378564814811</v>
      </c>
      <c r="C251" s="84">
        <v>45</v>
      </c>
      <c r="D251" s="85">
        <v>38.68</v>
      </c>
      <c r="E251" s="82">
        <f t="shared" ref="E251:E314" si="4">IF(D251="","",D251*C251)</f>
        <v>1740.6</v>
      </c>
      <c r="F251" s="86" t="s">
        <v>24</v>
      </c>
      <c r="H251" s="53"/>
    </row>
    <row r="252" spans="1:8">
      <c r="A252" s="77">
        <v>42895</v>
      </c>
      <c r="B252" s="78">
        <v>42895.378564814811</v>
      </c>
      <c r="C252" s="84">
        <v>122</v>
      </c>
      <c r="D252" s="85">
        <v>38.68</v>
      </c>
      <c r="E252" s="82">
        <f t="shared" si="4"/>
        <v>4718.96</v>
      </c>
      <c r="F252" s="86" t="s">
        <v>24</v>
      </c>
      <c r="H252" s="53"/>
    </row>
    <row r="253" spans="1:8">
      <c r="A253" s="77">
        <v>42895</v>
      </c>
      <c r="B253" s="78">
        <v>42895.379340277781</v>
      </c>
      <c r="C253" s="84">
        <v>136</v>
      </c>
      <c r="D253" s="85">
        <v>38.74</v>
      </c>
      <c r="E253" s="82">
        <f t="shared" si="4"/>
        <v>5268.64</v>
      </c>
      <c r="F253" s="86" t="s">
        <v>24</v>
      </c>
      <c r="H253" s="53"/>
    </row>
    <row r="254" spans="1:8">
      <c r="A254" s="77">
        <v>42895</v>
      </c>
      <c r="B254" s="78">
        <v>42895.380428240744</v>
      </c>
      <c r="C254" s="84">
        <v>146</v>
      </c>
      <c r="D254" s="85">
        <v>38.68</v>
      </c>
      <c r="E254" s="82">
        <f t="shared" si="4"/>
        <v>5647.28</v>
      </c>
      <c r="F254" s="86" t="s">
        <v>24</v>
      </c>
      <c r="H254" s="53"/>
    </row>
    <row r="255" spans="1:8">
      <c r="A255" s="77">
        <v>42895</v>
      </c>
      <c r="B255" s="78">
        <v>42895.381655092591</v>
      </c>
      <c r="C255" s="84">
        <v>148</v>
      </c>
      <c r="D255" s="85">
        <v>38.71</v>
      </c>
      <c r="E255" s="82">
        <f t="shared" si="4"/>
        <v>5729.08</v>
      </c>
      <c r="F255" s="86" t="s">
        <v>24</v>
      </c>
      <c r="H255" s="53"/>
    </row>
    <row r="256" spans="1:8">
      <c r="A256" s="77">
        <v>42895</v>
      </c>
      <c r="B256" s="78">
        <v>42895.382928240739</v>
      </c>
      <c r="C256" s="84">
        <v>145</v>
      </c>
      <c r="D256" s="85">
        <v>38.72</v>
      </c>
      <c r="E256" s="82">
        <f t="shared" si="4"/>
        <v>5614.4</v>
      </c>
      <c r="F256" s="86" t="s">
        <v>24</v>
      </c>
      <c r="H256" s="53"/>
    </row>
    <row r="257" spans="1:8">
      <c r="A257" s="77">
        <v>42895</v>
      </c>
      <c r="B257" s="78">
        <v>42895.384386574071</v>
      </c>
      <c r="C257" s="84">
        <v>147</v>
      </c>
      <c r="D257" s="85">
        <v>38.68</v>
      </c>
      <c r="E257" s="82">
        <f t="shared" si="4"/>
        <v>5685.96</v>
      </c>
      <c r="F257" s="86" t="s">
        <v>24</v>
      </c>
      <c r="H257" s="53"/>
    </row>
    <row r="258" spans="1:8">
      <c r="A258" s="77">
        <v>42895</v>
      </c>
      <c r="B258" s="78">
        <v>42895.38653935185</v>
      </c>
      <c r="C258" s="84">
        <v>136</v>
      </c>
      <c r="D258" s="85">
        <v>38.725000000000001</v>
      </c>
      <c r="E258" s="82">
        <f t="shared" si="4"/>
        <v>5266.6</v>
      </c>
      <c r="F258" s="86" t="s">
        <v>24</v>
      </c>
      <c r="H258" s="53"/>
    </row>
    <row r="259" spans="1:8">
      <c r="A259" s="77">
        <v>42895</v>
      </c>
      <c r="B259" s="78">
        <v>42895.388124999998</v>
      </c>
      <c r="C259" s="84">
        <v>94</v>
      </c>
      <c r="D259" s="85">
        <v>38.74</v>
      </c>
      <c r="E259" s="82">
        <f t="shared" si="4"/>
        <v>3641.5600000000004</v>
      </c>
      <c r="F259" s="86" t="s">
        <v>24</v>
      </c>
      <c r="H259" s="53"/>
    </row>
    <row r="260" spans="1:8">
      <c r="A260" s="77">
        <v>42895</v>
      </c>
      <c r="B260" s="78">
        <v>42895.388124999998</v>
      </c>
      <c r="C260" s="84">
        <v>41</v>
      </c>
      <c r="D260" s="85">
        <v>38.74</v>
      </c>
      <c r="E260" s="82">
        <f t="shared" si="4"/>
        <v>1588.3400000000001</v>
      </c>
      <c r="F260" s="86" t="s">
        <v>24</v>
      </c>
      <c r="H260" s="53"/>
    </row>
    <row r="261" spans="1:8">
      <c r="A261" s="77">
        <v>42895</v>
      </c>
      <c r="B261" s="78">
        <v>42895.388379629629</v>
      </c>
      <c r="C261" s="84">
        <v>138</v>
      </c>
      <c r="D261" s="85">
        <v>38.68</v>
      </c>
      <c r="E261" s="82">
        <f t="shared" si="4"/>
        <v>5337.84</v>
      </c>
      <c r="F261" s="86" t="s">
        <v>24</v>
      </c>
      <c r="H261" s="53"/>
    </row>
    <row r="262" spans="1:8">
      <c r="A262" s="77">
        <v>42895</v>
      </c>
      <c r="B262" s="78">
        <v>42895.390555555554</v>
      </c>
      <c r="C262" s="84">
        <v>52</v>
      </c>
      <c r="D262" s="85">
        <v>38.68</v>
      </c>
      <c r="E262" s="82">
        <f t="shared" si="4"/>
        <v>2011.36</v>
      </c>
      <c r="F262" s="86" t="s">
        <v>24</v>
      </c>
      <c r="H262" s="53"/>
    </row>
    <row r="263" spans="1:8">
      <c r="A263" s="77">
        <v>42895</v>
      </c>
      <c r="B263" s="78">
        <v>42895.390555555554</v>
      </c>
      <c r="C263" s="84">
        <v>102</v>
      </c>
      <c r="D263" s="85">
        <v>38.68</v>
      </c>
      <c r="E263" s="82">
        <f t="shared" si="4"/>
        <v>3945.36</v>
      </c>
      <c r="F263" s="86" t="s">
        <v>24</v>
      </c>
      <c r="H263" s="53"/>
    </row>
    <row r="264" spans="1:8">
      <c r="A264" s="77">
        <v>42895</v>
      </c>
      <c r="B264" s="78">
        <v>42895.392743055556</v>
      </c>
      <c r="C264" s="84">
        <v>141</v>
      </c>
      <c r="D264" s="85">
        <v>38.700000000000003</v>
      </c>
      <c r="E264" s="82">
        <f t="shared" si="4"/>
        <v>5456.7000000000007</v>
      </c>
      <c r="F264" s="86" t="s">
        <v>24</v>
      </c>
      <c r="H264" s="53"/>
    </row>
    <row r="265" spans="1:8">
      <c r="A265" s="77">
        <v>42895</v>
      </c>
      <c r="B265" s="78">
        <v>42895.393784722219</v>
      </c>
      <c r="C265" s="84">
        <v>109</v>
      </c>
      <c r="D265" s="85">
        <v>38.72</v>
      </c>
      <c r="E265" s="82">
        <f t="shared" si="4"/>
        <v>4220.4799999999996</v>
      </c>
      <c r="F265" s="86" t="s">
        <v>24</v>
      </c>
      <c r="H265" s="53"/>
    </row>
    <row r="266" spans="1:8">
      <c r="A266" s="77">
        <v>42895</v>
      </c>
      <c r="B266" s="78">
        <v>42895.393784722219</v>
      </c>
      <c r="C266" s="84">
        <v>34</v>
      </c>
      <c r="D266" s="85">
        <v>38.72</v>
      </c>
      <c r="E266" s="82">
        <f t="shared" si="4"/>
        <v>1316.48</v>
      </c>
      <c r="F266" s="86" t="s">
        <v>24</v>
      </c>
      <c r="H266" s="53"/>
    </row>
    <row r="267" spans="1:8">
      <c r="A267" s="77">
        <v>42895</v>
      </c>
      <c r="B267" s="78">
        <v>42895.395150462966</v>
      </c>
      <c r="C267" s="84">
        <v>138</v>
      </c>
      <c r="D267" s="85">
        <v>38.655000000000001</v>
      </c>
      <c r="E267" s="82">
        <f t="shared" si="4"/>
        <v>5334.39</v>
      </c>
      <c r="F267" s="86" t="s">
        <v>24</v>
      </c>
      <c r="H267" s="53"/>
    </row>
    <row r="268" spans="1:8">
      <c r="A268" s="77">
        <v>42895</v>
      </c>
      <c r="B268" s="78">
        <v>42895.397800925923</v>
      </c>
      <c r="C268" s="84">
        <v>160</v>
      </c>
      <c r="D268" s="85">
        <v>38.700000000000003</v>
      </c>
      <c r="E268" s="82">
        <f t="shared" si="4"/>
        <v>6192</v>
      </c>
      <c r="F268" s="86" t="s">
        <v>24</v>
      </c>
      <c r="H268" s="53"/>
    </row>
    <row r="269" spans="1:8">
      <c r="A269" s="77">
        <v>42895</v>
      </c>
      <c r="B269" s="78">
        <v>42895.399259259262</v>
      </c>
      <c r="C269" s="84">
        <v>135</v>
      </c>
      <c r="D269" s="85">
        <v>38.674999999999997</v>
      </c>
      <c r="E269" s="82">
        <f t="shared" si="4"/>
        <v>5221.125</v>
      </c>
      <c r="F269" s="86" t="s">
        <v>24</v>
      </c>
      <c r="H269" s="53"/>
    </row>
    <row r="270" spans="1:8">
      <c r="A270" s="77">
        <v>42895</v>
      </c>
      <c r="B270" s="78">
        <v>42895.401134259257</v>
      </c>
      <c r="C270" s="84">
        <v>131</v>
      </c>
      <c r="D270" s="85">
        <v>38.69</v>
      </c>
      <c r="E270" s="82">
        <f t="shared" si="4"/>
        <v>5068.3899999999994</v>
      </c>
      <c r="F270" s="86" t="s">
        <v>24</v>
      </c>
      <c r="H270" s="53"/>
    </row>
    <row r="271" spans="1:8">
      <c r="A271" s="77">
        <v>42895</v>
      </c>
      <c r="B271" s="78">
        <v>42895.403356481482</v>
      </c>
      <c r="C271" s="84">
        <v>140</v>
      </c>
      <c r="D271" s="85">
        <v>38.704999999999998</v>
      </c>
      <c r="E271" s="82">
        <f t="shared" si="4"/>
        <v>5418.7</v>
      </c>
      <c r="F271" s="86" t="s">
        <v>24</v>
      </c>
      <c r="H271" s="53"/>
    </row>
    <row r="272" spans="1:8">
      <c r="A272" s="77">
        <v>42895</v>
      </c>
      <c r="B272" s="78">
        <v>42895.405266203707</v>
      </c>
      <c r="C272" s="84">
        <v>136</v>
      </c>
      <c r="D272" s="85">
        <v>38.700000000000003</v>
      </c>
      <c r="E272" s="82">
        <f t="shared" si="4"/>
        <v>5263.2000000000007</v>
      </c>
      <c r="F272" s="86" t="s">
        <v>24</v>
      </c>
      <c r="H272" s="53"/>
    </row>
    <row r="273" spans="1:8">
      <c r="A273" s="77">
        <v>42895</v>
      </c>
      <c r="B273" s="78">
        <v>42895.407743055555</v>
      </c>
      <c r="C273" s="84">
        <v>82</v>
      </c>
      <c r="D273" s="85">
        <v>38.715000000000003</v>
      </c>
      <c r="E273" s="82">
        <f t="shared" si="4"/>
        <v>3174.63</v>
      </c>
      <c r="F273" s="86" t="s">
        <v>24</v>
      </c>
      <c r="H273" s="53"/>
    </row>
    <row r="274" spans="1:8">
      <c r="A274" s="77">
        <v>42895</v>
      </c>
      <c r="B274" s="78">
        <v>42895.407743055555</v>
      </c>
      <c r="C274" s="84">
        <v>41</v>
      </c>
      <c r="D274" s="85">
        <v>38.715000000000003</v>
      </c>
      <c r="E274" s="82">
        <f t="shared" si="4"/>
        <v>1587.3150000000001</v>
      </c>
      <c r="F274" s="86" t="s">
        <v>24</v>
      </c>
      <c r="H274" s="53"/>
    </row>
    <row r="275" spans="1:8">
      <c r="A275" s="77">
        <v>42895</v>
      </c>
      <c r="B275" s="78">
        <v>42895.407743055555</v>
      </c>
      <c r="C275" s="84">
        <v>34</v>
      </c>
      <c r="D275" s="85">
        <v>38.715000000000003</v>
      </c>
      <c r="E275" s="82">
        <f t="shared" si="4"/>
        <v>1316.3100000000002</v>
      </c>
      <c r="F275" s="86" t="s">
        <v>24</v>
      </c>
      <c r="H275" s="53"/>
    </row>
    <row r="276" spans="1:8">
      <c r="A276" s="77">
        <v>42895</v>
      </c>
      <c r="B276" s="78">
        <v>42895.410243055558</v>
      </c>
      <c r="C276" s="84">
        <v>148</v>
      </c>
      <c r="D276" s="85">
        <v>38.56</v>
      </c>
      <c r="E276" s="82">
        <f t="shared" si="4"/>
        <v>5706.88</v>
      </c>
      <c r="F276" s="86" t="s">
        <v>24</v>
      </c>
      <c r="H276" s="53"/>
    </row>
    <row r="277" spans="1:8">
      <c r="A277" s="77">
        <v>42895</v>
      </c>
      <c r="B277" s="78">
        <v>42895.41207175926</v>
      </c>
      <c r="C277" s="84">
        <v>134</v>
      </c>
      <c r="D277" s="85">
        <v>38.534999999999997</v>
      </c>
      <c r="E277" s="82">
        <f t="shared" si="4"/>
        <v>5163.6899999999996</v>
      </c>
      <c r="F277" s="86" t="s">
        <v>24</v>
      </c>
      <c r="H277" s="53"/>
    </row>
    <row r="278" spans="1:8">
      <c r="A278" s="77">
        <v>42895</v>
      </c>
      <c r="B278" s="78">
        <v>42895.413668981484</v>
      </c>
      <c r="C278" s="84">
        <v>136</v>
      </c>
      <c r="D278" s="85">
        <v>38.515000000000001</v>
      </c>
      <c r="E278" s="82">
        <f t="shared" si="4"/>
        <v>5238.04</v>
      </c>
      <c r="F278" s="86" t="s">
        <v>24</v>
      </c>
      <c r="H278" s="53"/>
    </row>
    <row r="279" spans="1:8">
      <c r="A279" s="77">
        <v>42895</v>
      </c>
      <c r="B279" s="78">
        <v>42895.415659722225</v>
      </c>
      <c r="C279" s="84">
        <v>131</v>
      </c>
      <c r="D279" s="85">
        <v>38.494999999999997</v>
      </c>
      <c r="E279" s="82">
        <f t="shared" si="4"/>
        <v>5042.8449999999993</v>
      </c>
      <c r="F279" s="86" t="s">
        <v>24</v>
      </c>
      <c r="H279" s="53"/>
    </row>
    <row r="280" spans="1:8">
      <c r="A280" s="77">
        <v>42895</v>
      </c>
      <c r="B280" s="78">
        <v>42895.417546296296</v>
      </c>
      <c r="C280" s="84">
        <v>147</v>
      </c>
      <c r="D280" s="85">
        <v>38.454999999999998</v>
      </c>
      <c r="E280" s="82">
        <f t="shared" si="4"/>
        <v>5652.8849999999993</v>
      </c>
      <c r="F280" s="86" t="s">
        <v>24</v>
      </c>
      <c r="H280" s="53"/>
    </row>
    <row r="281" spans="1:8">
      <c r="A281" s="77">
        <v>42895</v>
      </c>
      <c r="B281" s="78">
        <v>42895.419872685183</v>
      </c>
      <c r="C281" s="84">
        <v>98</v>
      </c>
      <c r="D281" s="85">
        <v>38.51</v>
      </c>
      <c r="E281" s="82">
        <f t="shared" si="4"/>
        <v>3773.98</v>
      </c>
      <c r="F281" s="86" t="s">
        <v>24</v>
      </c>
      <c r="H281" s="53"/>
    </row>
    <row r="282" spans="1:8">
      <c r="A282" s="77">
        <v>42895</v>
      </c>
      <c r="B282" s="78">
        <v>42895.419872685183</v>
      </c>
      <c r="C282" s="84">
        <v>59</v>
      </c>
      <c r="D282" s="85">
        <v>38.51</v>
      </c>
      <c r="E282" s="82">
        <f t="shared" si="4"/>
        <v>2272.0899999999997</v>
      </c>
      <c r="F282" s="86" t="s">
        <v>24</v>
      </c>
      <c r="H282" s="53"/>
    </row>
    <row r="283" spans="1:8">
      <c r="A283" s="77">
        <v>42895</v>
      </c>
      <c r="B283" s="78">
        <v>42895.4219212963</v>
      </c>
      <c r="C283" s="84">
        <v>142</v>
      </c>
      <c r="D283" s="85">
        <v>38.484999999999999</v>
      </c>
      <c r="E283" s="82">
        <f t="shared" si="4"/>
        <v>5464.87</v>
      </c>
      <c r="F283" s="86" t="s">
        <v>24</v>
      </c>
      <c r="H283" s="53"/>
    </row>
    <row r="284" spans="1:8">
      <c r="A284" s="77">
        <v>42895</v>
      </c>
      <c r="B284" s="78">
        <v>42895.423981481479</v>
      </c>
      <c r="C284" s="84">
        <v>135</v>
      </c>
      <c r="D284" s="85">
        <v>38.49</v>
      </c>
      <c r="E284" s="82">
        <f t="shared" si="4"/>
        <v>5196.1500000000005</v>
      </c>
      <c r="F284" s="86" t="s">
        <v>24</v>
      </c>
      <c r="H284" s="53"/>
    </row>
    <row r="285" spans="1:8">
      <c r="A285" s="77">
        <v>42895</v>
      </c>
      <c r="B285" s="78">
        <v>42895.426041666666</v>
      </c>
      <c r="C285" s="84">
        <v>140</v>
      </c>
      <c r="D285" s="85">
        <v>38.5</v>
      </c>
      <c r="E285" s="82">
        <f t="shared" si="4"/>
        <v>5390</v>
      </c>
      <c r="F285" s="86" t="s">
        <v>24</v>
      </c>
      <c r="H285" s="53"/>
    </row>
    <row r="286" spans="1:8">
      <c r="A286" s="77">
        <v>42895</v>
      </c>
      <c r="B286" s="78">
        <v>42895.428171296298</v>
      </c>
      <c r="C286" s="84">
        <v>31</v>
      </c>
      <c r="D286" s="85">
        <v>38.5</v>
      </c>
      <c r="E286" s="82">
        <f t="shared" si="4"/>
        <v>1193.5</v>
      </c>
      <c r="F286" s="86" t="s">
        <v>24</v>
      </c>
      <c r="H286" s="53"/>
    </row>
    <row r="287" spans="1:8">
      <c r="A287" s="77">
        <v>42895</v>
      </c>
      <c r="B287" s="78">
        <v>42895.428171296298</v>
      </c>
      <c r="C287" s="84">
        <v>114</v>
      </c>
      <c r="D287" s="85">
        <v>38.5</v>
      </c>
      <c r="E287" s="82">
        <f t="shared" si="4"/>
        <v>4389</v>
      </c>
      <c r="F287" s="86" t="s">
        <v>24</v>
      </c>
      <c r="H287" s="53"/>
    </row>
    <row r="288" spans="1:8">
      <c r="A288" s="77">
        <v>42895</v>
      </c>
      <c r="B288" s="78">
        <v>42895.431319444448</v>
      </c>
      <c r="C288" s="84">
        <v>163</v>
      </c>
      <c r="D288" s="85">
        <v>38.479999999999997</v>
      </c>
      <c r="E288" s="82">
        <f t="shared" si="4"/>
        <v>6272.24</v>
      </c>
      <c r="F288" s="86" t="s">
        <v>24</v>
      </c>
      <c r="H288" s="53"/>
    </row>
    <row r="289" spans="1:8">
      <c r="A289" s="77">
        <v>42895</v>
      </c>
      <c r="B289" s="78">
        <v>42895.432708333334</v>
      </c>
      <c r="C289" s="84">
        <v>134</v>
      </c>
      <c r="D289" s="85">
        <v>38.484999999999999</v>
      </c>
      <c r="E289" s="82">
        <f t="shared" si="4"/>
        <v>5156.99</v>
      </c>
      <c r="F289" s="86" t="s">
        <v>24</v>
      </c>
      <c r="H289" s="53"/>
    </row>
    <row r="290" spans="1:8">
      <c r="A290" s="77">
        <v>42895</v>
      </c>
      <c r="B290" s="78">
        <v>42895.435624999998</v>
      </c>
      <c r="C290" s="84">
        <v>143</v>
      </c>
      <c r="D290" s="85">
        <v>38.47</v>
      </c>
      <c r="E290" s="82">
        <f t="shared" si="4"/>
        <v>5501.21</v>
      </c>
      <c r="F290" s="86" t="s">
        <v>24</v>
      </c>
      <c r="H290" s="53"/>
    </row>
    <row r="291" spans="1:8">
      <c r="A291" s="77">
        <v>42895</v>
      </c>
      <c r="B291" s="78">
        <v>42895.437569444446</v>
      </c>
      <c r="C291" s="84">
        <v>100</v>
      </c>
      <c r="D291" s="85">
        <v>38.47</v>
      </c>
      <c r="E291" s="82">
        <f t="shared" si="4"/>
        <v>3847</v>
      </c>
      <c r="F291" s="86" t="s">
        <v>24</v>
      </c>
      <c r="H291" s="53"/>
    </row>
    <row r="292" spans="1:8">
      <c r="A292" s="77">
        <v>42895</v>
      </c>
      <c r="B292" s="78">
        <v>42895.43986111111</v>
      </c>
      <c r="C292" s="84">
        <v>138</v>
      </c>
      <c r="D292" s="85">
        <v>38.49</v>
      </c>
      <c r="E292" s="82">
        <f t="shared" si="4"/>
        <v>5311.62</v>
      </c>
      <c r="F292" s="86" t="s">
        <v>24</v>
      </c>
      <c r="H292" s="53"/>
    </row>
    <row r="293" spans="1:8">
      <c r="A293" s="77">
        <v>42895</v>
      </c>
      <c r="B293" s="78">
        <v>42895.442881944444</v>
      </c>
      <c r="C293" s="84">
        <v>135</v>
      </c>
      <c r="D293" s="85">
        <v>38.524999999999999</v>
      </c>
      <c r="E293" s="82">
        <f t="shared" si="4"/>
        <v>5200.875</v>
      </c>
      <c r="F293" s="86" t="s">
        <v>24</v>
      </c>
      <c r="H293" s="53"/>
    </row>
    <row r="294" spans="1:8">
      <c r="A294" s="77">
        <v>42895</v>
      </c>
      <c r="B294" s="78">
        <v>42895.443657407406</v>
      </c>
      <c r="C294" s="84">
        <v>72</v>
      </c>
      <c r="D294" s="85">
        <v>38.549999999999997</v>
      </c>
      <c r="E294" s="82">
        <f t="shared" si="4"/>
        <v>2775.6</v>
      </c>
      <c r="F294" s="86" t="s">
        <v>24</v>
      </c>
      <c r="H294" s="53"/>
    </row>
    <row r="295" spans="1:8">
      <c r="A295" s="77">
        <v>42895</v>
      </c>
      <c r="B295" s="78">
        <v>42895.443657407406</v>
      </c>
      <c r="C295" s="84">
        <v>59</v>
      </c>
      <c r="D295" s="85">
        <v>38.549999999999997</v>
      </c>
      <c r="E295" s="82">
        <f t="shared" si="4"/>
        <v>2274.4499999999998</v>
      </c>
      <c r="F295" s="86" t="s">
        <v>24</v>
      </c>
      <c r="H295" s="53"/>
    </row>
    <row r="296" spans="1:8">
      <c r="A296" s="77">
        <v>42895</v>
      </c>
      <c r="B296" s="78">
        <v>42895.446250000001</v>
      </c>
      <c r="C296" s="84">
        <v>135</v>
      </c>
      <c r="D296" s="85">
        <v>38.484999999999999</v>
      </c>
      <c r="E296" s="82">
        <f t="shared" si="4"/>
        <v>5195.4750000000004</v>
      </c>
      <c r="F296" s="86" t="s">
        <v>24</v>
      </c>
      <c r="H296" s="53"/>
    </row>
    <row r="297" spans="1:8">
      <c r="A297" s="77">
        <v>42895</v>
      </c>
      <c r="B297" s="78">
        <v>42895.448946759258</v>
      </c>
      <c r="C297" s="84">
        <v>132</v>
      </c>
      <c r="D297" s="85">
        <v>38.51</v>
      </c>
      <c r="E297" s="82">
        <f t="shared" si="4"/>
        <v>5083.32</v>
      </c>
      <c r="F297" s="86" t="s">
        <v>24</v>
      </c>
      <c r="H297" s="53"/>
    </row>
    <row r="298" spans="1:8">
      <c r="A298" s="77">
        <v>42895</v>
      </c>
      <c r="B298" s="78">
        <v>42895.451423611114</v>
      </c>
      <c r="C298" s="84">
        <v>143</v>
      </c>
      <c r="D298" s="85">
        <v>38.49</v>
      </c>
      <c r="E298" s="82">
        <f t="shared" si="4"/>
        <v>5504.0700000000006</v>
      </c>
      <c r="F298" s="86" t="s">
        <v>24</v>
      </c>
      <c r="H298" s="53"/>
    </row>
    <row r="299" spans="1:8">
      <c r="A299" s="77">
        <v>42895</v>
      </c>
      <c r="B299" s="78">
        <v>42895.454409722224</v>
      </c>
      <c r="C299" s="84">
        <v>25</v>
      </c>
      <c r="D299" s="85">
        <v>38.46</v>
      </c>
      <c r="E299" s="82">
        <f t="shared" si="4"/>
        <v>961.5</v>
      </c>
      <c r="F299" s="86" t="s">
        <v>24</v>
      </c>
      <c r="H299" s="53"/>
    </row>
    <row r="300" spans="1:8">
      <c r="A300" s="77">
        <v>42895</v>
      </c>
      <c r="B300" s="78">
        <v>42895.454409722224</v>
      </c>
      <c r="C300" s="84">
        <v>122</v>
      </c>
      <c r="D300" s="85">
        <v>38.46</v>
      </c>
      <c r="E300" s="82">
        <f t="shared" si="4"/>
        <v>4692.12</v>
      </c>
      <c r="F300" s="86" t="s">
        <v>24</v>
      </c>
      <c r="H300" s="53"/>
    </row>
    <row r="301" spans="1:8">
      <c r="A301" s="77">
        <v>42895</v>
      </c>
      <c r="B301" s="78">
        <v>42895.458668981482</v>
      </c>
      <c r="C301" s="84">
        <v>133</v>
      </c>
      <c r="D301" s="85">
        <v>38.54</v>
      </c>
      <c r="E301" s="82">
        <f t="shared" si="4"/>
        <v>5125.82</v>
      </c>
      <c r="F301" s="86" t="s">
        <v>24</v>
      </c>
      <c r="H301" s="53"/>
    </row>
    <row r="302" spans="1:8">
      <c r="A302" s="77">
        <v>42895</v>
      </c>
      <c r="B302" s="78">
        <v>42895.460277777776</v>
      </c>
      <c r="C302" s="84">
        <v>132</v>
      </c>
      <c r="D302" s="85">
        <v>38.555</v>
      </c>
      <c r="E302" s="82">
        <f t="shared" si="4"/>
        <v>5089.26</v>
      </c>
      <c r="F302" s="86" t="s">
        <v>24</v>
      </c>
      <c r="H302" s="53"/>
    </row>
    <row r="303" spans="1:8">
      <c r="A303" s="77">
        <v>42895</v>
      </c>
      <c r="B303" s="78">
        <v>42895.463946759257</v>
      </c>
      <c r="C303" s="84">
        <v>157</v>
      </c>
      <c r="D303" s="85">
        <v>38.549999999999997</v>
      </c>
      <c r="E303" s="82">
        <f t="shared" si="4"/>
        <v>6052.3499999999995</v>
      </c>
      <c r="F303" s="86" t="s">
        <v>24</v>
      </c>
      <c r="H303" s="53"/>
    </row>
    <row r="304" spans="1:8">
      <c r="A304" s="77">
        <v>42895</v>
      </c>
      <c r="B304" s="78">
        <v>42895.465555555558</v>
      </c>
      <c r="C304" s="84">
        <v>145</v>
      </c>
      <c r="D304" s="85">
        <v>38.54</v>
      </c>
      <c r="E304" s="82">
        <f t="shared" si="4"/>
        <v>5588.3</v>
      </c>
      <c r="F304" s="86" t="s">
        <v>24</v>
      </c>
      <c r="H304" s="53"/>
    </row>
    <row r="305" spans="1:8">
      <c r="A305" s="77">
        <v>42895</v>
      </c>
      <c r="B305" s="78">
        <v>42895.468865740739</v>
      </c>
      <c r="C305" s="84">
        <v>134</v>
      </c>
      <c r="D305" s="85">
        <v>38.505000000000003</v>
      </c>
      <c r="E305" s="82">
        <f t="shared" si="4"/>
        <v>5159.67</v>
      </c>
      <c r="F305" s="86" t="s">
        <v>24</v>
      </c>
      <c r="H305" s="53"/>
    </row>
    <row r="306" spans="1:8">
      <c r="A306" s="77">
        <v>42895</v>
      </c>
      <c r="B306" s="78">
        <v>42895.471296296295</v>
      </c>
      <c r="C306" s="84">
        <v>136</v>
      </c>
      <c r="D306" s="85">
        <v>38.515000000000001</v>
      </c>
      <c r="E306" s="82">
        <f t="shared" si="4"/>
        <v>5238.04</v>
      </c>
      <c r="F306" s="86" t="s">
        <v>24</v>
      </c>
      <c r="H306" s="53"/>
    </row>
    <row r="307" spans="1:8">
      <c r="A307" s="77">
        <v>42895</v>
      </c>
      <c r="B307" s="78">
        <v>42895.474374999998</v>
      </c>
      <c r="C307" s="84">
        <v>61</v>
      </c>
      <c r="D307" s="85">
        <v>38.524999999999999</v>
      </c>
      <c r="E307" s="82">
        <f t="shared" si="4"/>
        <v>2350.0250000000001</v>
      </c>
      <c r="F307" s="86" t="s">
        <v>24</v>
      </c>
      <c r="H307" s="53"/>
    </row>
    <row r="308" spans="1:8">
      <c r="A308" s="77">
        <v>42895</v>
      </c>
      <c r="B308" s="78">
        <v>42895.474374999998</v>
      </c>
      <c r="C308" s="84">
        <v>88</v>
      </c>
      <c r="D308" s="85">
        <v>38.524999999999999</v>
      </c>
      <c r="E308" s="82">
        <f t="shared" si="4"/>
        <v>3390.2</v>
      </c>
      <c r="F308" s="86" t="s">
        <v>24</v>
      </c>
      <c r="H308" s="53"/>
    </row>
    <row r="309" spans="1:8">
      <c r="A309" s="77">
        <v>42895</v>
      </c>
      <c r="B309" s="78">
        <v>42895.477638888886</v>
      </c>
      <c r="C309" s="84">
        <v>137</v>
      </c>
      <c r="D309" s="85">
        <v>38.524999999999999</v>
      </c>
      <c r="E309" s="82">
        <f t="shared" si="4"/>
        <v>5277.9250000000002</v>
      </c>
      <c r="F309" s="86" t="s">
        <v>24</v>
      </c>
      <c r="H309" s="53"/>
    </row>
    <row r="310" spans="1:8">
      <c r="A310" s="77">
        <v>42895</v>
      </c>
      <c r="B310" s="78">
        <v>42895.480729166666</v>
      </c>
      <c r="C310" s="84">
        <v>72</v>
      </c>
      <c r="D310" s="85">
        <v>38.49</v>
      </c>
      <c r="E310" s="82">
        <f t="shared" si="4"/>
        <v>2771.28</v>
      </c>
      <c r="F310" s="86" t="s">
        <v>24</v>
      </c>
      <c r="H310" s="53"/>
    </row>
    <row r="311" spans="1:8">
      <c r="A311" s="77">
        <v>42895</v>
      </c>
      <c r="B311" s="78">
        <v>42895.480729166666</v>
      </c>
      <c r="C311" s="84">
        <v>71</v>
      </c>
      <c r="D311" s="85">
        <v>38.49</v>
      </c>
      <c r="E311" s="82">
        <f t="shared" si="4"/>
        <v>2732.79</v>
      </c>
      <c r="F311" s="86" t="s">
        <v>24</v>
      </c>
      <c r="H311" s="53"/>
    </row>
    <row r="312" spans="1:8">
      <c r="A312" s="77">
        <v>42895</v>
      </c>
      <c r="B312" s="78">
        <v>42895.484270833331</v>
      </c>
      <c r="C312" s="84">
        <v>137</v>
      </c>
      <c r="D312" s="85">
        <v>38.5</v>
      </c>
      <c r="E312" s="82">
        <f t="shared" si="4"/>
        <v>5274.5</v>
      </c>
      <c r="F312" s="86" t="s">
        <v>24</v>
      </c>
      <c r="H312" s="53"/>
    </row>
    <row r="313" spans="1:8">
      <c r="A313" s="77">
        <v>42895</v>
      </c>
      <c r="B313" s="78">
        <v>42895.486805555556</v>
      </c>
      <c r="C313" s="84">
        <v>49</v>
      </c>
      <c r="D313" s="85">
        <v>38.424999999999997</v>
      </c>
      <c r="E313" s="82">
        <f t="shared" si="4"/>
        <v>1882.8249999999998</v>
      </c>
      <c r="F313" s="86" t="s">
        <v>24</v>
      </c>
      <c r="H313" s="53"/>
    </row>
    <row r="314" spans="1:8">
      <c r="A314" s="77">
        <v>42895</v>
      </c>
      <c r="B314" s="78">
        <v>42895.490682870368</v>
      </c>
      <c r="C314" s="84">
        <v>125</v>
      </c>
      <c r="D314" s="85">
        <v>38.44</v>
      </c>
      <c r="E314" s="82">
        <f t="shared" si="4"/>
        <v>4805</v>
      </c>
      <c r="F314" s="86" t="s">
        <v>24</v>
      </c>
      <c r="H314" s="53"/>
    </row>
    <row r="315" spans="1:8">
      <c r="A315" s="77">
        <v>42895</v>
      </c>
      <c r="B315" s="78">
        <v>42895.490682870368</v>
      </c>
      <c r="C315" s="84">
        <v>8</v>
      </c>
      <c r="D315" s="85">
        <v>38.44</v>
      </c>
      <c r="E315" s="82">
        <f t="shared" ref="E315:E378" si="5">IF(D315="","",D315*C315)</f>
        <v>307.52</v>
      </c>
      <c r="F315" s="86" t="s">
        <v>24</v>
      </c>
      <c r="H315" s="53"/>
    </row>
    <row r="316" spans="1:8">
      <c r="A316" s="77">
        <v>42895</v>
      </c>
      <c r="B316" s="78">
        <v>42895.493252314816</v>
      </c>
      <c r="C316" s="84">
        <v>85</v>
      </c>
      <c r="D316" s="85">
        <v>38.44</v>
      </c>
      <c r="E316" s="82">
        <f t="shared" si="5"/>
        <v>3267.3999999999996</v>
      </c>
      <c r="F316" s="86" t="s">
        <v>24</v>
      </c>
      <c r="H316" s="53"/>
    </row>
    <row r="317" spans="1:8">
      <c r="A317" s="77">
        <v>42895</v>
      </c>
      <c r="B317" s="78">
        <v>42895.493252314816</v>
      </c>
      <c r="C317" s="84">
        <v>72</v>
      </c>
      <c r="D317" s="85">
        <v>38.44</v>
      </c>
      <c r="E317" s="82">
        <f t="shared" si="5"/>
        <v>2767.68</v>
      </c>
      <c r="F317" s="86" t="s">
        <v>24</v>
      </c>
      <c r="H317" s="53"/>
    </row>
    <row r="318" spans="1:8">
      <c r="A318" s="77">
        <v>42895</v>
      </c>
      <c r="B318" s="78">
        <v>42895.496203703704</v>
      </c>
      <c r="C318" s="84">
        <v>133</v>
      </c>
      <c r="D318" s="85">
        <v>38.445</v>
      </c>
      <c r="E318" s="82">
        <f t="shared" si="5"/>
        <v>5113.1850000000004</v>
      </c>
      <c r="F318" s="86" t="s">
        <v>24</v>
      </c>
      <c r="H318" s="53"/>
    </row>
    <row r="319" spans="1:8">
      <c r="A319" s="77">
        <v>42895</v>
      </c>
      <c r="B319" s="78">
        <v>42895.499652777777</v>
      </c>
      <c r="C319" s="84">
        <v>17</v>
      </c>
      <c r="D319" s="85">
        <v>38.42</v>
      </c>
      <c r="E319" s="82">
        <f t="shared" si="5"/>
        <v>653.14</v>
      </c>
      <c r="F319" s="86" t="s">
        <v>24</v>
      </c>
      <c r="H319" s="53"/>
    </row>
    <row r="320" spans="1:8">
      <c r="A320" s="77">
        <v>42895</v>
      </c>
      <c r="B320" s="78">
        <v>42895.499652777777</v>
      </c>
      <c r="C320" s="84">
        <v>132</v>
      </c>
      <c r="D320" s="85">
        <v>38.42</v>
      </c>
      <c r="E320" s="82">
        <f t="shared" si="5"/>
        <v>5071.4400000000005</v>
      </c>
      <c r="F320" s="86" t="s">
        <v>24</v>
      </c>
      <c r="H320" s="53"/>
    </row>
    <row r="321" spans="1:8">
      <c r="A321" s="77">
        <v>42895</v>
      </c>
      <c r="B321" s="78">
        <v>42895.502743055556</v>
      </c>
      <c r="C321" s="84">
        <v>133</v>
      </c>
      <c r="D321" s="85">
        <v>38.435000000000002</v>
      </c>
      <c r="E321" s="82">
        <f t="shared" si="5"/>
        <v>5111.8550000000005</v>
      </c>
      <c r="F321" s="86" t="s">
        <v>24</v>
      </c>
      <c r="H321" s="53"/>
    </row>
    <row r="322" spans="1:8">
      <c r="A322" s="77">
        <v>42895</v>
      </c>
      <c r="B322" s="78">
        <v>42895.504999999997</v>
      </c>
      <c r="C322" s="84">
        <v>111</v>
      </c>
      <c r="D322" s="85">
        <v>38.450000000000003</v>
      </c>
      <c r="E322" s="82">
        <f t="shared" si="5"/>
        <v>4267.9500000000007</v>
      </c>
      <c r="F322" s="86" t="s">
        <v>24</v>
      </c>
      <c r="H322" s="53"/>
    </row>
    <row r="323" spans="1:8">
      <c r="A323" s="77">
        <v>42895</v>
      </c>
      <c r="B323" s="78">
        <v>42895.504999999997</v>
      </c>
      <c r="C323" s="84">
        <v>23</v>
      </c>
      <c r="D323" s="85">
        <v>38.450000000000003</v>
      </c>
      <c r="E323" s="82">
        <f t="shared" si="5"/>
        <v>884.35</v>
      </c>
      <c r="F323" s="86" t="s">
        <v>24</v>
      </c>
      <c r="H323" s="53"/>
    </row>
    <row r="324" spans="1:8">
      <c r="A324" s="77">
        <v>42895</v>
      </c>
      <c r="B324" s="78">
        <v>42895.50886574074</v>
      </c>
      <c r="C324" s="84">
        <v>147</v>
      </c>
      <c r="D324" s="85">
        <v>38.42</v>
      </c>
      <c r="E324" s="82">
        <f t="shared" si="5"/>
        <v>5647.7400000000007</v>
      </c>
      <c r="F324" s="86" t="s">
        <v>24</v>
      </c>
      <c r="H324" s="53"/>
    </row>
    <row r="325" spans="1:8">
      <c r="A325" s="77">
        <v>42895</v>
      </c>
      <c r="B325" s="78">
        <v>42895.514699074076</v>
      </c>
      <c r="C325" s="84">
        <v>76</v>
      </c>
      <c r="D325" s="85">
        <v>38.44</v>
      </c>
      <c r="E325" s="82">
        <f t="shared" si="5"/>
        <v>2921.4399999999996</v>
      </c>
      <c r="F325" s="86" t="s">
        <v>24</v>
      </c>
      <c r="H325" s="53"/>
    </row>
    <row r="326" spans="1:8">
      <c r="A326" s="77">
        <v>42895</v>
      </c>
      <c r="B326" s="78">
        <v>42895.514699074076</v>
      </c>
      <c r="C326" s="84">
        <v>76</v>
      </c>
      <c r="D326" s="85">
        <v>38.44</v>
      </c>
      <c r="E326" s="82">
        <f t="shared" si="5"/>
        <v>2921.4399999999996</v>
      </c>
      <c r="F326" s="86" t="s">
        <v>24</v>
      </c>
      <c r="H326" s="53"/>
    </row>
    <row r="327" spans="1:8">
      <c r="A327" s="77">
        <v>42895</v>
      </c>
      <c r="B327" s="78">
        <v>42895.514803240738</v>
      </c>
      <c r="C327" s="84">
        <v>136</v>
      </c>
      <c r="D327" s="85">
        <v>38.435000000000002</v>
      </c>
      <c r="E327" s="82">
        <f t="shared" si="5"/>
        <v>5227.16</v>
      </c>
      <c r="F327" s="86" t="s">
        <v>24</v>
      </c>
      <c r="H327" s="53"/>
    </row>
    <row r="328" spans="1:8">
      <c r="A328" s="77">
        <v>42895</v>
      </c>
      <c r="B328" s="78">
        <v>42895.51866898148</v>
      </c>
      <c r="C328" s="84">
        <v>132</v>
      </c>
      <c r="D328" s="85">
        <v>38.414999999999999</v>
      </c>
      <c r="E328" s="82">
        <f t="shared" si="5"/>
        <v>5070.78</v>
      </c>
      <c r="F328" s="86" t="s">
        <v>24</v>
      </c>
      <c r="H328" s="53"/>
    </row>
    <row r="329" spans="1:8">
      <c r="A329" s="77">
        <v>42895</v>
      </c>
      <c r="B329" s="78">
        <v>42895.522615740738</v>
      </c>
      <c r="C329" s="84">
        <v>137</v>
      </c>
      <c r="D329" s="85">
        <v>38.405000000000001</v>
      </c>
      <c r="E329" s="82">
        <f t="shared" si="5"/>
        <v>5261.4850000000006</v>
      </c>
      <c r="F329" s="86" t="s">
        <v>24</v>
      </c>
      <c r="H329" s="53"/>
    </row>
    <row r="330" spans="1:8">
      <c r="A330" s="77">
        <v>42895</v>
      </c>
      <c r="B330" s="78">
        <v>42895.524930555555</v>
      </c>
      <c r="C330" s="84">
        <v>99</v>
      </c>
      <c r="D330" s="85">
        <v>38.405000000000001</v>
      </c>
      <c r="E330" s="82">
        <f t="shared" si="5"/>
        <v>3802.0950000000003</v>
      </c>
      <c r="F330" s="86" t="s">
        <v>24</v>
      </c>
      <c r="H330" s="53"/>
    </row>
    <row r="331" spans="1:8">
      <c r="A331" s="77">
        <v>42895</v>
      </c>
      <c r="B331" s="78">
        <v>42895.524930555555</v>
      </c>
      <c r="C331" s="84">
        <v>150</v>
      </c>
      <c r="D331" s="85">
        <v>38.405000000000001</v>
      </c>
      <c r="E331" s="82">
        <f t="shared" si="5"/>
        <v>5760.75</v>
      </c>
      <c r="F331" s="86" t="s">
        <v>24</v>
      </c>
      <c r="H331" s="53"/>
    </row>
    <row r="332" spans="1:8">
      <c r="A332" s="77">
        <v>42895</v>
      </c>
      <c r="B332" s="78">
        <v>42895.524930555555</v>
      </c>
      <c r="C332" s="84">
        <v>145</v>
      </c>
      <c r="D332" s="85">
        <v>38.405000000000001</v>
      </c>
      <c r="E332" s="82">
        <f t="shared" si="5"/>
        <v>5568.7250000000004</v>
      </c>
      <c r="F332" s="86" t="s">
        <v>24</v>
      </c>
      <c r="H332" s="53"/>
    </row>
    <row r="333" spans="1:8">
      <c r="A333" s="77">
        <v>42895</v>
      </c>
      <c r="B333" s="78">
        <v>42895.524930555555</v>
      </c>
      <c r="C333" s="84">
        <v>143</v>
      </c>
      <c r="D333" s="85">
        <v>38.405000000000001</v>
      </c>
      <c r="E333" s="82">
        <f t="shared" si="5"/>
        <v>5491.915</v>
      </c>
      <c r="F333" s="86" t="s">
        <v>24</v>
      </c>
      <c r="H333" s="53"/>
    </row>
    <row r="334" spans="1:8">
      <c r="A334" s="77">
        <v>42895</v>
      </c>
      <c r="B334" s="78">
        <v>42895.524930555555</v>
      </c>
      <c r="C334" s="84">
        <v>256</v>
      </c>
      <c r="D334" s="85">
        <v>38.405000000000001</v>
      </c>
      <c r="E334" s="82">
        <f t="shared" si="5"/>
        <v>9831.68</v>
      </c>
      <c r="F334" s="86" t="s">
        <v>24</v>
      </c>
      <c r="H334" s="53"/>
    </row>
    <row r="335" spans="1:8">
      <c r="A335" s="77">
        <v>42895</v>
      </c>
      <c r="B335" s="78">
        <v>42895.524930555555</v>
      </c>
      <c r="C335" s="84">
        <v>267</v>
      </c>
      <c r="D335" s="85">
        <v>38.405000000000001</v>
      </c>
      <c r="E335" s="82">
        <f t="shared" si="5"/>
        <v>10254.135</v>
      </c>
      <c r="F335" s="86" t="s">
        <v>24</v>
      </c>
      <c r="H335" s="53"/>
    </row>
    <row r="336" spans="1:8">
      <c r="A336" s="77">
        <v>42895</v>
      </c>
      <c r="B336" s="78">
        <v>42895.524930555555</v>
      </c>
      <c r="C336" s="84">
        <v>200</v>
      </c>
      <c r="D336" s="85">
        <v>38.405000000000001</v>
      </c>
      <c r="E336" s="82">
        <f t="shared" si="5"/>
        <v>7681</v>
      </c>
      <c r="F336" s="86" t="s">
        <v>24</v>
      </c>
      <c r="H336" s="53"/>
    </row>
    <row r="337" spans="1:8">
      <c r="A337" s="77">
        <v>42895</v>
      </c>
      <c r="B337" s="78">
        <v>42895.524930555555</v>
      </c>
      <c r="C337" s="84">
        <v>144</v>
      </c>
      <c r="D337" s="85">
        <v>38.405000000000001</v>
      </c>
      <c r="E337" s="82">
        <f t="shared" si="5"/>
        <v>5530.32</v>
      </c>
      <c r="F337" s="86" t="s">
        <v>24</v>
      </c>
      <c r="H337" s="53"/>
    </row>
    <row r="338" spans="1:8">
      <c r="A338" s="77">
        <v>42895</v>
      </c>
      <c r="B338" s="78">
        <v>42895.524930555555</v>
      </c>
      <c r="C338" s="84">
        <v>337</v>
      </c>
      <c r="D338" s="85">
        <v>38.405000000000001</v>
      </c>
      <c r="E338" s="82">
        <f t="shared" si="5"/>
        <v>12942.485000000001</v>
      </c>
      <c r="F338" s="86" t="s">
        <v>24</v>
      </c>
      <c r="H338" s="53"/>
    </row>
    <row r="339" spans="1:8">
      <c r="A339" s="77">
        <v>42895</v>
      </c>
      <c r="B339" s="78">
        <v>42895.524930555555</v>
      </c>
      <c r="C339" s="84">
        <v>316</v>
      </c>
      <c r="D339" s="85">
        <v>38.405000000000001</v>
      </c>
      <c r="E339" s="82">
        <f t="shared" si="5"/>
        <v>12135.98</v>
      </c>
      <c r="F339" s="86" t="s">
        <v>24</v>
      </c>
      <c r="H339" s="53"/>
    </row>
    <row r="340" spans="1:8">
      <c r="A340" s="77">
        <v>42895</v>
      </c>
      <c r="B340" s="78">
        <v>42895.524930555555</v>
      </c>
      <c r="C340" s="84">
        <v>67</v>
      </c>
      <c r="D340" s="85">
        <v>38.405000000000001</v>
      </c>
      <c r="E340" s="82">
        <f t="shared" si="5"/>
        <v>2573.1350000000002</v>
      </c>
      <c r="F340" s="86" t="s">
        <v>24</v>
      </c>
      <c r="H340" s="53"/>
    </row>
    <row r="341" spans="1:8">
      <c r="A341" s="77">
        <v>42895</v>
      </c>
      <c r="B341" s="78">
        <v>42895.524930555555</v>
      </c>
      <c r="C341" s="84">
        <v>316</v>
      </c>
      <c r="D341" s="85">
        <v>38.405000000000001</v>
      </c>
      <c r="E341" s="82">
        <f t="shared" si="5"/>
        <v>12135.98</v>
      </c>
      <c r="F341" s="86" t="s">
        <v>24</v>
      </c>
      <c r="H341" s="53"/>
    </row>
    <row r="342" spans="1:8">
      <c r="A342" s="77">
        <v>42895</v>
      </c>
      <c r="B342" s="78">
        <v>42895.524953703702</v>
      </c>
      <c r="C342" s="84">
        <v>244</v>
      </c>
      <c r="D342" s="85">
        <v>38.405000000000001</v>
      </c>
      <c r="E342" s="82">
        <f t="shared" si="5"/>
        <v>9370.82</v>
      </c>
      <c r="F342" s="86" t="s">
        <v>24</v>
      </c>
      <c r="H342" s="53"/>
    </row>
    <row r="343" spans="1:8">
      <c r="A343" s="77">
        <v>42895</v>
      </c>
      <c r="B343" s="78">
        <v>42895.524953703702</v>
      </c>
      <c r="C343" s="84">
        <v>93</v>
      </c>
      <c r="D343" s="85">
        <v>38.405000000000001</v>
      </c>
      <c r="E343" s="82">
        <f t="shared" si="5"/>
        <v>3571.665</v>
      </c>
      <c r="F343" s="86" t="s">
        <v>24</v>
      </c>
      <c r="H343" s="53"/>
    </row>
    <row r="344" spans="1:8">
      <c r="A344" s="77">
        <v>42895</v>
      </c>
      <c r="B344" s="78">
        <v>42895.524953703702</v>
      </c>
      <c r="C344" s="84">
        <v>223</v>
      </c>
      <c r="D344" s="85">
        <v>38.405000000000001</v>
      </c>
      <c r="E344" s="82">
        <f t="shared" si="5"/>
        <v>8564.3150000000005</v>
      </c>
      <c r="F344" s="86" t="s">
        <v>24</v>
      </c>
      <c r="H344" s="53"/>
    </row>
    <row r="345" spans="1:8">
      <c r="A345" s="77">
        <v>42895</v>
      </c>
      <c r="B345" s="78">
        <v>42895.526203703703</v>
      </c>
      <c r="C345" s="84">
        <v>40</v>
      </c>
      <c r="D345" s="85">
        <v>38.4</v>
      </c>
      <c r="E345" s="82">
        <f t="shared" si="5"/>
        <v>1536</v>
      </c>
      <c r="F345" s="86" t="s">
        <v>24</v>
      </c>
      <c r="H345" s="53"/>
    </row>
    <row r="346" spans="1:8">
      <c r="A346" s="77">
        <v>42895</v>
      </c>
      <c r="B346" s="78">
        <v>42895.526203703703</v>
      </c>
      <c r="C346" s="84">
        <v>101</v>
      </c>
      <c r="D346" s="85">
        <v>38.4</v>
      </c>
      <c r="E346" s="82">
        <f t="shared" si="5"/>
        <v>3878.3999999999996</v>
      </c>
      <c r="F346" s="86" t="s">
        <v>24</v>
      </c>
      <c r="H346" s="53"/>
    </row>
    <row r="347" spans="1:8">
      <c r="A347" s="77">
        <v>42895</v>
      </c>
      <c r="B347" s="78">
        <v>42895.530601851853</v>
      </c>
      <c r="C347" s="84">
        <v>139</v>
      </c>
      <c r="D347" s="85">
        <v>38.369999999999997</v>
      </c>
      <c r="E347" s="82">
        <f t="shared" si="5"/>
        <v>5333.4299999999994</v>
      </c>
      <c r="F347" s="86" t="s">
        <v>24</v>
      </c>
      <c r="H347" s="53"/>
    </row>
    <row r="348" spans="1:8">
      <c r="A348" s="77">
        <v>42895</v>
      </c>
      <c r="B348" s="78">
        <v>42895.535173611112</v>
      </c>
      <c r="C348" s="84">
        <v>150</v>
      </c>
      <c r="D348" s="85">
        <v>38.340000000000003</v>
      </c>
      <c r="E348" s="82">
        <f t="shared" si="5"/>
        <v>5751.0000000000009</v>
      </c>
      <c r="F348" s="86" t="s">
        <v>24</v>
      </c>
      <c r="H348" s="53"/>
    </row>
    <row r="349" spans="1:8">
      <c r="A349" s="77">
        <v>42895</v>
      </c>
      <c r="B349" s="78">
        <v>42895.535821759258</v>
      </c>
      <c r="C349" s="84">
        <v>21</v>
      </c>
      <c r="D349" s="85">
        <v>38.340000000000003</v>
      </c>
      <c r="E349" s="82">
        <f t="shared" si="5"/>
        <v>805.1400000000001</v>
      </c>
      <c r="F349" s="86" t="s">
        <v>24</v>
      </c>
      <c r="H349" s="53"/>
    </row>
    <row r="350" spans="1:8">
      <c r="A350" s="77">
        <v>42895</v>
      </c>
      <c r="B350" s="78">
        <v>42895.535821759258</v>
      </c>
      <c r="C350" s="84">
        <v>144</v>
      </c>
      <c r="D350" s="85">
        <v>38.340000000000003</v>
      </c>
      <c r="E350" s="82">
        <f t="shared" si="5"/>
        <v>5520.9600000000009</v>
      </c>
      <c r="F350" s="86" t="s">
        <v>24</v>
      </c>
      <c r="H350" s="53"/>
    </row>
    <row r="351" spans="1:8">
      <c r="A351" s="77">
        <v>42895</v>
      </c>
      <c r="B351" s="78">
        <v>42895.535821759258</v>
      </c>
      <c r="C351" s="84">
        <v>150</v>
      </c>
      <c r="D351" s="85">
        <v>38.340000000000003</v>
      </c>
      <c r="E351" s="82">
        <f t="shared" si="5"/>
        <v>5751.0000000000009</v>
      </c>
      <c r="F351" s="86" t="s">
        <v>24</v>
      </c>
      <c r="H351" s="53"/>
    </row>
    <row r="352" spans="1:8">
      <c r="A352" s="77">
        <v>42895</v>
      </c>
      <c r="B352" s="78">
        <v>42895.536157407405</v>
      </c>
      <c r="C352" s="84">
        <v>109</v>
      </c>
      <c r="D352" s="85">
        <v>38.35</v>
      </c>
      <c r="E352" s="82">
        <f t="shared" si="5"/>
        <v>4180.1500000000005</v>
      </c>
      <c r="F352" s="86" t="s">
        <v>24</v>
      </c>
      <c r="H352" s="53"/>
    </row>
    <row r="353" spans="1:8">
      <c r="A353" s="77">
        <v>42895</v>
      </c>
      <c r="B353" s="78">
        <v>42895.536157407405</v>
      </c>
      <c r="C353" s="84">
        <v>328</v>
      </c>
      <c r="D353" s="85">
        <v>38.35</v>
      </c>
      <c r="E353" s="82">
        <f t="shared" si="5"/>
        <v>12578.800000000001</v>
      </c>
      <c r="F353" s="86" t="s">
        <v>24</v>
      </c>
      <c r="H353" s="53"/>
    </row>
    <row r="354" spans="1:8">
      <c r="A354" s="77">
        <v>42895</v>
      </c>
      <c r="B354" s="78">
        <v>42895.536157407405</v>
      </c>
      <c r="C354" s="84">
        <v>521</v>
      </c>
      <c r="D354" s="85">
        <v>38.35</v>
      </c>
      <c r="E354" s="82">
        <f t="shared" si="5"/>
        <v>19980.350000000002</v>
      </c>
      <c r="F354" s="86" t="s">
        <v>24</v>
      </c>
      <c r="H354" s="53"/>
    </row>
    <row r="355" spans="1:8">
      <c r="A355" s="77">
        <v>42895</v>
      </c>
      <c r="B355" s="78">
        <v>42895.536157407405</v>
      </c>
      <c r="C355" s="84">
        <v>227</v>
      </c>
      <c r="D355" s="85">
        <v>38.35</v>
      </c>
      <c r="E355" s="82">
        <f t="shared" si="5"/>
        <v>8705.4500000000007</v>
      </c>
      <c r="F355" s="86" t="s">
        <v>24</v>
      </c>
      <c r="H355" s="53"/>
    </row>
    <row r="356" spans="1:8">
      <c r="A356" s="77">
        <v>42895</v>
      </c>
      <c r="B356" s="78">
        <v>42895.537349537037</v>
      </c>
      <c r="C356" s="84">
        <v>152</v>
      </c>
      <c r="D356" s="85">
        <v>38.325000000000003</v>
      </c>
      <c r="E356" s="82">
        <f t="shared" si="5"/>
        <v>5825.4000000000005</v>
      </c>
      <c r="F356" s="86" t="s">
        <v>24</v>
      </c>
      <c r="H356" s="53"/>
    </row>
    <row r="357" spans="1:8">
      <c r="A357" s="77">
        <v>42895</v>
      </c>
      <c r="B357" s="78">
        <v>42895.541180555556</v>
      </c>
      <c r="C357" s="84">
        <v>12</v>
      </c>
      <c r="D357" s="85">
        <v>38.340000000000003</v>
      </c>
      <c r="E357" s="82">
        <f t="shared" si="5"/>
        <v>460.08000000000004</v>
      </c>
      <c r="F357" s="86" t="s">
        <v>24</v>
      </c>
      <c r="H357" s="53"/>
    </row>
    <row r="358" spans="1:8">
      <c r="A358" s="77">
        <v>42895</v>
      </c>
      <c r="B358" s="78">
        <v>42895.541180555556</v>
      </c>
      <c r="C358" s="84">
        <v>131</v>
      </c>
      <c r="D358" s="85">
        <v>38.340000000000003</v>
      </c>
      <c r="E358" s="82">
        <f t="shared" si="5"/>
        <v>5022.5400000000009</v>
      </c>
      <c r="F358" s="86" t="s">
        <v>24</v>
      </c>
      <c r="H358" s="53"/>
    </row>
    <row r="359" spans="1:8">
      <c r="A359" s="77">
        <v>42895</v>
      </c>
      <c r="B359" s="78">
        <v>42895.543344907404</v>
      </c>
      <c r="C359" s="84">
        <v>149</v>
      </c>
      <c r="D359" s="85">
        <v>38.35</v>
      </c>
      <c r="E359" s="82">
        <f t="shared" si="5"/>
        <v>5714.1500000000005</v>
      </c>
      <c r="F359" s="86" t="s">
        <v>24</v>
      </c>
      <c r="H359" s="53"/>
    </row>
    <row r="360" spans="1:8">
      <c r="A360" s="77">
        <v>42895</v>
      </c>
      <c r="B360" s="78">
        <v>42895.547337962962</v>
      </c>
      <c r="C360" s="84">
        <v>136</v>
      </c>
      <c r="D360" s="85">
        <v>38.365000000000002</v>
      </c>
      <c r="E360" s="82">
        <f t="shared" si="5"/>
        <v>5217.6400000000003</v>
      </c>
      <c r="F360" s="86" t="s">
        <v>24</v>
      </c>
      <c r="H360" s="53"/>
    </row>
    <row r="361" spans="1:8">
      <c r="A361" s="77">
        <v>42895</v>
      </c>
      <c r="B361" s="78">
        <v>42895.551307870373</v>
      </c>
      <c r="C361" s="84">
        <v>143</v>
      </c>
      <c r="D361" s="85">
        <v>38.35</v>
      </c>
      <c r="E361" s="82">
        <f t="shared" si="5"/>
        <v>5484.05</v>
      </c>
      <c r="F361" s="86" t="s">
        <v>24</v>
      </c>
      <c r="H361" s="53"/>
    </row>
    <row r="362" spans="1:8">
      <c r="A362" s="77">
        <v>42895</v>
      </c>
      <c r="B362" s="78">
        <v>42895.554351851853</v>
      </c>
      <c r="C362" s="84">
        <v>131</v>
      </c>
      <c r="D362" s="85">
        <v>38.35</v>
      </c>
      <c r="E362" s="82">
        <f t="shared" si="5"/>
        <v>5023.8500000000004</v>
      </c>
      <c r="F362" s="86" t="s">
        <v>24</v>
      </c>
      <c r="H362" s="53"/>
    </row>
    <row r="363" spans="1:8">
      <c r="A363" s="77">
        <v>42895</v>
      </c>
      <c r="B363" s="78">
        <v>42895.559039351851</v>
      </c>
      <c r="C363" s="84">
        <v>73</v>
      </c>
      <c r="D363" s="85">
        <v>38.354999999999997</v>
      </c>
      <c r="E363" s="82">
        <f t="shared" si="5"/>
        <v>2799.915</v>
      </c>
      <c r="F363" s="86" t="s">
        <v>24</v>
      </c>
      <c r="H363" s="53"/>
    </row>
    <row r="364" spans="1:8">
      <c r="A364" s="77">
        <v>42895</v>
      </c>
      <c r="B364" s="78">
        <v>42895.559039351851</v>
      </c>
      <c r="C364" s="84">
        <v>74</v>
      </c>
      <c r="D364" s="85">
        <v>38.354999999999997</v>
      </c>
      <c r="E364" s="82">
        <f t="shared" si="5"/>
        <v>2838.27</v>
      </c>
      <c r="F364" s="86" t="s">
        <v>24</v>
      </c>
      <c r="H364" s="53"/>
    </row>
    <row r="365" spans="1:8">
      <c r="A365" s="77">
        <v>42895</v>
      </c>
      <c r="B365" s="78">
        <v>42895.560706018521</v>
      </c>
      <c r="C365" s="84">
        <v>133</v>
      </c>
      <c r="D365" s="85">
        <v>38.380000000000003</v>
      </c>
      <c r="E365" s="82">
        <f t="shared" si="5"/>
        <v>5104.54</v>
      </c>
      <c r="F365" s="86" t="s">
        <v>24</v>
      </c>
      <c r="H365" s="53"/>
    </row>
    <row r="366" spans="1:8">
      <c r="A366" s="77">
        <v>42895</v>
      </c>
      <c r="B366" s="78">
        <v>42895.563333333332</v>
      </c>
      <c r="C366" s="84">
        <v>135</v>
      </c>
      <c r="D366" s="85">
        <v>38.380000000000003</v>
      </c>
      <c r="E366" s="82">
        <f t="shared" si="5"/>
        <v>5181.3</v>
      </c>
      <c r="F366" s="86" t="s">
        <v>24</v>
      </c>
      <c r="H366" s="53"/>
    </row>
    <row r="367" spans="1:8">
      <c r="A367" s="77">
        <v>42895</v>
      </c>
      <c r="B367" s="78">
        <v>42895.566435185188</v>
      </c>
      <c r="C367" s="84">
        <v>164</v>
      </c>
      <c r="D367" s="85">
        <v>38.375</v>
      </c>
      <c r="E367" s="82">
        <f t="shared" si="5"/>
        <v>6293.5</v>
      </c>
      <c r="F367" s="86" t="s">
        <v>24</v>
      </c>
      <c r="H367" s="53"/>
    </row>
    <row r="368" spans="1:8">
      <c r="A368" s="77">
        <v>42895</v>
      </c>
      <c r="B368" s="78">
        <v>42895.569537037038</v>
      </c>
      <c r="C368" s="84">
        <v>131</v>
      </c>
      <c r="D368" s="85">
        <v>38.35</v>
      </c>
      <c r="E368" s="82">
        <f t="shared" si="5"/>
        <v>5023.8500000000004</v>
      </c>
      <c r="F368" s="86" t="s">
        <v>24</v>
      </c>
      <c r="H368" s="53"/>
    </row>
    <row r="369" spans="1:8">
      <c r="A369" s="77">
        <v>42895</v>
      </c>
      <c r="B369" s="78">
        <v>42895.573136574072</v>
      </c>
      <c r="C369" s="84">
        <v>173</v>
      </c>
      <c r="D369" s="85">
        <v>38.365000000000002</v>
      </c>
      <c r="E369" s="82">
        <f t="shared" si="5"/>
        <v>6637.1450000000004</v>
      </c>
      <c r="F369" s="86" t="s">
        <v>24</v>
      </c>
      <c r="H369" s="53"/>
    </row>
    <row r="370" spans="1:8">
      <c r="A370" s="77">
        <v>42895</v>
      </c>
      <c r="B370" s="78">
        <v>42895.577407407407</v>
      </c>
      <c r="C370" s="84">
        <v>68</v>
      </c>
      <c r="D370" s="85">
        <v>38.354999999999997</v>
      </c>
      <c r="E370" s="82">
        <f t="shared" si="5"/>
        <v>2608.14</v>
      </c>
      <c r="F370" s="86" t="s">
        <v>24</v>
      </c>
      <c r="H370" s="53"/>
    </row>
    <row r="371" spans="1:8">
      <c r="A371" s="77">
        <v>42895</v>
      </c>
      <c r="B371" s="78">
        <v>42895.577407407407</v>
      </c>
      <c r="C371" s="84">
        <v>69</v>
      </c>
      <c r="D371" s="85">
        <v>38.354999999999997</v>
      </c>
      <c r="E371" s="82">
        <f t="shared" si="5"/>
        <v>2646.4949999999999</v>
      </c>
      <c r="F371" s="86" t="s">
        <v>24</v>
      </c>
      <c r="H371" s="53"/>
    </row>
    <row r="372" spans="1:8">
      <c r="A372" s="77">
        <v>42895</v>
      </c>
      <c r="B372" s="78">
        <v>42895.578611111108</v>
      </c>
      <c r="C372" s="84">
        <v>143</v>
      </c>
      <c r="D372" s="85">
        <v>38.340000000000003</v>
      </c>
      <c r="E372" s="82">
        <f t="shared" si="5"/>
        <v>5482.6200000000008</v>
      </c>
      <c r="F372" s="86" t="s">
        <v>24</v>
      </c>
      <c r="H372" s="53"/>
    </row>
    <row r="373" spans="1:8">
      <c r="A373" s="77">
        <v>42895</v>
      </c>
      <c r="B373" s="78">
        <v>42895.582708333335</v>
      </c>
      <c r="C373" s="84">
        <v>157</v>
      </c>
      <c r="D373" s="85">
        <v>38.35</v>
      </c>
      <c r="E373" s="82">
        <f t="shared" si="5"/>
        <v>6020.95</v>
      </c>
      <c r="F373" s="86" t="s">
        <v>24</v>
      </c>
      <c r="H373" s="53"/>
    </row>
    <row r="374" spans="1:8">
      <c r="A374" s="77">
        <v>42895</v>
      </c>
      <c r="B374" s="78">
        <v>42895.585324074076</v>
      </c>
      <c r="C374" s="84">
        <v>94</v>
      </c>
      <c r="D374" s="85">
        <v>38.365000000000002</v>
      </c>
      <c r="E374" s="82">
        <f t="shared" si="5"/>
        <v>3606.3100000000004</v>
      </c>
      <c r="F374" s="86" t="s">
        <v>24</v>
      </c>
      <c r="H374" s="53"/>
    </row>
    <row r="375" spans="1:8">
      <c r="A375" s="77">
        <v>42895</v>
      </c>
      <c r="B375" s="78">
        <v>42895.585324074076</v>
      </c>
      <c r="C375" s="84">
        <v>42</v>
      </c>
      <c r="D375" s="85">
        <v>38.365000000000002</v>
      </c>
      <c r="E375" s="82">
        <f t="shared" si="5"/>
        <v>1611.3300000000002</v>
      </c>
      <c r="F375" s="86" t="s">
        <v>24</v>
      </c>
      <c r="H375" s="53"/>
    </row>
    <row r="376" spans="1:8">
      <c r="A376" s="77">
        <v>42895</v>
      </c>
      <c r="B376" s="78">
        <v>42895.588796296295</v>
      </c>
      <c r="C376" s="84">
        <v>41</v>
      </c>
      <c r="D376" s="85">
        <v>38.380000000000003</v>
      </c>
      <c r="E376" s="82">
        <f t="shared" si="5"/>
        <v>1573.5800000000002</v>
      </c>
      <c r="F376" s="86" t="s">
        <v>24</v>
      </c>
      <c r="H376" s="53"/>
    </row>
    <row r="377" spans="1:8">
      <c r="A377" s="77">
        <v>42895</v>
      </c>
      <c r="B377" s="78">
        <v>42895.588796296295</v>
      </c>
      <c r="C377" s="84">
        <v>109</v>
      </c>
      <c r="D377" s="85">
        <v>38.380000000000003</v>
      </c>
      <c r="E377" s="82">
        <f t="shared" si="5"/>
        <v>4183.42</v>
      </c>
      <c r="F377" s="86" t="s">
        <v>24</v>
      </c>
      <c r="H377" s="53"/>
    </row>
    <row r="378" spans="1:8">
      <c r="A378" s="77">
        <v>42895</v>
      </c>
      <c r="B378" s="78">
        <v>42895.591724537036</v>
      </c>
      <c r="C378" s="84">
        <v>132</v>
      </c>
      <c r="D378" s="85">
        <v>38.380000000000003</v>
      </c>
      <c r="E378" s="82">
        <f t="shared" si="5"/>
        <v>5066.1600000000008</v>
      </c>
      <c r="F378" s="86" t="s">
        <v>24</v>
      </c>
      <c r="H378" s="53"/>
    </row>
    <row r="379" spans="1:8">
      <c r="A379" s="77">
        <v>42895</v>
      </c>
      <c r="B379" s="78">
        <v>42895.595289351855</v>
      </c>
      <c r="C379" s="84">
        <v>137</v>
      </c>
      <c r="D379" s="85">
        <v>38.354999999999997</v>
      </c>
      <c r="E379" s="82">
        <f t="shared" ref="E379:E442" si="6">IF(D379="","",D379*C379)</f>
        <v>5254.6349999999993</v>
      </c>
      <c r="F379" s="86" t="s">
        <v>24</v>
      </c>
      <c r="H379" s="53"/>
    </row>
    <row r="380" spans="1:8">
      <c r="A380" s="77">
        <v>42895</v>
      </c>
      <c r="B380" s="78">
        <v>42895.597997685189</v>
      </c>
      <c r="C380" s="84">
        <v>43</v>
      </c>
      <c r="D380" s="85">
        <v>38.35</v>
      </c>
      <c r="E380" s="82">
        <f t="shared" si="6"/>
        <v>1649.05</v>
      </c>
      <c r="F380" s="86" t="s">
        <v>24</v>
      </c>
      <c r="H380" s="53"/>
    </row>
    <row r="381" spans="1:8">
      <c r="A381" s="77">
        <v>42895</v>
      </c>
      <c r="B381" s="78">
        <v>42895.597997685189</v>
      </c>
      <c r="C381" s="84">
        <v>94</v>
      </c>
      <c r="D381" s="85">
        <v>38.35</v>
      </c>
      <c r="E381" s="82">
        <f t="shared" si="6"/>
        <v>3604.9</v>
      </c>
      <c r="F381" s="86" t="s">
        <v>24</v>
      </c>
      <c r="H381" s="53"/>
    </row>
    <row r="382" spans="1:8">
      <c r="A382" s="77">
        <v>42895</v>
      </c>
      <c r="B382" s="78">
        <v>42895.602141203701</v>
      </c>
      <c r="C382" s="84">
        <v>131</v>
      </c>
      <c r="D382" s="85">
        <v>38.335000000000001</v>
      </c>
      <c r="E382" s="82">
        <f t="shared" si="6"/>
        <v>5021.8850000000002</v>
      </c>
      <c r="F382" s="86" t="s">
        <v>24</v>
      </c>
      <c r="H382" s="53"/>
    </row>
    <row r="383" spans="1:8">
      <c r="A383" s="77">
        <v>42895</v>
      </c>
      <c r="B383" s="78">
        <v>42895.604050925926</v>
      </c>
      <c r="C383" s="84">
        <v>87</v>
      </c>
      <c r="D383" s="85">
        <v>38.325000000000003</v>
      </c>
      <c r="E383" s="82">
        <f t="shared" si="6"/>
        <v>3334.2750000000001</v>
      </c>
      <c r="F383" s="86" t="s">
        <v>24</v>
      </c>
      <c r="H383" s="53"/>
    </row>
    <row r="384" spans="1:8">
      <c r="A384" s="77">
        <v>42895</v>
      </c>
      <c r="B384" s="78">
        <v>42895.604050925926</v>
      </c>
      <c r="C384" s="84">
        <v>67</v>
      </c>
      <c r="D384" s="85">
        <v>38.325000000000003</v>
      </c>
      <c r="E384" s="82">
        <f t="shared" si="6"/>
        <v>2567.7750000000001</v>
      </c>
      <c r="F384" s="86" t="s">
        <v>24</v>
      </c>
      <c r="H384" s="53"/>
    </row>
    <row r="385" spans="1:8">
      <c r="A385" s="77">
        <v>42895</v>
      </c>
      <c r="B385" s="78">
        <v>42895.606724537036</v>
      </c>
      <c r="C385" s="84">
        <v>157</v>
      </c>
      <c r="D385" s="85">
        <v>38.344999999999999</v>
      </c>
      <c r="E385" s="82">
        <f t="shared" si="6"/>
        <v>6020.165</v>
      </c>
      <c r="F385" s="86" t="s">
        <v>24</v>
      </c>
      <c r="H385" s="53"/>
    </row>
    <row r="386" spans="1:8">
      <c r="A386" s="77">
        <v>42895</v>
      </c>
      <c r="B386" s="78">
        <v>42895.610763888886</v>
      </c>
      <c r="C386" s="84">
        <v>152</v>
      </c>
      <c r="D386" s="85">
        <v>38.35</v>
      </c>
      <c r="E386" s="82">
        <f t="shared" si="6"/>
        <v>5829.2</v>
      </c>
      <c r="F386" s="86" t="s">
        <v>24</v>
      </c>
      <c r="H386" s="53"/>
    </row>
    <row r="387" spans="1:8">
      <c r="A387" s="77">
        <v>42895</v>
      </c>
      <c r="B387" s="78">
        <v>42895.614942129629</v>
      </c>
      <c r="C387" s="84">
        <v>133</v>
      </c>
      <c r="D387" s="85">
        <v>38.354999999999997</v>
      </c>
      <c r="E387" s="82">
        <f t="shared" si="6"/>
        <v>5101.2149999999992</v>
      </c>
      <c r="F387" s="86" t="s">
        <v>24</v>
      </c>
      <c r="H387" s="53"/>
    </row>
    <row r="388" spans="1:8">
      <c r="A388" s="77">
        <v>42895</v>
      </c>
      <c r="B388" s="78">
        <v>42895.617476851854</v>
      </c>
      <c r="C388" s="84">
        <v>84</v>
      </c>
      <c r="D388" s="85">
        <v>38.36</v>
      </c>
      <c r="E388" s="82">
        <f t="shared" si="6"/>
        <v>3222.24</v>
      </c>
      <c r="F388" s="86" t="s">
        <v>24</v>
      </c>
      <c r="H388" s="53"/>
    </row>
    <row r="389" spans="1:8">
      <c r="A389" s="77">
        <v>42895</v>
      </c>
      <c r="B389" s="78">
        <v>42895.61755787037</v>
      </c>
      <c r="C389" s="84">
        <v>59</v>
      </c>
      <c r="D389" s="85">
        <v>38.36</v>
      </c>
      <c r="E389" s="82">
        <f t="shared" si="6"/>
        <v>2263.2399999999998</v>
      </c>
      <c r="F389" s="86" t="s">
        <v>24</v>
      </c>
      <c r="H389" s="53"/>
    </row>
    <row r="390" spans="1:8">
      <c r="A390" s="77">
        <v>42895</v>
      </c>
      <c r="B390" s="78">
        <v>42895.622569444444</v>
      </c>
      <c r="C390" s="84">
        <v>134</v>
      </c>
      <c r="D390" s="85">
        <v>38.380000000000003</v>
      </c>
      <c r="E390" s="82">
        <f t="shared" si="6"/>
        <v>5142.92</v>
      </c>
      <c r="F390" s="86" t="s">
        <v>24</v>
      </c>
      <c r="H390" s="53"/>
    </row>
    <row r="391" spans="1:8">
      <c r="A391" s="77">
        <v>42895</v>
      </c>
      <c r="B391" s="78">
        <v>42895.623356481483</v>
      </c>
      <c r="C391" s="84">
        <v>132</v>
      </c>
      <c r="D391" s="85">
        <v>38.380000000000003</v>
      </c>
      <c r="E391" s="82">
        <f t="shared" si="6"/>
        <v>5066.1600000000008</v>
      </c>
      <c r="F391" s="86" t="s">
        <v>24</v>
      </c>
      <c r="H391" s="53"/>
    </row>
    <row r="392" spans="1:8">
      <c r="A392" s="77">
        <v>42895</v>
      </c>
      <c r="B392" s="78">
        <v>42895.627233796295</v>
      </c>
      <c r="C392" s="84">
        <v>113</v>
      </c>
      <c r="D392" s="85">
        <v>38.369999999999997</v>
      </c>
      <c r="E392" s="82">
        <f t="shared" si="6"/>
        <v>4335.8099999999995</v>
      </c>
      <c r="F392" s="86" t="s">
        <v>24</v>
      </c>
      <c r="H392" s="53"/>
    </row>
    <row r="393" spans="1:8">
      <c r="A393" s="77">
        <v>42895</v>
      </c>
      <c r="B393" s="78">
        <v>42895.627233796295</v>
      </c>
      <c r="C393" s="84">
        <v>42</v>
      </c>
      <c r="D393" s="85">
        <v>38.369999999999997</v>
      </c>
      <c r="E393" s="82">
        <f t="shared" si="6"/>
        <v>1611.54</v>
      </c>
      <c r="F393" s="86" t="s">
        <v>24</v>
      </c>
      <c r="H393" s="53"/>
    </row>
    <row r="394" spans="1:8">
      <c r="A394" s="77">
        <v>42895</v>
      </c>
      <c r="B394" s="78">
        <v>42895.630914351852</v>
      </c>
      <c r="C394" s="84">
        <v>143</v>
      </c>
      <c r="D394" s="85">
        <v>38.380000000000003</v>
      </c>
      <c r="E394" s="82">
        <f t="shared" si="6"/>
        <v>5488.34</v>
      </c>
      <c r="F394" s="86" t="s">
        <v>24</v>
      </c>
      <c r="H394" s="53"/>
    </row>
    <row r="395" spans="1:8">
      <c r="A395" s="77">
        <v>42895</v>
      </c>
      <c r="B395" s="78">
        <v>42895.632592592592</v>
      </c>
      <c r="C395" s="84">
        <v>159</v>
      </c>
      <c r="D395" s="85">
        <v>38.365000000000002</v>
      </c>
      <c r="E395" s="82">
        <f t="shared" si="6"/>
        <v>6100.0350000000008</v>
      </c>
      <c r="F395" s="86" t="s">
        <v>24</v>
      </c>
      <c r="H395" s="53"/>
    </row>
    <row r="396" spans="1:8">
      <c r="A396" s="77">
        <v>42895</v>
      </c>
      <c r="B396" s="78">
        <v>42895.637071759258</v>
      </c>
      <c r="C396" s="84">
        <v>132</v>
      </c>
      <c r="D396" s="85">
        <v>38.369999999999997</v>
      </c>
      <c r="E396" s="82">
        <f t="shared" si="6"/>
        <v>5064.8399999999992</v>
      </c>
      <c r="F396" s="86" t="s">
        <v>24</v>
      </c>
      <c r="H396" s="53"/>
    </row>
    <row r="397" spans="1:8">
      <c r="A397" s="77">
        <v>42895</v>
      </c>
      <c r="B397" s="78">
        <v>42895.637071759258</v>
      </c>
      <c r="C397" s="84">
        <v>8</v>
      </c>
      <c r="D397" s="85">
        <v>38.369999999999997</v>
      </c>
      <c r="E397" s="82">
        <f t="shared" si="6"/>
        <v>306.95999999999998</v>
      </c>
      <c r="F397" s="86" t="s">
        <v>24</v>
      </c>
      <c r="H397" s="53"/>
    </row>
    <row r="398" spans="1:8">
      <c r="A398" s="77">
        <v>42895</v>
      </c>
      <c r="B398" s="78">
        <v>42895.640543981484</v>
      </c>
      <c r="C398" s="84">
        <v>133</v>
      </c>
      <c r="D398" s="85">
        <v>38.409999999999997</v>
      </c>
      <c r="E398" s="82">
        <f t="shared" si="6"/>
        <v>5108.53</v>
      </c>
      <c r="F398" s="86" t="s">
        <v>24</v>
      </c>
      <c r="H398" s="53"/>
    </row>
    <row r="399" spans="1:8">
      <c r="A399" s="77">
        <v>42895</v>
      </c>
      <c r="B399" s="78">
        <v>42895.640625</v>
      </c>
      <c r="C399" s="84">
        <v>132</v>
      </c>
      <c r="D399" s="85">
        <v>38.405000000000001</v>
      </c>
      <c r="E399" s="82">
        <f t="shared" si="6"/>
        <v>5069.46</v>
      </c>
      <c r="F399" s="86" t="s">
        <v>24</v>
      </c>
      <c r="H399" s="53"/>
    </row>
    <row r="400" spans="1:8">
      <c r="A400" s="77">
        <v>42895</v>
      </c>
      <c r="B400" s="78">
        <v>42895.643321759257</v>
      </c>
      <c r="C400" s="84">
        <v>11</v>
      </c>
      <c r="D400" s="85">
        <v>38.384999999999998</v>
      </c>
      <c r="E400" s="82">
        <f t="shared" si="6"/>
        <v>422.23499999999996</v>
      </c>
      <c r="F400" s="86" t="s">
        <v>24</v>
      </c>
      <c r="H400" s="53"/>
    </row>
    <row r="401" spans="1:8">
      <c r="A401" s="77">
        <v>42895</v>
      </c>
      <c r="B401" s="78">
        <v>42895.643483796295</v>
      </c>
      <c r="C401" s="84">
        <v>146</v>
      </c>
      <c r="D401" s="85">
        <v>38.39</v>
      </c>
      <c r="E401" s="82">
        <f t="shared" si="6"/>
        <v>5604.9400000000005</v>
      </c>
      <c r="F401" s="86" t="s">
        <v>24</v>
      </c>
      <c r="H401" s="53"/>
    </row>
    <row r="402" spans="1:8">
      <c r="A402" s="77">
        <v>42895</v>
      </c>
      <c r="B402" s="78">
        <v>42895.645162037035</v>
      </c>
      <c r="C402" s="84">
        <v>115</v>
      </c>
      <c r="D402" s="85">
        <v>38.36</v>
      </c>
      <c r="E402" s="82">
        <f t="shared" si="6"/>
        <v>4411.3999999999996</v>
      </c>
      <c r="F402" s="86" t="s">
        <v>24</v>
      </c>
      <c r="H402" s="53"/>
    </row>
    <row r="403" spans="1:8">
      <c r="A403" s="77">
        <v>42895</v>
      </c>
      <c r="B403" s="78">
        <v>42895.646921296298</v>
      </c>
      <c r="C403" s="84">
        <v>31</v>
      </c>
      <c r="D403" s="85">
        <v>38.354999999999997</v>
      </c>
      <c r="E403" s="82">
        <f t="shared" si="6"/>
        <v>1189.0049999999999</v>
      </c>
      <c r="F403" s="86" t="s">
        <v>24</v>
      </c>
      <c r="H403" s="53"/>
    </row>
    <row r="404" spans="1:8">
      <c r="A404" s="77">
        <v>42895</v>
      </c>
      <c r="B404" s="78">
        <v>42895.648831018516</v>
      </c>
      <c r="C404" s="84">
        <v>63</v>
      </c>
      <c r="D404" s="85">
        <v>38.305</v>
      </c>
      <c r="E404" s="82">
        <f t="shared" si="6"/>
        <v>2413.2150000000001</v>
      </c>
      <c r="F404" s="86" t="s">
        <v>24</v>
      </c>
      <c r="H404" s="53"/>
    </row>
    <row r="405" spans="1:8">
      <c r="A405" s="77">
        <v>42895</v>
      </c>
      <c r="B405" s="78">
        <v>42895.648842592593</v>
      </c>
      <c r="C405" s="84">
        <v>79</v>
      </c>
      <c r="D405" s="85">
        <v>38.305</v>
      </c>
      <c r="E405" s="82">
        <f t="shared" si="6"/>
        <v>3026.0949999999998</v>
      </c>
      <c r="F405" s="86" t="s">
        <v>24</v>
      </c>
      <c r="H405" s="53"/>
    </row>
    <row r="406" spans="1:8">
      <c r="A406" s="77">
        <v>42895</v>
      </c>
      <c r="B406" s="78">
        <v>42895.649074074077</v>
      </c>
      <c r="C406" s="84">
        <v>187</v>
      </c>
      <c r="D406" s="85">
        <v>38.299999999999997</v>
      </c>
      <c r="E406" s="82">
        <f t="shared" si="6"/>
        <v>7162.0999999999995</v>
      </c>
      <c r="F406" s="86" t="s">
        <v>24</v>
      </c>
      <c r="H406" s="53"/>
    </row>
    <row r="407" spans="1:8">
      <c r="A407" s="77">
        <v>42895</v>
      </c>
      <c r="B407" s="78">
        <v>42895.649074074077</v>
      </c>
      <c r="C407" s="84">
        <v>266</v>
      </c>
      <c r="D407" s="85">
        <v>38.299999999999997</v>
      </c>
      <c r="E407" s="82">
        <f t="shared" si="6"/>
        <v>10187.799999999999</v>
      </c>
      <c r="F407" s="86" t="s">
        <v>24</v>
      </c>
      <c r="H407" s="53"/>
    </row>
    <row r="408" spans="1:8">
      <c r="A408" s="77">
        <v>42895</v>
      </c>
      <c r="B408" s="78">
        <v>42895.649074074077</v>
      </c>
      <c r="C408" s="84">
        <v>2047</v>
      </c>
      <c r="D408" s="85">
        <v>38.299999999999997</v>
      </c>
      <c r="E408" s="82">
        <f t="shared" si="6"/>
        <v>78400.099999999991</v>
      </c>
      <c r="F408" s="86" t="s">
        <v>24</v>
      </c>
      <c r="H408" s="53"/>
    </row>
    <row r="409" spans="1:8">
      <c r="A409" s="77">
        <v>42895</v>
      </c>
      <c r="B409" s="78">
        <v>42895.651192129626</v>
      </c>
      <c r="C409" s="84">
        <v>138</v>
      </c>
      <c r="D409" s="85">
        <v>38.270000000000003</v>
      </c>
      <c r="E409" s="82">
        <f t="shared" si="6"/>
        <v>5281.26</v>
      </c>
      <c r="F409" s="86" t="s">
        <v>24</v>
      </c>
      <c r="H409" s="53"/>
    </row>
    <row r="410" spans="1:8">
      <c r="A410" s="77">
        <v>42895</v>
      </c>
      <c r="B410" s="78">
        <v>42895.65320601852</v>
      </c>
      <c r="C410" s="84">
        <v>134</v>
      </c>
      <c r="D410" s="85">
        <v>38.284999999999997</v>
      </c>
      <c r="E410" s="82">
        <f t="shared" si="6"/>
        <v>5130.1899999999996</v>
      </c>
      <c r="F410" s="86" t="s">
        <v>24</v>
      </c>
      <c r="H410" s="53"/>
    </row>
    <row r="411" spans="1:8">
      <c r="A411" s="77">
        <v>42895</v>
      </c>
      <c r="B411" s="78">
        <v>42895.655381944445</v>
      </c>
      <c r="C411" s="84">
        <v>153</v>
      </c>
      <c r="D411" s="85">
        <v>38.31</v>
      </c>
      <c r="E411" s="82">
        <f t="shared" si="6"/>
        <v>5861.43</v>
      </c>
      <c r="F411" s="86" t="s">
        <v>24</v>
      </c>
      <c r="H411" s="53"/>
    </row>
    <row r="412" spans="1:8">
      <c r="A412" s="77">
        <v>42895</v>
      </c>
      <c r="B412" s="78">
        <v>42895.657164351855</v>
      </c>
      <c r="C412" s="84">
        <v>133</v>
      </c>
      <c r="D412" s="85">
        <v>38.305</v>
      </c>
      <c r="E412" s="82">
        <f t="shared" si="6"/>
        <v>5094.5649999999996</v>
      </c>
      <c r="F412" s="86" t="s">
        <v>24</v>
      </c>
      <c r="H412" s="53"/>
    </row>
    <row r="413" spans="1:8">
      <c r="A413" s="77">
        <v>42895</v>
      </c>
      <c r="B413" s="78">
        <v>42895.658888888887</v>
      </c>
      <c r="C413" s="84">
        <v>119</v>
      </c>
      <c r="D413" s="85">
        <v>38.33</v>
      </c>
      <c r="E413" s="82">
        <f t="shared" si="6"/>
        <v>4561.2699999999995</v>
      </c>
      <c r="F413" s="86" t="s">
        <v>24</v>
      </c>
      <c r="H413" s="53"/>
    </row>
    <row r="414" spans="1:8">
      <c r="A414" s="77">
        <v>42895</v>
      </c>
      <c r="B414" s="78">
        <v>42895.658888888887</v>
      </c>
      <c r="C414" s="84">
        <v>26</v>
      </c>
      <c r="D414" s="85">
        <v>38.33</v>
      </c>
      <c r="E414" s="82">
        <f t="shared" si="6"/>
        <v>996.57999999999993</v>
      </c>
      <c r="F414" s="86" t="s">
        <v>24</v>
      </c>
      <c r="H414" s="53"/>
    </row>
    <row r="415" spans="1:8">
      <c r="A415" s="77">
        <v>42895</v>
      </c>
      <c r="B415" s="78">
        <v>42895.662037037036</v>
      </c>
      <c r="C415" s="84">
        <v>131</v>
      </c>
      <c r="D415" s="85">
        <v>38.335000000000001</v>
      </c>
      <c r="E415" s="82">
        <f t="shared" si="6"/>
        <v>5021.8850000000002</v>
      </c>
      <c r="F415" s="86" t="s">
        <v>24</v>
      </c>
      <c r="H415" s="53"/>
    </row>
    <row r="416" spans="1:8">
      <c r="A416" s="77">
        <v>42895</v>
      </c>
      <c r="B416" s="78">
        <v>42895.663738425923</v>
      </c>
      <c r="C416" s="84">
        <v>152</v>
      </c>
      <c r="D416" s="85">
        <v>38.35</v>
      </c>
      <c r="E416" s="82">
        <f t="shared" si="6"/>
        <v>5829.2</v>
      </c>
      <c r="F416" s="86" t="s">
        <v>24</v>
      </c>
      <c r="H416" s="53"/>
    </row>
    <row r="417" spans="1:8">
      <c r="A417" s="77">
        <v>42895</v>
      </c>
      <c r="B417" s="78">
        <v>42895.664814814816</v>
      </c>
      <c r="C417" s="84">
        <v>135</v>
      </c>
      <c r="D417" s="85">
        <v>38.344999999999999</v>
      </c>
      <c r="E417" s="82">
        <f t="shared" si="6"/>
        <v>5176.5749999999998</v>
      </c>
      <c r="F417" s="86" t="s">
        <v>24</v>
      </c>
      <c r="H417" s="53"/>
    </row>
    <row r="418" spans="1:8">
      <c r="A418" s="77">
        <v>42895</v>
      </c>
      <c r="B418" s="78">
        <v>42895.66684027778</v>
      </c>
      <c r="C418" s="84">
        <v>161</v>
      </c>
      <c r="D418" s="85">
        <v>38.36</v>
      </c>
      <c r="E418" s="82">
        <f t="shared" si="6"/>
        <v>6175.96</v>
      </c>
      <c r="F418" s="86" t="s">
        <v>24</v>
      </c>
      <c r="H418" s="53"/>
    </row>
    <row r="419" spans="1:8">
      <c r="A419" s="77">
        <v>42895</v>
      </c>
      <c r="B419" s="78">
        <v>42895.668692129628</v>
      </c>
      <c r="C419" s="84">
        <v>134</v>
      </c>
      <c r="D419" s="85">
        <v>38.340000000000003</v>
      </c>
      <c r="E419" s="82">
        <f t="shared" si="6"/>
        <v>5137.5600000000004</v>
      </c>
      <c r="F419" s="86" t="s">
        <v>24</v>
      </c>
      <c r="H419" s="53"/>
    </row>
    <row r="420" spans="1:8">
      <c r="A420" s="77">
        <v>42895</v>
      </c>
      <c r="B420" s="78">
        <v>42895.670659722222</v>
      </c>
      <c r="C420" s="84">
        <v>98</v>
      </c>
      <c r="D420" s="85">
        <v>38.335000000000001</v>
      </c>
      <c r="E420" s="82">
        <f t="shared" si="6"/>
        <v>3756.83</v>
      </c>
      <c r="F420" s="86" t="s">
        <v>24</v>
      </c>
      <c r="H420" s="53"/>
    </row>
    <row r="421" spans="1:8">
      <c r="A421" s="77">
        <v>42895</v>
      </c>
      <c r="B421" s="78">
        <v>42895.670659722222</v>
      </c>
      <c r="C421" s="84">
        <v>41</v>
      </c>
      <c r="D421" s="85">
        <v>38.335000000000001</v>
      </c>
      <c r="E421" s="82">
        <f t="shared" si="6"/>
        <v>1571.7350000000001</v>
      </c>
      <c r="F421" s="86" t="s">
        <v>24</v>
      </c>
      <c r="H421" s="53"/>
    </row>
    <row r="422" spans="1:8">
      <c r="A422" s="77">
        <v>42895</v>
      </c>
      <c r="B422" s="78">
        <v>42895.672812500001</v>
      </c>
      <c r="C422" s="84">
        <v>137</v>
      </c>
      <c r="D422" s="85">
        <v>38.340000000000003</v>
      </c>
      <c r="E422" s="82">
        <f t="shared" si="6"/>
        <v>5252.5800000000008</v>
      </c>
      <c r="F422" s="86" t="s">
        <v>24</v>
      </c>
      <c r="H422" s="53"/>
    </row>
    <row r="423" spans="1:8">
      <c r="A423" s="77">
        <v>42895</v>
      </c>
      <c r="B423" s="78">
        <v>42895.674756944441</v>
      </c>
      <c r="C423" s="84">
        <v>133</v>
      </c>
      <c r="D423" s="85">
        <v>38.33</v>
      </c>
      <c r="E423" s="82">
        <f t="shared" si="6"/>
        <v>5097.8899999999994</v>
      </c>
      <c r="F423" s="86" t="s">
        <v>24</v>
      </c>
      <c r="H423" s="53"/>
    </row>
    <row r="424" spans="1:8">
      <c r="A424" s="77">
        <v>42895</v>
      </c>
      <c r="B424" s="78">
        <v>42895.677685185183</v>
      </c>
      <c r="C424" s="84">
        <v>144</v>
      </c>
      <c r="D424" s="85">
        <v>38.31</v>
      </c>
      <c r="E424" s="82">
        <f t="shared" si="6"/>
        <v>5516.64</v>
      </c>
      <c r="F424" s="86" t="s">
        <v>24</v>
      </c>
      <c r="H424" s="53"/>
    </row>
    <row r="425" spans="1:8">
      <c r="A425" s="77">
        <v>42895</v>
      </c>
      <c r="B425" s="78">
        <v>42895.680567129632</v>
      </c>
      <c r="C425" s="84">
        <v>139</v>
      </c>
      <c r="D425" s="85">
        <v>38.299999999999997</v>
      </c>
      <c r="E425" s="82">
        <f t="shared" si="6"/>
        <v>5323.7</v>
      </c>
      <c r="F425" s="86" t="s">
        <v>24</v>
      </c>
      <c r="H425" s="53"/>
    </row>
    <row r="426" spans="1:8">
      <c r="A426" s="77">
        <v>42895</v>
      </c>
      <c r="B426" s="78">
        <v>42895.681655092594</v>
      </c>
      <c r="C426" s="84">
        <v>137</v>
      </c>
      <c r="D426" s="85">
        <v>38.314999999999998</v>
      </c>
      <c r="E426" s="82">
        <f t="shared" si="6"/>
        <v>5249.1549999999997</v>
      </c>
      <c r="F426" s="86" t="s">
        <v>24</v>
      </c>
      <c r="H426" s="53"/>
    </row>
    <row r="427" spans="1:8">
      <c r="A427" s="77">
        <v>42895</v>
      </c>
      <c r="B427" s="78">
        <v>42895.683275462965</v>
      </c>
      <c r="C427" s="84">
        <v>105</v>
      </c>
      <c r="D427" s="85">
        <v>38.305</v>
      </c>
      <c r="E427" s="82">
        <f t="shared" si="6"/>
        <v>4022.0250000000001</v>
      </c>
      <c r="F427" s="86" t="s">
        <v>24</v>
      </c>
      <c r="H427" s="53"/>
    </row>
    <row r="428" spans="1:8">
      <c r="A428" s="77">
        <v>42895</v>
      </c>
      <c r="B428" s="78">
        <v>42895.68509259259</v>
      </c>
      <c r="C428" s="84">
        <v>178</v>
      </c>
      <c r="D428" s="85">
        <v>38.33</v>
      </c>
      <c r="E428" s="82">
        <f t="shared" si="6"/>
        <v>6822.74</v>
      </c>
      <c r="F428" s="86" t="s">
        <v>24</v>
      </c>
      <c r="H428" s="53"/>
    </row>
    <row r="429" spans="1:8">
      <c r="A429" s="77">
        <v>42895</v>
      </c>
      <c r="B429" s="78">
        <v>42895.68509259259</v>
      </c>
      <c r="C429" s="84">
        <v>203</v>
      </c>
      <c r="D429" s="85">
        <v>38.33</v>
      </c>
      <c r="E429" s="82">
        <f t="shared" si="6"/>
        <v>7780.99</v>
      </c>
      <c r="F429" s="86" t="s">
        <v>24</v>
      </c>
      <c r="H429" s="53"/>
    </row>
    <row r="430" spans="1:8">
      <c r="A430" s="77">
        <v>42895</v>
      </c>
      <c r="B430" s="78">
        <v>42895.68509259259</v>
      </c>
      <c r="C430" s="84">
        <v>150</v>
      </c>
      <c r="D430" s="85">
        <v>38.33</v>
      </c>
      <c r="E430" s="82">
        <f t="shared" si="6"/>
        <v>5749.5</v>
      </c>
      <c r="F430" s="86" t="s">
        <v>24</v>
      </c>
      <c r="H430" s="53"/>
    </row>
    <row r="431" spans="1:8">
      <c r="A431" s="77">
        <v>42895</v>
      </c>
      <c r="B431" s="78">
        <v>42895.68509259259</v>
      </c>
      <c r="C431" s="84">
        <v>145</v>
      </c>
      <c r="D431" s="85">
        <v>38.33</v>
      </c>
      <c r="E431" s="82">
        <f t="shared" si="6"/>
        <v>5557.8499999999995</v>
      </c>
      <c r="F431" s="86" t="s">
        <v>24</v>
      </c>
      <c r="H431" s="53"/>
    </row>
    <row r="432" spans="1:8">
      <c r="A432" s="77">
        <v>42895</v>
      </c>
      <c r="B432" s="78">
        <v>42895.68509259259</v>
      </c>
      <c r="C432" s="84">
        <v>188</v>
      </c>
      <c r="D432" s="85">
        <v>38.33</v>
      </c>
      <c r="E432" s="82">
        <f t="shared" si="6"/>
        <v>7206.04</v>
      </c>
      <c r="F432" s="86" t="s">
        <v>24</v>
      </c>
      <c r="H432" s="53"/>
    </row>
    <row r="433" spans="1:8">
      <c r="A433" s="77">
        <v>42895</v>
      </c>
      <c r="B433" s="78">
        <v>42895.68509259259</v>
      </c>
      <c r="C433" s="84">
        <v>34</v>
      </c>
      <c r="D433" s="85">
        <v>38.33</v>
      </c>
      <c r="E433" s="82">
        <f t="shared" si="6"/>
        <v>1303.22</v>
      </c>
      <c r="F433" s="86" t="s">
        <v>24</v>
      </c>
      <c r="H433" s="53"/>
    </row>
    <row r="434" spans="1:8">
      <c r="A434" s="77">
        <v>42895</v>
      </c>
      <c r="B434" s="78">
        <v>42895.68509259259</v>
      </c>
      <c r="C434" s="84">
        <v>359</v>
      </c>
      <c r="D434" s="85">
        <v>38.33</v>
      </c>
      <c r="E434" s="82">
        <f t="shared" si="6"/>
        <v>13760.47</v>
      </c>
      <c r="F434" s="86" t="s">
        <v>24</v>
      </c>
      <c r="H434" s="53"/>
    </row>
    <row r="435" spans="1:8">
      <c r="A435" s="77">
        <v>42895</v>
      </c>
      <c r="B435" s="78">
        <v>42895.68509259259</v>
      </c>
      <c r="C435" s="84">
        <v>1743</v>
      </c>
      <c r="D435" s="85">
        <v>38.33</v>
      </c>
      <c r="E435" s="82">
        <f t="shared" si="6"/>
        <v>66809.19</v>
      </c>
      <c r="F435" s="86" t="s">
        <v>24</v>
      </c>
      <c r="H435" s="53"/>
    </row>
    <row r="436" spans="1:8">
      <c r="A436" s="77">
        <v>42895</v>
      </c>
      <c r="B436" s="78">
        <v>42895.685567129629</v>
      </c>
      <c r="C436" s="84">
        <v>143</v>
      </c>
      <c r="D436" s="85">
        <v>38.33</v>
      </c>
      <c r="E436" s="82">
        <f t="shared" si="6"/>
        <v>5481.19</v>
      </c>
      <c r="F436" s="86" t="s">
        <v>24</v>
      </c>
      <c r="H436" s="53"/>
    </row>
    <row r="437" spans="1:8">
      <c r="A437" s="77">
        <v>42895</v>
      </c>
      <c r="B437" s="78">
        <v>42895.687696759262</v>
      </c>
      <c r="C437" s="84">
        <v>131</v>
      </c>
      <c r="D437" s="85">
        <v>38.35</v>
      </c>
      <c r="E437" s="82">
        <f t="shared" si="6"/>
        <v>5023.8500000000004</v>
      </c>
      <c r="F437" s="86" t="s">
        <v>24</v>
      </c>
      <c r="H437" s="53"/>
    </row>
    <row r="438" spans="1:8">
      <c r="A438" s="77">
        <v>42895</v>
      </c>
      <c r="B438" s="78">
        <v>42895.68949074074</v>
      </c>
      <c r="C438" s="84">
        <v>17</v>
      </c>
      <c r="D438" s="85">
        <v>38.335000000000001</v>
      </c>
      <c r="E438" s="82">
        <f t="shared" si="6"/>
        <v>651.69500000000005</v>
      </c>
      <c r="F438" s="86" t="s">
        <v>24</v>
      </c>
      <c r="H438" s="53"/>
    </row>
    <row r="439" spans="1:8">
      <c r="A439" s="77">
        <v>42895</v>
      </c>
      <c r="B439" s="78">
        <v>42895.68949074074</v>
      </c>
      <c r="C439" s="84">
        <v>118</v>
      </c>
      <c r="D439" s="85">
        <v>38.335000000000001</v>
      </c>
      <c r="E439" s="82">
        <f t="shared" si="6"/>
        <v>4523.53</v>
      </c>
      <c r="F439" s="86" t="s">
        <v>24</v>
      </c>
      <c r="H439" s="53"/>
    </row>
    <row r="440" spans="1:8">
      <c r="A440" s="77">
        <v>42895</v>
      </c>
      <c r="B440" s="78">
        <v>42895.692685185182</v>
      </c>
      <c r="C440" s="84">
        <v>89</v>
      </c>
      <c r="D440" s="85">
        <v>38.325000000000003</v>
      </c>
      <c r="E440" s="82">
        <f t="shared" si="6"/>
        <v>3410.9250000000002</v>
      </c>
      <c r="F440" s="86" t="s">
        <v>24</v>
      </c>
      <c r="H440" s="53"/>
    </row>
    <row r="441" spans="1:8">
      <c r="A441" s="77">
        <v>42895</v>
      </c>
      <c r="B441" s="78">
        <v>42895.692685185182</v>
      </c>
      <c r="C441" s="84">
        <v>52</v>
      </c>
      <c r="D441" s="85">
        <v>38.325000000000003</v>
      </c>
      <c r="E441" s="82">
        <f t="shared" si="6"/>
        <v>1992.9</v>
      </c>
      <c r="F441" s="86" t="s">
        <v>24</v>
      </c>
      <c r="H441" s="53"/>
    </row>
    <row r="442" spans="1:8">
      <c r="A442" s="77">
        <v>42895</v>
      </c>
      <c r="B442" s="78">
        <v>42895.693703703706</v>
      </c>
      <c r="C442" s="84">
        <v>141</v>
      </c>
      <c r="D442" s="85">
        <v>38.32</v>
      </c>
      <c r="E442" s="82">
        <f t="shared" si="6"/>
        <v>5403.12</v>
      </c>
      <c r="F442" s="86" t="s">
        <v>24</v>
      </c>
      <c r="H442" s="53"/>
    </row>
    <row r="443" spans="1:8">
      <c r="A443" s="77">
        <v>42895</v>
      </c>
      <c r="B443" s="78">
        <v>42895.697835648149</v>
      </c>
      <c r="C443" s="84">
        <v>180</v>
      </c>
      <c r="D443" s="85">
        <v>38.35</v>
      </c>
      <c r="E443" s="82">
        <f t="shared" ref="E443:E459" si="7">IF(D443="","",D443*C443)</f>
        <v>6903</v>
      </c>
      <c r="F443" s="86" t="s">
        <v>24</v>
      </c>
      <c r="H443" s="53"/>
    </row>
    <row r="444" spans="1:8">
      <c r="A444" s="77">
        <v>42895</v>
      </c>
      <c r="B444" s="78">
        <v>42895.698391203703</v>
      </c>
      <c r="C444" s="84">
        <v>155</v>
      </c>
      <c r="D444" s="85">
        <v>38.340000000000003</v>
      </c>
      <c r="E444" s="82">
        <f t="shared" si="7"/>
        <v>5942.7000000000007</v>
      </c>
      <c r="F444" s="86" t="s">
        <v>24</v>
      </c>
      <c r="H444" s="53"/>
    </row>
    <row r="445" spans="1:8">
      <c r="A445" s="77">
        <v>42895</v>
      </c>
      <c r="B445" s="78">
        <v>42895.700844907406</v>
      </c>
      <c r="C445" s="84">
        <v>133</v>
      </c>
      <c r="D445" s="85">
        <v>38.35</v>
      </c>
      <c r="E445" s="82">
        <f t="shared" si="7"/>
        <v>5100.55</v>
      </c>
      <c r="F445" s="86" t="s">
        <v>24</v>
      </c>
      <c r="H445" s="53"/>
    </row>
    <row r="446" spans="1:8">
      <c r="A446" s="77">
        <v>42895</v>
      </c>
      <c r="B446" s="78">
        <v>42895.702708333331</v>
      </c>
      <c r="C446" s="84">
        <v>142</v>
      </c>
      <c r="D446" s="85">
        <v>38.35</v>
      </c>
      <c r="E446" s="82">
        <f t="shared" si="7"/>
        <v>5445.7</v>
      </c>
      <c r="F446" s="86" t="s">
        <v>24</v>
      </c>
      <c r="H446" s="53"/>
    </row>
    <row r="447" spans="1:8">
      <c r="A447" s="77">
        <v>42895</v>
      </c>
      <c r="B447" s="78">
        <v>42895.70584490741</v>
      </c>
      <c r="C447" s="84">
        <v>160</v>
      </c>
      <c r="D447" s="85">
        <v>38.36</v>
      </c>
      <c r="E447" s="82">
        <f t="shared" si="7"/>
        <v>6137.6</v>
      </c>
      <c r="F447" s="86" t="s">
        <v>24</v>
      </c>
      <c r="H447" s="53"/>
    </row>
    <row r="448" spans="1:8">
      <c r="A448" s="77">
        <v>42895</v>
      </c>
      <c r="B448" s="78">
        <v>42895.707071759258</v>
      </c>
      <c r="C448" s="84">
        <v>148</v>
      </c>
      <c r="D448" s="85">
        <v>38.354999999999997</v>
      </c>
      <c r="E448" s="82">
        <f t="shared" si="7"/>
        <v>5676.54</v>
      </c>
      <c r="F448" s="86" t="s">
        <v>24</v>
      </c>
      <c r="H448" s="53"/>
    </row>
    <row r="449" spans="1:8">
      <c r="A449" s="77">
        <v>42895</v>
      </c>
      <c r="B449" s="78">
        <v>42895.708738425928</v>
      </c>
      <c r="C449" s="84">
        <v>138</v>
      </c>
      <c r="D449" s="85">
        <v>38.344999999999999</v>
      </c>
      <c r="E449" s="82">
        <f t="shared" si="7"/>
        <v>5291.61</v>
      </c>
      <c r="F449" s="86" t="s">
        <v>24</v>
      </c>
      <c r="H449" s="53"/>
    </row>
    <row r="450" spans="1:8">
      <c r="A450" s="77">
        <v>42895</v>
      </c>
      <c r="B450" s="78">
        <v>42895.710914351854</v>
      </c>
      <c r="C450" s="84">
        <v>143</v>
      </c>
      <c r="D450" s="85">
        <v>38.36</v>
      </c>
      <c r="E450" s="82">
        <f t="shared" si="7"/>
        <v>5485.48</v>
      </c>
      <c r="F450" s="86" t="s">
        <v>24</v>
      </c>
      <c r="H450" s="53"/>
    </row>
    <row r="451" spans="1:8">
      <c r="A451" s="77">
        <v>42895</v>
      </c>
      <c r="B451" s="78">
        <v>42895.712604166663</v>
      </c>
      <c r="C451" s="84">
        <v>138</v>
      </c>
      <c r="D451" s="85">
        <v>38.375</v>
      </c>
      <c r="E451" s="82">
        <f t="shared" si="7"/>
        <v>5295.75</v>
      </c>
      <c r="F451" s="86" t="s">
        <v>24</v>
      </c>
      <c r="H451" s="53"/>
    </row>
    <row r="452" spans="1:8">
      <c r="A452" s="77">
        <v>42895</v>
      </c>
      <c r="B452" s="78">
        <v>42895.714444444442</v>
      </c>
      <c r="C452" s="84">
        <v>140</v>
      </c>
      <c r="D452" s="85">
        <v>38.369999999999997</v>
      </c>
      <c r="E452" s="82">
        <f t="shared" si="7"/>
        <v>5371.7999999999993</v>
      </c>
      <c r="F452" s="86" t="s">
        <v>24</v>
      </c>
      <c r="H452" s="53"/>
    </row>
    <row r="453" spans="1:8">
      <c r="A453" s="77">
        <v>42895</v>
      </c>
      <c r="B453" s="78">
        <v>42895.71675925926</v>
      </c>
      <c r="C453" s="84">
        <v>176</v>
      </c>
      <c r="D453" s="85">
        <v>38.39</v>
      </c>
      <c r="E453" s="82">
        <f t="shared" si="7"/>
        <v>6756.64</v>
      </c>
      <c r="F453" s="86" t="s">
        <v>24</v>
      </c>
      <c r="H453" s="53"/>
    </row>
    <row r="454" spans="1:8">
      <c r="A454" s="77">
        <v>42895</v>
      </c>
      <c r="B454" s="78">
        <v>42895.717847222222</v>
      </c>
      <c r="C454" s="84">
        <v>134</v>
      </c>
      <c r="D454" s="85">
        <v>38.384999999999998</v>
      </c>
      <c r="E454" s="82">
        <f t="shared" si="7"/>
        <v>5143.59</v>
      </c>
      <c r="F454" s="86" t="s">
        <v>24</v>
      </c>
      <c r="H454" s="53"/>
    </row>
    <row r="455" spans="1:8">
      <c r="A455" s="77">
        <v>42895</v>
      </c>
      <c r="B455" s="78">
        <v>42895.717847222222</v>
      </c>
      <c r="C455" s="84">
        <v>210</v>
      </c>
      <c r="D455" s="85">
        <v>38.384999999999998</v>
      </c>
      <c r="E455" s="82">
        <f t="shared" si="7"/>
        <v>8060.8499999999995</v>
      </c>
      <c r="F455" s="86" t="s">
        <v>24</v>
      </c>
      <c r="H455" s="53"/>
    </row>
    <row r="456" spans="1:8">
      <c r="A456" s="77">
        <v>42895</v>
      </c>
      <c r="B456" s="78">
        <v>42895.717847222222</v>
      </c>
      <c r="C456" s="84">
        <v>91</v>
      </c>
      <c r="D456" s="85">
        <v>38.384999999999998</v>
      </c>
      <c r="E456" s="82">
        <f t="shared" si="7"/>
        <v>3493.0349999999999</v>
      </c>
      <c r="F456" s="86" t="s">
        <v>24</v>
      </c>
      <c r="H456" s="53"/>
    </row>
    <row r="457" spans="1:8">
      <c r="A457" s="77">
        <v>42895</v>
      </c>
      <c r="B457" s="78">
        <v>42895.717847222222</v>
      </c>
      <c r="C457" s="84">
        <v>35</v>
      </c>
      <c r="D457" s="85">
        <v>38.384999999999998</v>
      </c>
      <c r="E457" s="82">
        <f t="shared" si="7"/>
        <v>1343.4749999999999</v>
      </c>
      <c r="F457" s="86" t="s">
        <v>24</v>
      </c>
      <c r="H457" s="53"/>
    </row>
    <row r="458" spans="1:8">
      <c r="A458" s="77">
        <v>42895</v>
      </c>
      <c r="B458" s="78">
        <v>42895.717847222222</v>
      </c>
      <c r="C458" s="84">
        <v>214</v>
      </c>
      <c r="D458" s="85">
        <v>38.384999999999998</v>
      </c>
      <c r="E458" s="82">
        <f t="shared" si="7"/>
        <v>8214.39</v>
      </c>
      <c r="F458" s="86" t="s">
        <v>24</v>
      </c>
      <c r="H458" s="53"/>
    </row>
    <row r="459" spans="1:8">
      <c r="A459" s="77">
        <v>42895</v>
      </c>
      <c r="B459" s="78">
        <v>42895.717847222222</v>
      </c>
      <c r="C459" s="84">
        <v>80</v>
      </c>
      <c r="D459" s="85">
        <v>38.384999999999998</v>
      </c>
      <c r="E459" s="82">
        <f t="shared" si="7"/>
        <v>3070.7999999999997</v>
      </c>
      <c r="F459" s="86" t="s">
        <v>24</v>
      </c>
      <c r="H459" s="53"/>
    </row>
    <row r="460" spans="1:8">
      <c r="A460" s="77">
        <v>42898</v>
      </c>
      <c r="B460" s="78">
        <v>42898.37877314815</v>
      </c>
      <c r="C460" s="84">
        <v>134</v>
      </c>
      <c r="D460" s="85">
        <v>38.244999999999997</v>
      </c>
      <c r="E460" s="82">
        <f>IF(D460="","",D460*C460)</f>
        <v>5124.83</v>
      </c>
      <c r="F460" s="86" t="s">
        <v>24</v>
      </c>
      <c r="H460" s="53"/>
    </row>
    <row r="461" spans="1:8">
      <c r="A461" s="77">
        <v>42898</v>
      </c>
      <c r="B461" s="78">
        <v>42898.379606481481</v>
      </c>
      <c r="C461" s="84">
        <v>143</v>
      </c>
      <c r="D461" s="85">
        <v>38.380000000000003</v>
      </c>
      <c r="E461" s="82">
        <f t="shared" ref="E461:E524" si="8">IF(D461="","",D461*C461)</f>
        <v>5488.34</v>
      </c>
      <c r="F461" s="86" t="s">
        <v>24</v>
      </c>
      <c r="H461" s="53"/>
    </row>
    <row r="462" spans="1:8">
      <c r="A462" s="77">
        <v>42898</v>
      </c>
      <c r="B462" s="78">
        <v>42898.379606481481</v>
      </c>
      <c r="C462" s="84">
        <v>1</v>
      </c>
      <c r="D462" s="85">
        <v>38.380000000000003</v>
      </c>
      <c r="E462" s="82">
        <f t="shared" si="8"/>
        <v>38.380000000000003</v>
      </c>
      <c r="F462" s="86" t="s">
        <v>24</v>
      </c>
      <c r="H462" s="53"/>
    </row>
    <row r="463" spans="1:8">
      <c r="A463" s="77">
        <v>42898</v>
      </c>
      <c r="B463" s="78">
        <v>42898.382175925923</v>
      </c>
      <c r="C463" s="84">
        <v>134</v>
      </c>
      <c r="D463" s="85">
        <v>38.305</v>
      </c>
      <c r="E463" s="82">
        <f t="shared" si="8"/>
        <v>5132.87</v>
      </c>
      <c r="F463" s="86" t="s">
        <v>24</v>
      </c>
      <c r="H463" s="53"/>
    </row>
    <row r="464" spans="1:8">
      <c r="A464" s="77">
        <v>42898</v>
      </c>
      <c r="B464" s="78">
        <v>42898.385798611111</v>
      </c>
      <c r="C464" s="84">
        <v>142</v>
      </c>
      <c r="D464" s="85">
        <v>38.335000000000001</v>
      </c>
      <c r="E464" s="82">
        <f t="shared" si="8"/>
        <v>5443.57</v>
      </c>
      <c r="F464" s="86" t="s">
        <v>24</v>
      </c>
      <c r="H464" s="53"/>
    </row>
    <row r="465" spans="1:8">
      <c r="A465" s="77">
        <v>42898</v>
      </c>
      <c r="B465" s="78">
        <v>42898.38721064815</v>
      </c>
      <c r="C465" s="84">
        <v>169</v>
      </c>
      <c r="D465" s="85">
        <v>38.32</v>
      </c>
      <c r="E465" s="82">
        <f t="shared" si="8"/>
        <v>6476.08</v>
      </c>
      <c r="F465" s="86" t="s">
        <v>24</v>
      </c>
      <c r="H465" s="53"/>
    </row>
    <row r="466" spans="1:8">
      <c r="A466" s="77">
        <v>42898</v>
      </c>
      <c r="B466" s="78">
        <v>42898.390127314815</v>
      </c>
      <c r="C466" s="84">
        <v>136</v>
      </c>
      <c r="D466" s="85">
        <v>38.33</v>
      </c>
      <c r="E466" s="82">
        <f t="shared" si="8"/>
        <v>5212.88</v>
      </c>
      <c r="F466" s="86" t="s">
        <v>24</v>
      </c>
      <c r="H466" s="53"/>
    </row>
    <row r="467" spans="1:8">
      <c r="A467" s="77">
        <v>42898</v>
      </c>
      <c r="B467" s="78">
        <v>42898.394259259258</v>
      </c>
      <c r="C467" s="84">
        <v>161</v>
      </c>
      <c r="D467" s="85">
        <v>38.384999999999998</v>
      </c>
      <c r="E467" s="82">
        <f t="shared" si="8"/>
        <v>6179.9849999999997</v>
      </c>
      <c r="F467" s="86" t="s">
        <v>24</v>
      </c>
      <c r="H467" s="53"/>
    </row>
    <row r="468" spans="1:8">
      <c r="A468" s="77">
        <v>42898</v>
      </c>
      <c r="B468" s="78">
        <v>42898.397685185184</v>
      </c>
      <c r="C468" s="84">
        <v>79</v>
      </c>
      <c r="D468" s="85">
        <v>38.380000000000003</v>
      </c>
      <c r="E468" s="82">
        <f t="shared" si="8"/>
        <v>3032.02</v>
      </c>
      <c r="F468" s="86" t="s">
        <v>24</v>
      </c>
      <c r="H468" s="53"/>
    </row>
    <row r="469" spans="1:8">
      <c r="A469" s="77">
        <v>42898</v>
      </c>
      <c r="B469" s="78">
        <v>42898.401412037034</v>
      </c>
      <c r="C469" s="84">
        <v>134</v>
      </c>
      <c r="D469" s="85">
        <v>38.39</v>
      </c>
      <c r="E469" s="82">
        <f t="shared" si="8"/>
        <v>5144.26</v>
      </c>
      <c r="F469" s="86" t="s">
        <v>24</v>
      </c>
      <c r="H469" s="53"/>
    </row>
    <row r="470" spans="1:8">
      <c r="A470" s="77">
        <v>42898</v>
      </c>
      <c r="B470" s="78">
        <v>42898.404664351852</v>
      </c>
      <c r="C470" s="84">
        <v>133</v>
      </c>
      <c r="D470" s="85">
        <v>38.414999999999999</v>
      </c>
      <c r="E470" s="82">
        <f t="shared" si="8"/>
        <v>5109.1949999999997</v>
      </c>
      <c r="F470" s="86" t="s">
        <v>24</v>
      </c>
      <c r="H470" s="53"/>
    </row>
    <row r="471" spans="1:8">
      <c r="A471" s="77">
        <v>42898</v>
      </c>
      <c r="B471" s="78">
        <v>42898.409155092595</v>
      </c>
      <c r="C471" s="84">
        <v>58</v>
      </c>
      <c r="D471" s="85">
        <v>38.44</v>
      </c>
      <c r="E471" s="82">
        <f t="shared" si="8"/>
        <v>2229.52</v>
      </c>
      <c r="F471" s="86" t="s">
        <v>24</v>
      </c>
      <c r="H471" s="53"/>
    </row>
    <row r="472" spans="1:8">
      <c r="A472" s="77">
        <v>42898</v>
      </c>
      <c r="B472" s="78">
        <v>42898.409155092595</v>
      </c>
      <c r="C472" s="84">
        <v>60</v>
      </c>
      <c r="D472" s="85">
        <v>38.44</v>
      </c>
      <c r="E472" s="82">
        <f t="shared" si="8"/>
        <v>2306.3999999999996</v>
      </c>
      <c r="F472" s="86" t="s">
        <v>24</v>
      </c>
      <c r="H472" s="53"/>
    </row>
    <row r="473" spans="1:8">
      <c r="A473" s="77">
        <v>42898</v>
      </c>
      <c r="B473" s="78">
        <v>42898.409155092595</v>
      </c>
      <c r="C473" s="84">
        <v>23</v>
      </c>
      <c r="D473" s="85">
        <v>38.44</v>
      </c>
      <c r="E473" s="82">
        <f t="shared" si="8"/>
        <v>884.11999999999989</v>
      </c>
      <c r="F473" s="86" t="s">
        <v>24</v>
      </c>
      <c r="H473" s="53"/>
    </row>
    <row r="474" spans="1:8">
      <c r="A474" s="77">
        <v>42898</v>
      </c>
      <c r="B474" s="78">
        <v>42898.412662037037</v>
      </c>
      <c r="C474" s="84">
        <v>71</v>
      </c>
      <c r="D474" s="85">
        <v>38.375</v>
      </c>
      <c r="E474" s="82">
        <f t="shared" si="8"/>
        <v>2724.625</v>
      </c>
      <c r="F474" s="86" t="s">
        <v>24</v>
      </c>
      <c r="H474" s="53"/>
    </row>
    <row r="475" spans="1:8">
      <c r="A475" s="77">
        <v>42898</v>
      </c>
      <c r="B475" s="78">
        <v>42898.412662037037</v>
      </c>
      <c r="C475" s="84">
        <v>87</v>
      </c>
      <c r="D475" s="85">
        <v>38.375</v>
      </c>
      <c r="E475" s="82">
        <f t="shared" si="8"/>
        <v>3338.625</v>
      </c>
      <c r="F475" s="86" t="s">
        <v>24</v>
      </c>
      <c r="H475" s="53"/>
    </row>
    <row r="476" spans="1:8">
      <c r="A476" s="77">
        <v>42898</v>
      </c>
      <c r="B476" s="78">
        <v>42898.417673611111</v>
      </c>
      <c r="C476" s="84">
        <v>145</v>
      </c>
      <c r="D476" s="85">
        <v>38.380000000000003</v>
      </c>
      <c r="E476" s="82">
        <f t="shared" si="8"/>
        <v>5565.1</v>
      </c>
      <c r="F476" s="86" t="s">
        <v>24</v>
      </c>
      <c r="H476" s="53"/>
    </row>
    <row r="477" spans="1:8">
      <c r="A477" s="77">
        <v>42898</v>
      </c>
      <c r="B477" s="78">
        <v>42898.42050925926</v>
      </c>
      <c r="C477" s="84">
        <v>132</v>
      </c>
      <c r="D477" s="85">
        <v>38.4</v>
      </c>
      <c r="E477" s="82">
        <f t="shared" si="8"/>
        <v>5068.8</v>
      </c>
      <c r="F477" s="86" t="s">
        <v>24</v>
      </c>
      <c r="H477" s="53"/>
    </row>
    <row r="478" spans="1:8">
      <c r="A478" s="77">
        <v>42898</v>
      </c>
      <c r="B478" s="78">
        <v>42898.425381944442</v>
      </c>
      <c r="C478" s="84">
        <v>137</v>
      </c>
      <c r="D478" s="85">
        <v>38.39</v>
      </c>
      <c r="E478" s="82">
        <f t="shared" si="8"/>
        <v>5259.43</v>
      </c>
      <c r="F478" s="86" t="s">
        <v>24</v>
      </c>
      <c r="H478" s="53"/>
    </row>
    <row r="479" spans="1:8">
      <c r="A479" s="77">
        <v>42898</v>
      </c>
      <c r="B479" s="78">
        <v>42898.429386574076</v>
      </c>
      <c r="C479" s="84">
        <v>52</v>
      </c>
      <c r="D479" s="85">
        <v>38.384999999999998</v>
      </c>
      <c r="E479" s="82">
        <f t="shared" si="8"/>
        <v>1996.02</v>
      </c>
      <c r="F479" s="86" t="s">
        <v>24</v>
      </c>
      <c r="H479" s="53"/>
    </row>
    <row r="480" spans="1:8">
      <c r="A480" s="77">
        <v>42898</v>
      </c>
      <c r="B480" s="78">
        <v>42898.433645833335</v>
      </c>
      <c r="C480" s="84">
        <v>136</v>
      </c>
      <c r="D480" s="85">
        <v>38.44</v>
      </c>
      <c r="E480" s="82">
        <f t="shared" si="8"/>
        <v>5227.84</v>
      </c>
      <c r="F480" s="86" t="s">
        <v>24</v>
      </c>
      <c r="H480" s="53"/>
    </row>
    <row r="481" spans="1:8">
      <c r="A481" s="77">
        <v>42898</v>
      </c>
      <c r="B481" s="78">
        <v>42898.436944444446</v>
      </c>
      <c r="C481" s="84">
        <v>132</v>
      </c>
      <c r="D481" s="85">
        <v>38.43</v>
      </c>
      <c r="E481" s="82">
        <f t="shared" si="8"/>
        <v>5072.76</v>
      </c>
      <c r="F481" s="86" t="s">
        <v>24</v>
      </c>
      <c r="H481" s="53"/>
    </row>
    <row r="482" spans="1:8">
      <c r="A482" s="77">
        <v>42898</v>
      </c>
      <c r="B482" s="78">
        <v>42898.442210648151</v>
      </c>
      <c r="C482" s="84">
        <v>126</v>
      </c>
      <c r="D482" s="85">
        <v>38.4</v>
      </c>
      <c r="E482" s="82">
        <f t="shared" si="8"/>
        <v>4838.3999999999996</v>
      </c>
      <c r="F482" s="86" t="s">
        <v>24</v>
      </c>
      <c r="H482" s="53"/>
    </row>
    <row r="483" spans="1:8">
      <c r="A483" s="77">
        <v>42898</v>
      </c>
      <c r="B483" s="78">
        <v>42898.442210648151</v>
      </c>
      <c r="C483" s="84">
        <v>20</v>
      </c>
      <c r="D483" s="85">
        <v>38.4</v>
      </c>
      <c r="E483" s="82">
        <f t="shared" si="8"/>
        <v>768</v>
      </c>
      <c r="F483" s="86" t="s">
        <v>24</v>
      </c>
      <c r="H483" s="53"/>
    </row>
    <row r="484" spans="1:8">
      <c r="A484" s="77">
        <v>42898</v>
      </c>
      <c r="B484" s="78">
        <v>42898.442210648151</v>
      </c>
      <c r="C484" s="84">
        <v>7</v>
      </c>
      <c r="D484" s="85">
        <v>38.4</v>
      </c>
      <c r="E484" s="82">
        <f t="shared" si="8"/>
        <v>268.8</v>
      </c>
      <c r="F484" s="86" t="s">
        <v>24</v>
      </c>
      <c r="H484" s="53"/>
    </row>
    <row r="485" spans="1:8">
      <c r="A485" s="77">
        <v>42898</v>
      </c>
      <c r="B485" s="78">
        <v>42898.448796296296</v>
      </c>
      <c r="C485" s="84">
        <v>121</v>
      </c>
      <c r="D485" s="85">
        <v>38.42</v>
      </c>
      <c r="E485" s="82">
        <f t="shared" si="8"/>
        <v>4648.8200000000006</v>
      </c>
      <c r="F485" s="86" t="s">
        <v>24</v>
      </c>
      <c r="H485" s="53"/>
    </row>
    <row r="486" spans="1:8">
      <c r="A486" s="77">
        <v>42898</v>
      </c>
      <c r="B486" s="78">
        <v>42898.448796296296</v>
      </c>
      <c r="C486" s="84">
        <v>22</v>
      </c>
      <c r="D486" s="85">
        <v>38.42</v>
      </c>
      <c r="E486" s="82">
        <f t="shared" si="8"/>
        <v>845.24</v>
      </c>
      <c r="F486" s="86" t="s">
        <v>24</v>
      </c>
      <c r="H486" s="53"/>
    </row>
    <row r="487" spans="1:8">
      <c r="A487" s="77">
        <v>42898</v>
      </c>
      <c r="B487" s="78">
        <v>42898.451469907406</v>
      </c>
      <c r="C487" s="84">
        <v>133</v>
      </c>
      <c r="D487" s="85">
        <v>38.43</v>
      </c>
      <c r="E487" s="82">
        <f t="shared" si="8"/>
        <v>5111.1899999999996</v>
      </c>
      <c r="F487" s="86" t="s">
        <v>24</v>
      </c>
      <c r="H487" s="53"/>
    </row>
    <row r="488" spans="1:8">
      <c r="A488" s="77">
        <v>42898</v>
      </c>
      <c r="B488" s="78">
        <v>42898.455914351849</v>
      </c>
      <c r="C488" s="84">
        <v>51</v>
      </c>
      <c r="D488" s="85">
        <v>38.395000000000003</v>
      </c>
      <c r="E488" s="82">
        <f t="shared" si="8"/>
        <v>1958.1450000000002</v>
      </c>
      <c r="F488" s="86" t="s">
        <v>24</v>
      </c>
      <c r="H488" s="53"/>
    </row>
    <row r="489" spans="1:8">
      <c r="A489" s="77">
        <v>42898</v>
      </c>
      <c r="B489" s="78">
        <v>42898.455914351849</v>
      </c>
      <c r="C489" s="84">
        <v>87</v>
      </c>
      <c r="D489" s="85">
        <v>38.395000000000003</v>
      </c>
      <c r="E489" s="82">
        <f t="shared" si="8"/>
        <v>3340.3650000000002</v>
      </c>
      <c r="F489" s="86" t="s">
        <v>24</v>
      </c>
      <c r="H489" s="53"/>
    </row>
    <row r="490" spans="1:8">
      <c r="A490" s="77">
        <v>42898</v>
      </c>
      <c r="B490" s="78">
        <v>42898.462766203702</v>
      </c>
      <c r="C490" s="84">
        <v>117</v>
      </c>
      <c r="D490" s="85">
        <v>38.4</v>
      </c>
      <c r="E490" s="82">
        <f t="shared" si="8"/>
        <v>4492.8</v>
      </c>
      <c r="F490" s="86" t="s">
        <v>24</v>
      </c>
      <c r="H490" s="53"/>
    </row>
    <row r="491" spans="1:8">
      <c r="A491" s="77">
        <v>42898</v>
      </c>
      <c r="B491" s="78">
        <v>42898.462766203702</v>
      </c>
      <c r="C491" s="84">
        <v>23</v>
      </c>
      <c r="D491" s="85">
        <v>38.4</v>
      </c>
      <c r="E491" s="82">
        <f t="shared" si="8"/>
        <v>883.19999999999993</v>
      </c>
      <c r="F491" s="86" t="s">
        <v>24</v>
      </c>
      <c r="H491" s="53"/>
    </row>
    <row r="492" spans="1:8">
      <c r="A492" s="77">
        <v>42898</v>
      </c>
      <c r="B492" s="78">
        <v>42898.466979166667</v>
      </c>
      <c r="C492" s="84">
        <v>142</v>
      </c>
      <c r="D492" s="85">
        <v>38.424999999999997</v>
      </c>
      <c r="E492" s="82">
        <f t="shared" si="8"/>
        <v>5456.3499999999995</v>
      </c>
      <c r="F492" s="86" t="s">
        <v>24</v>
      </c>
      <c r="H492" s="53"/>
    </row>
    <row r="493" spans="1:8">
      <c r="A493" s="77">
        <v>42898</v>
      </c>
      <c r="B493" s="78">
        <v>42898.472592592596</v>
      </c>
      <c r="C493" s="84">
        <v>146</v>
      </c>
      <c r="D493" s="85">
        <v>38.4</v>
      </c>
      <c r="E493" s="82">
        <f t="shared" si="8"/>
        <v>5606.4</v>
      </c>
      <c r="F493" s="86" t="s">
        <v>24</v>
      </c>
      <c r="H493" s="53"/>
    </row>
    <row r="494" spans="1:8">
      <c r="A494" s="77">
        <v>42898</v>
      </c>
      <c r="B494" s="78">
        <v>42898.479143518518</v>
      </c>
      <c r="C494" s="84">
        <v>116</v>
      </c>
      <c r="D494" s="85">
        <v>38.409999999999997</v>
      </c>
      <c r="E494" s="82">
        <f t="shared" si="8"/>
        <v>4455.5599999999995</v>
      </c>
      <c r="F494" s="86" t="s">
        <v>24</v>
      </c>
      <c r="H494" s="53"/>
    </row>
    <row r="495" spans="1:8">
      <c r="A495" s="77">
        <v>42898</v>
      </c>
      <c r="B495" s="78">
        <v>42898.479143518518</v>
      </c>
      <c r="C495" s="84">
        <v>28</v>
      </c>
      <c r="D495" s="85">
        <v>38.409999999999997</v>
      </c>
      <c r="E495" s="82">
        <f t="shared" si="8"/>
        <v>1075.48</v>
      </c>
      <c r="F495" s="86" t="s">
        <v>24</v>
      </c>
      <c r="H495" s="53"/>
    </row>
    <row r="496" spans="1:8">
      <c r="A496" s="77">
        <v>42898</v>
      </c>
      <c r="B496" s="78">
        <v>42898.486041666663</v>
      </c>
      <c r="C496" s="84">
        <v>138</v>
      </c>
      <c r="D496" s="85">
        <v>38.354999999999997</v>
      </c>
      <c r="E496" s="82">
        <f t="shared" si="8"/>
        <v>5292.99</v>
      </c>
      <c r="F496" s="86" t="s">
        <v>24</v>
      </c>
      <c r="H496" s="53"/>
    </row>
    <row r="497" spans="1:8">
      <c r="A497" s="77">
        <v>42898</v>
      </c>
      <c r="B497" s="78">
        <v>42898.491608796299</v>
      </c>
      <c r="C497" s="84">
        <v>137</v>
      </c>
      <c r="D497" s="85">
        <v>38.335000000000001</v>
      </c>
      <c r="E497" s="82">
        <f t="shared" si="8"/>
        <v>5251.8950000000004</v>
      </c>
      <c r="F497" s="86" t="s">
        <v>24</v>
      </c>
      <c r="H497" s="53"/>
    </row>
    <row r="498" spans="1:8">
      <c r="A498" s="77">
        <v>42898</v>
      </c>
      <c r="B498" s="78">
        <v>42898.496562499997</v>
      </c>
      <c r="C498" s="84">
        <v>137</v>
      </c>
      <c r="D498" s="85">
        <v>38.36</v>
      </c>
      <c r="E498" s="82">
        <f t="shared" si="8"/>
        <v>5255.32</v>
      </c>
      <c r="F498" s="86" t="s">
        <v>24</v>
      </c>
      <c r="H498" s="53"/>
    </row>
    <row r="499" spans="1:8">
      <c r="A499" s="77">
        <v>42898</v>
      </c>
      <c r="B499" s="78">
        <v>42898.502650462964</v>
      </c>
      <c r="C499" s="84">
        <v>131</v>
      </c>
      <c r="D499" s="85">
        <v>38.39</v>
      </c>
      <c r="E499" s="82">
        <f t="shared" si="8"/>
        <v>5029.09</v>
      </c>
      <c r="F499" s="86" t="s">
        <v>24</v>
      </c>
      <c r="H499" s="53"/>
    </row>
    <row r="500" spans="1:8">
      <c r="A500" s="77">
        <v>42898</v>
      </c>
      <c r="B500" s="78">
        <v>42898.509027777778</v>
      </c>
      <c r="C500" s="84">
        <v>137</v>
      </c>
      <c r="D500" s="85">
        <v>38.4</v>
      </c>
      <c r="E500" s="82">
        <f t="shared" si="8"/>
        <v>5260.8</v>
      </c>
      <c r="F500" s="86" t="s">
        <v>24</v>
      </c>
      <c r="H500" s="53"/>
    </row>
    <row r="501" spans="1:8">
      <c r="A501" s="77">
        <v>42898</v>
      </c>
      <c r="B501" s="78">
        <v>42898.515150462961</v>
      </c>
      <c r="C501" s="84">
        <v>143</v>
      </c>
      <c r="D501" s="85">
        <v>38.36</v>
      </c>
      <c r="E501" s="82">
        <f t="shared" si="8"/>
        <v>5485.48</v>
      </c>
      <c r="F501" s="86" t="s">
        <v>24</v>
      </c>
      <c r="H501" s="53"/>
    </row>
    <row r="502" spans="1:8">
      <c r="A502" s="77">
        <v>42898</v>
      </c>
      <c r="B502" s="78">
        <v>42898.52244212963</v>
      </c>
      <c r="C502" s="84">
        <v>145</v>
      </c>
      <c r="D502" s="85">
        <v>38.284999999999997</v>
      </c>
      <c r="E502" s="82">
        <f t="shared" si="8"/>
        <v>5551.3249999999998</v>
      </c>
      <c r="F502" s="86" t="s">
        <v>24</v>
      </c>
      <c r="H502" s="53"/>
    </row>
    <row r="503" spans="1:8">
      <c r="A503" s="77">
        <v>42898</v>
      </c>
      <c r="B503" s="78">
        <v>42898.531643518516</v>
      </c>
      <c r="C503" s="84">
        <v>143</v>
      </c>
      <c r="D503" s="85">
        <v>38.295000000000002</v>
      </c>
      <c r="E503" s="82">
        <f t="shared" si="8"/>
        <v>5476.1850000000004</v>
      </c>
      <c r="F503" s="86" t="s">
        <v>24</v>
      </c>
      <c r="H503" s="53"/>
    </row>
    <row r="504" spans="1:8">
      <c r="A504" s="77">
        <v>42898</v>
      </c>
      <c r="B504" s="78">
        <v>42898.537534722222</v>
      </c>
      <c r="C504" s="84">
        <v>150</v>
      </c>
      <c r="D504" s="85">
        <v>38.270000000000003</v>
      </c>
      <c r="E504" s="82">
        <f t="shared" si="8"/>
        <v>5740.5000000000009</v>
      </c>
      <c r="F504" s="86" t="s">
        <v>24</v>
      </c>
      <c r="H504" s="53"/>
    </row>
    <row r="505" spans="1:8">
      <c r="A505" s="77">
        <v>42898</v>
      </c>
      <c r="B505" s="78">
        <v>42898.543043981481</v>
      </c>
      <c r="C505" s="84">
        <v>131</v>
      </c>
      <c r="D505" s="85">
        <v>38.295000000000002</v>
      </c>
      <c r="E505" s="82">
        <f t="shared" si="8"/>
        <v>5016.6450000000004</v>
      </c>
      <c r="F505" s="86" t="s">
        <v>24</v>
      </c>
      <c r="H505" s="53"/>
    </row>
    <row r="506" spans="1:8">
      <c r="A506" s="77">
        <v>42898</v>
      </c>
      <c r="B506" s="78">
        <v>42898.552129629628</v>
      </c>
      <c r="C506" s="84">
        <v>133</v>
      </c>
      <c r="D506" s="85">
        <v>38.31</v>
      </c>
      <c r="E506" s="82">
        <f t="shared" si="8"/>
        <v>5095.2300000000005</v>
      </c>
      <c r="F506" s="86" t="s">
        <v>24</v>
      </c>
      <c r="H506" s="53"/>
    </row>
    <row r="507" spans="1:8">
      <c r="A507" s="77">
        <v>42898</v>
      </c>
      <c r="B507" s="78">
        <v>42898.555891203701</v>
      </c>
      <c r="C507" s="84">
        <v>137</v>
      </c>
      <c r="D507" s="85">
        <v>38.32</v>
      </c>
      <c r="E507" s="82">
        <f t="shared" si="8"/>
        <v>5249.84</v>
      </c>
      <c r="F507" s="86" t="s">
        <v>24</v>
      </c>
      <c r="H507" s="53"/>
    </row>
    <row r="508" spans="1:8">
      <c r="A508" s="77">
        <v>42898</v>
      </c>
      <c r="B508" s="78">
        <v>42898.561967592592</v>
      </c>
      <c r="C508" s="84">
        <v>144</v>
      </c>
      <c r="D508" s="85">
        <v>38.32</v>
      </c>
      <c r="E508" s="82">
        <f t="shared" si="8"/>
        <v>5518.08</v>
      </c>
      <c r="F508" s="86" t="s">
        <v>24</v>
      </c>
      <c r="H508" s="53"/>
    </row>
    <row r="509" spans="1:8">
      <c r="A509" s="77">
        <v>42898</v>
      </c>
      <c r="B509" s="78">
        <v>42898.568599537037</v>
      </c>
      <c r="C509" s="84">
        <v>138</v>
      </c>
      <c r="D509" s="85">
        <v>38.335000000000001</v>
      </c>
      <c r="E509" s="82">
        <f t="shared" si="8"/>
        <v>5290.2300000000005</v>
      </c>
      <c r="F509" s="86" t="s">
        <v>24</v>
      </c>
      <c r="H509" s="53"/>
    </row>
    <row r="510" spans="1:8">
      <c r="A510" s="77">
        <v>42898</v>
      </c>
      <c r="B510" s="78">
        <v>42898.574432870373</v>
      </c>
      <c r="C510" s="84">
        <v>131</v>
      </c>
      <c r="D510" s="85">
        <v>38.33</v>
      </c>
      <c r="E510" s="82">
        <f t="shared" si="8"/>
        <v>5021.2299999999996</v>
      </c>
      <c r="F510" s="86" t="s">
        <v>24</v>
      </c>
      <c r="H510" s="53"/>
    </row>
    <row r="511" spans="1:8">
      <c r="A511" s="77">
        <v>42898</v>
      </c>
      <c r="B511" s="78">
        <v>42898.581770833334</v>
      </c>
      <c r="C511" s="84">
        <v>100</v>
      </c>
      <c r="D511" s="85">
        <v>38.31</v>
      </c>
      <c r="E511" s="82">
        <f t="shared" si="8"/>
        <v>3831</v>
      </c>
      <c r="F511" s="86" t="s">
        <v>24</v>
      </c>
      <c r="H511" s="53"/>
    </row>
    <row r="512" spans="1:8">
      <c r="A512" s="77">
        <v>42898</v>
      </c>
      <c r="B512" s="78">
        <v>42898.581770833334</v>
      </c>
      <c r="C512" s="84">
        <v>32</v>
      </c>
      <c r="D512" s="85">
        <v>38.31</v>
      </c>
      <c r="E512" s="82">
        <f t="shared" si="8"/>
        <v>1225.92</v>
      </c>
      <c r="F512" s="86" t="s">
        <v>24</v>
      </c>
      <c r="H512" s="53"/>
    </row>
    <row r="513" spans="1:8">
      <c r="A513" s="77">
        <v>42898</v>
      </c>
      <c r="B513" s="78">
        <v>42898.588101851848</v>
      </c>
      <c r="C513" s="84">
        <v>136</v>
      </c>
      <c r="D513" s="85">
        <v>38.274999999999999</v>
      </c>
      <c r="E513" s="82">
        <f t="shared" si="8"/>
        <v>5205.3999999999996</v>
      </c>
      <c r="F513" s="86" t="s">
        <v>24</v>
      </c>
      <c r="H513" s="53"/>
    </row>
    <row r="514" spans="1:8">
      <c r="A514" s="77">
        <v>42898</v>
      </c>
      <c r="B514" s="78">
        <v>42898.595023148147</v>
      </c>
      <c r="C514" s="84">
        <v>137</v>
      </c>
      <c r="D514" s="85">
        <v>38.325000000000003</v>
      </c>
      <c r="E514" s="82">
        <f t="shared" si="8"/>
        <v>5250.5250000000005</v>
      </c>
      <c r="F514" s="86" t="s">
        <v>24</v>
      </c>
      <c r="H514" s="53"/>
    </row>
    <row r="515" spans="1:8">
      <c r="A515" s="77">
        <v>42898</v>
      </c>
      <c r="B515" s="78">
        <v>42898.601342592592</v>
      </c>
      <c r="C515" s="84">
        <v>151</v>
      </c>
      <c r="D515" s="85">
        <v>38.299999999999997</v>
      </c>
      <c r="E515" s="82">
        <f t="shared" si="8"/>
        <v>5783.2999999999993</v>
      </c>
      <c r="F515" s="86" t="s">
        <v>24</v>
      </c>
      <c r="H515" s="53"/>
    </row>
    <row r="516" spans="1:8">
      <c r="A516" s="77">
        <v>42898</v>
      </c>
      <c r="B516" s="78">
        <v>42898.606493055559</v>
      </c>
      <c r="C516" s="84">
        <v>142</v>
      </c>
      <c r="D516" s="85">
        <v>38.33</v>
      </c>
      <c r="E516" s="82">
        <f t="shared" si="8"/>
        <v>5442.86</v>
      </c>
      <c r="F516" s="86" t="s">
        <v>24</v>
      </c>
      <c r="H516" s="53"/>
    </row>
    <row r="517" spans="1:8">
      <c r="A517" s="77">
        <v>42898</v>
      </c>
      <c r="B517" s="78">
        <v>42898.612835648149</v>
      </c>
      <c r="C517" s="84">
        <v>139</v>
      </c>
      <c r="D517" s="85">
        <v>38.35</v>
      </c>
      <c r="E517" s="82">
        <f t="shared" si="8"/>
        <v>5330.6500000000005</v>
      </c>
      <c r="F517" s="86" t="s">
        <v>24</v>
      </c>
      <c r="H517" s="53"/>
    </row>
    <row r="518" spans="1:8">
      <c r="A518" s="77">
        <v>42898</v>
      </c>
      <c r="B518" s="78">
        <v>42898.618738425925</v>
      </c>
      <c r="C518" s="84">
        <v>134</v>
      </c>
      <c r="D518" s="85">
        <v>38.35</v>
      </c>
      <c r="E518" s="82">
        <f t="shared" si="8"/>
        <v>5138.9000000000005</v>
      </c>
      <c r="F518" s="86" t="s">
        <v>24</v>
      </c>
      <c r="H518" s="53"/>
    </row>
    <row r="519" spans="1:8">
      <c r="A519" s="77">
        <v>42898</v>
      </c>
      <c r="B519" s="78">
        <v>42898.624456018515</v>
      </c>
      <c r="C519" s="84">
        <v>135</v>
      </c>
      <c r="D519" s="85">
        <v>38.340000000000003</v>
      </c>
      <c r="E519" s="82">
        <f t="shared" si="8"/>
        <v>5175.9000000000005</v>
      </c>
      <c r="F519" s="86" t="s">
        <v>24</v>
      </c>
      <c r="H519" s="53"/>
    </row>
    <row r="520" spans="1:8">
      <c r="A520" s="77">
        <v>42898</v>
      </c>
      <c r="B520" s="78">
        <v>42898.62903935185</v>
      </c>
      <c r="C520" s="84">
        <v>137</v>
      </c>
      <c r="D520" s="85">
        <v>38.31</v>
      </c>
      <c r="E520" s="82">
        <f t="shared" si="8"/>
        <v>5248.47</v>
      </c>
      <c r="F520" s="86" t="s">
        <v>24</v>
      </c>
      <c r="H520" s="53"/>
    </row>
    <row r="521" spans="1:8">
      <c r="A521" s="77">
        <v>42898</v>
      </c>
      <c r="B521" s="78">
        <v>42898.633958333332</v>
      </c>
      <c r="C521" s="84">
        <v>131</v>
      </c>
      <c r="D521" s="85">
        <v>38.295000000000002</v>
      </c>
      <c r="E521" s="82">
        <f t="shared" si="8"/>
        <v>5016.6450000000004</v>
      </c>
      <c r="F521" s="86" t="s">
        <v>24</v>
      </c>
      <c r="H521" s="53"/>
    </row>
    <row r="522" spans="1:8">
      <c r="A522" s="77">
        <v>42898</v>
      </c>
      <c r="B522" s="78">
        <v>42898.639965277776</v>
      </c>
      <c r="C522" s="84">
        <v>132</v>
      </c>
      <c r="D522" s="85">
        <v>38.29</v>
      </c>
      <c r="E522" s="82">
        <f t="shared" si="8"/>
        <v>5054.28</v>
      </c>
      <c r="F522" s="86" t="s">
        <v>24</v>
      </c>
      <c r="H522" s="53"/>
    </row>
    <row r="523" spans="1:8">
      <c r="A523" s="77">
        <v>42898</v>
      </c>
      <c r="B523" s="78">
        <v>42898.647916666669</v>
      </c>
      <c r="C523" s="84">
        <v>139</v>
      </c>
      <c r="D523" s="85">
        <v>38.28</v>
      </c>
      <c r="E523" s="82">
        <f t="shared" si="8"/>
        <v>5320.92</v>
      </c>
      <c r="F523" s="86" t="s">
        <v>24</v>
      </c>
      <c r="H523" s="53"/>
    </row>
    <row r="524" spans="1:8">
      <c r="A524" s="77">
        <v>42898</v>
      </c>
      <c r="B524" s="78">
        <v>42898.650694444441</v>
      </c>
      <c r="C524" s="84">
        <v>111</v>
      </c>
      <c r="D524" s="85">
        <v>38.274999999999999</v>
      </c>
      <c r="E524" s="82">
        <f t="shared" si="8"/>
        <v>4248.5249999999996</v>
      </c>
      <c r="F524" s="86" t="s">
        <v>24</v>
      </c>
      <c r="H524" s="53"/>
    </row>
    <row r="525" spans="1:8">
      <c r="A525" s="77">
        <v>42898</v>
      </c>
      <c r="B525" s="78">
        <v>42898.654780092591</v>
      </c>
      <c r="C525" s="84">
        <v>137</v>
      </c>
      <c r="D525" s="85">
        <v>38.244999999999997</v>
      </c>
      <c r="E525" s="82">
        <f t="shared" ref="E525:E549" si="9">IF(D525="","",D525*C525)</f>
        <v>5239.5649999999996</v>
      </c>
      <c r="F525" s="86" t="s">
        <v>24</v>
      </c>
      <c r="H525" s="53"/>
    </row>
    <row r="526" spans="1:8">
      <c r="A526" s="77">
        <v>42898</v>
      </c>
      <c r="B526" s="78">
        <v>42898.661168981482</v>
      </c>
      <c r="C526" s="84">
        <v>133</v>
      </c>
      <c r="D526" s="85">
        <v>38.25</v>
      </c>
      <c r="E526" s="82">
        <f t="shared" si="9"/>
        <v>5087.25</v>
      </c>
      <c r="F526" s="86" t="s">
        <v>24</v>
      </c>
      <c r="H526" s="53"/>
    </row>
    <row r="527" spans="1:8">
      <c r="A527" s="77">
        <v>42898</v>
      </c>
      <c r="B527" s="78">
        <v>42898.66201388889</v>
      </c>
      <c r="C527" s="84">
        <v>141</v>
      </c>
      <c r="D527" s="85">
        <v>38.270000000000003</v>
      </c>
      <c r="E527" s="82">
        <f t="shared" si="9"/>
        <v>5396.0700000000006</v>
      </c>
      <c r="F527" s="86" t="s">
        <v>24</v>
      </c>
      <c r="H527" s="53"/>
    </row>
    <row r="528" spans="1:8">
      <c r="A528" s="77">
        <v>42898</v>
      </c>
      <c r="B528" s="78">
        <v>42898.665324074071</v>
      </c>
      <c r="C528" s="84">
        <v>138</v>
      </c>
      <c r="D528" s="85">
        <v>38.255000000000003</v>
      </c>
      <c r="E528" s="82">
        <f t="shared" si="9"/>
        <v>5279.1900000000005</v>
      </c>
      <c r="F528" s="86" t="s">
        <v>24</v>
      </c>
      <c r="H528" s="53"/>
    </row>
    <row r="529" spans="1:8">
      <c r="A529" s="77">
        <v>42898</v>
      </c>
      <c r="B529" s="78">
        <v>42898.668680555558</v>
      </c>
      <c r="C529" s="84">
        <v>132</v>
      </c>
      <c r="D529" s="85">
        <v>38.24</v>
      </c>
      <c r="E529" s="82">
        <f t="shared" si="9"/>
        <v>5047.68</v>
      </c>
      <c r="F529" s="86" t="s">
        <v>24</v>
      </c>
      <c r="H529" s="53"/>
    </row>
    <row r="530" spans="1:8">
      <c r="A530" s="77">
        <v>42898</v>
      </c>
      <c r="B530" s="78">
        <v>42898.672650462962</v>
      </c>
      <c r="C530" s="84">
        <v>132</v>
      </c>
      <c r="D530" s="85">
        <v>38.234999999999999</v>
      </c>
      <c r="E530" s="82">
        <f t="shared" si="9"/>
        <v>5047.0199999999995</v>
      </c>
      <c r="F530" s="86" t="s">
        <v>24</v>
      </c>
      <c r="H530" s="53"/>
    </row>
    <row r="531" spans="1:8">
      <c r="A531" s="77">
        <v>42898</v>
      </c>
      <c r="B531" s="78">
        <v>42898.676979166667</v>
      </c>
      <c r="C531" s="84">
        <v>134</v>
      </c>
      <c r="D531" s="85">
        <v>38.234999999999999</v>
      </c>
      <c r="E531" s="82">
        <f t="shared" si="9"/>
        <v>5123.49</v>
      </c>
      <c r="F531" s="86" t="s">
        <v>24</v>
      </c>
      <c r="H531" s="53"/>
    </row>
    <row r="532" spans="1:8">
      <c r="A532" s="77">
        <v>42898</v>
      </c>
      <c r="B532" s="78">
        <v>42898.680625000001</v>
      </c>
      <c r="C532" s="84">
        <v>131</v>
      </c>
      <c r="D532" s="85">
        <v>38.25</v>
      </c>
      <c r="E532" s="82">
        <f t="shared" si="9"/>
        <v>5010.75</v>
      </c>
      <c r="F532" s="86" t="s">
        <v>24</v>
      </c>
      <c r="H532" s="53"/>
    </row>
    <row r="533" spans="1:8">
      <c r="A533" s="77">
        <v>42898</v>
      </c>
      <c r="B533" s="78">
        <v>42898.685613425929</v>
      </c>
      <c r="C533" s="84">
        <v>136</v>
      </c>
      <c r="D533" s="85">
        <v>38.274999999999999</v>
      </c>
      <c r="E533" s="82">
        <f t="shared" si="9"/>
        <v>5205.3999999999996</v>
      </c>
      <c r="F533" s="86" t="s">
        <v>24</v>
      </c>
      <c r="H533" s="53"/>
    </row>
    <row r="534" spans="1:8">
      <c r="A534" s="77">
        <v>42898</v>
      </c>
      <c r="B534" s="78">
        <v>42898.688645833332</v>
      </c>
      <c r="C534" s="84">
        <v>78</v>
      </c>
      <c r="D534" s="85">
        <v>38.26</v>
      </c>
      <c r="E534" s="82">
        <f t="shared" si="9"/>
        <v>2984.2799999999997</v>
      </c>
      <c r="F534" s="86" t="s">
        <v>24</v>
      </c>
      <c r="H534" s="53"/>
    </row>
    <row r="535" spans="1:8">
      <c r="A535" s="77">
        <v>42898</v>
      </c>
      <c r="B535" s="78">
        <v>42898.688773148147</v>
      </c>
      <c r="C535" s="84">
        <v>258</v>
      </c>
      <c r="D535" s="85">
        <v>38.26</v>
      </c>
      <c r="E535" s="82">
        <f t="shared" si="9"/>
        <v>9871.08</v>
      </c>
      <c r="F535" s="86" t="s">
        <v>24</v>
      </c>
      <c r="H535" s="53"/>
    </row>
    <row r="536" spans="1:8">
      <c r="A536" s="77">
        <v>42898</v>
      </c>
      <c r="B536" s="78">
        <v>42898.688773148147</v>
      </c>
      <c r="C536" s="84">
        <v>140</v>
      </c>
      <c r="D536" s="85">
        <v>38.26</v>
      </c>
      <c r="E536" s="82">
        <f t="shared" si="9"/>
        <v>5356.4</v>
      </c>
      <c r="F536" s="86" t="s">
        <v>24</v>
      </c>
      <c r="H536" s="53"/>
    </row>
    <row r="537" spans="1:8">
      <c r="A537" s="77">
        <v>42898</v>
      </c>
      <c r="B537" s="78">
        <v>42898.688773148147</v>
      </c>
      <c r="C537" s="84">
        <v>199</v>
      </c>
      <c r="D537" s="85">
        <v>38.26</v>
      </c>
      <c r="E537" s="82">
        <f t="shared" si="9"/>
        <v>7613.74</v>
      </c>
      <c r="F537" s="86" t="s">
        <v>24</v>
      </c>
      <c r="H537" s="53"/>
    </row>
    <row r="538" spans="1:8">
      <c r="A538" s="77">
        <v>42898</v>
      </c>
      <c r="B538" s="78">
        <v>42898.688773148147</v>
      </c>
      <c r="C538" s="84">
        <v>211</v>
      </c>
      <c r="D538" s="85">
        <v>38.26</v>
      </c>
      <c r="E538" s="82">
        <f t="shared" si="9"/>
        <v>8072.86</v>
      </c>
      <c r="F538" s="86" t="s">
        <v>24</v>
      </c>
      <c r="H538" s="53"/>
    </row>
    <row r="539" spans="1:8">
      <c r="A539" s="77">
        <v>42898</v>
      </c>
      <c r="B539" s="78">
        <v>42898.688773148147</v>
      </c>
      <c r="C539" s="84">
        <v>235</v>
      </c>
      <c r="D539" s="85">
        <v>38.26</v>
      </c>
      <c r="E539" s="82">
        <f t="shared" si="9"/>
        <v>8991.1</v>
      </c>
      <c r="F539" s="86" t="s">
        <v>24</v>
      </c>
      <c r="H539" s="53"/>
    </row>
    <row r="540" spans="1:8">
      <c r="A540" s="77">
        <v>42898</v>
      </c>
      <c r="B540" s="78">
        <v>42898.688773148147</v>
      </c>
      <c r="C540" s="84">
        <v>1519</v>
      </c>
      <c r="D540" s="85">
        <v>38.26</v>
      </c>
      <c r="E540" s="82">
        <f t="shared" si="9"/>
        <v>58116.939999999995</v>
      </c>
      <c r="F540" s="86" t="s">
        <v>24</v>
      </c>
      <c r="H540" s="53"/>
    </row>
    <row r="541" spans="1:8">
      <c r="A541" s="77">
        <v>42898</v>
      </c>
      <c r="B541" s="78">
        <v>42898.69295138889</v>
      </c>
      <c r="C541" s="84">
        <v>142</v>
      </c>
      <c r="D541" s="85">
        <v>38.24</v>
      </c>
      <c r="E541" s="82">
        <f t="shared" si="9"/>
        <v>5430.08</v>
      </c>
      <c r="F541" s="86" t="s">
        <v>24</v>
      </c>
      <c r="H541" s="53"/>
    </row>
    <row r="542" spans="1:8">
      <c r="A542" s="77">
        <v>42898</v>
      </c>
      <c r="B542" s="78">
        <v>42898.697187500002</v>
      </c>
      <c r="C542" s="84">
        <v>150</v>
      </c>
      <c r="D542" s="85">
        <v>38.295000000000002</v>
      </c>
      <c r="E542" s="82">
        <f t="shared" si="9"/>
        <v>5744.25</v>
      </c>
      <c r="F542" s="86" t="s">
        <v>24</v>
      </c>
      <c r="H542" s="53"/>
    </row>
    <row r="543" spans="1:8">
      <c r="A543" s="77">
        <v>42898</v>
      </c>
      <c r="B543" s="78">
        <v>42898.7030787037</v>
      </c>
      <c r="C543" s="84">
        <v>7</v>
      </c>
      <c r="D543" s="85">
        <v>38.335000000000001</v>
      </c>
      <c r="E543" s="82">
        <f t="shared" si="9"/>
        <v>268.34500000000003</v>
      </c>
      <c r="F543" s="86" t="s">
        <v>24</v>
      </c>
      <c r="H543" s="53"/>
    </row>
    <row r="544" spans="1:8">
      <c r="A544" s="77">
        <v>42898</v>
      </c>
      <c r="B544" s="78">
        <v>42898.7030787037</v>
      </c>
      <c r="C544" s="84">
        <v>124</v>
      </c>
      <c r="D544" s="85">
        <v>38.335000000000001</v>
      </c>
      <c r="E544" s="82">
        <f t="shared" si="9"/>
        <v>4753.54</v>
      </c>
      <c r="F544" s="86" t="s">
        <v>24</v>
      </c>
      <c r="H544" s="53"/>
    </row>
    <row r="545" spans="1:8">
      <c r="A545" s="77">
        <v>42898</v>
      </c>
      <c r="B545" s="78">
        <v>42898.709594907406</v>
      </c>
      <c r="C545" s="84">
        <v>132</v>
      </c>
      <c r="D545" s="85">
        <v>38.35</v>
      </c>
      <c r="E545" s="82">
        <f t="shared" si="9"/>
        <v>5062.2</v>
      </c>
      <c r="F545" s="86" t="s">
        <v>24</v>
      </c>
      <c r="H545" s="53"/>
    </row>
    <row r="546" spans="1:8">
      <c r="A546" s="77">
        <v>42898</v>
      </c>
      <c r="B546" s="78">
        <v>42898.71020833333</v>
      </c>
      <c r="C546" s="84">
        <v>174</v>
      </c>
      <c r="D546" s="85">
        <v>38.340000000000003</v>
      </c>
      <c r="E546" s="82">
        <f t="shared" si="9"/>
        <v>6671.1600000000008</v>
      </c>
      <c r="F546" s="86" t="s">
        <v>24</v>
      </c>
      <c r="H546" s="53"/>
    </row>
    <row r="547" spans="1:8">
      <c r="A547" s="77">
        <v>42898</v>
      </c>
      <c r="B547" s="78">
        <v>42898.71435185185</v>
      </c>
      <c r="C547" s="84">
        <v>152</v>
      </c>
      <c r="D547" s="85">
        <v>38.335000000000001</v>
      </c>
      <c r="E547" s="82">
        <f t="shared" si="9"/>
        <v>5826.92</v>
      </c>
      <c r="F547" s="86" t="s">
        <v>24</v>
      </c>
      <c r="H547" s="53"/>
    </row>
    <row r="548" spans="1:8">
      <c r="A548" s="77">
        <v>42898</v>
      </c>
      <c r="B548" s="78">
        <v>42898.717106481483</v>
      </c>
      <c r="C548" s="84">
        <v>298</v>
      </c>
      <c r="D548" s="85">
        <v>38.35</v>
      </c>
      <c r="E548" s="82">
        <f t="shared" si="9"/>
        <v>11428.300000000001</v>
      </c>
      <c r="F548" s="86" t="s">
        <v>24</v>
      </c>
      <c r="H548" s="53"/>
    </row>
    <row r="549" spans="1:8">
      <c r="A549" s="77">
        <v>42898</v>
      </c>
      <c r="B549" s="78">
        <v>42898.717106481483</v>
      </c>
      <c r="C549" s="84">
        <v>98</v>
      </c>
      <c r="D549" s="85">
        <v>38.35</v>
      </c>
      <c r="E549" s="82">
        <f t="shared" si="9"/>
        <v>3758.3</v>
      </c>
      <c r="F549" s="86" t="s">
        <v>24</v>
      </c>
      <c r="H549" s="53"/>
    </row>
    <row r="550" spans="1:8">
      <c r="A550" s="77">
        <v>42899</v>
      </c>
      <c r="B550" s="78">
        <v>42899.378472222219</v>
      </c>
      <c r="C550" s="84">
        <v>159</v>
      </c>
      <c r="D550" s="85">
        <v>38.479999999999997</v>
      </c>
      <c r="E550" s="82">
        <f>IF(D550="","",D550*C550)</f>
        <v>6118.32</v>
      </c>
      <c r="F550" s="86" t="s">
        <v>24</v>
      </c>
      <c r="H550" s="53"/>
    </row>
    <row r="551" spans="1:8">
      <c r="A551" s="77">
        <v>42899</v>
      </c>
      <c r="B551" s="78">
        <v>42899.378472222219</v>
      </c>
      <c r="C551" s="84">
        <v>155</v>
      </c>
      <c r="D551" s="85">
        <v>38.47</v>
      </c>
      <c r="E551" s="82">
        <f t="shared" ref="E551:E614" si="10">IF(D551="","",D551*C551)</f>
        <v>5962.8499999999995</v>
      </c>
      <c r="F551" s="86" t="s">
        <v>24</v>
      </c>
      <c r="H551" s="53"/>
    </row>
    <row r="552" spans="1:8">
      <c r="A552" s="77">
        <v>42899</v>
      </c>
      <c r="B552" s="78">
        <v>42899.379930555559</v>
      </c>
      <c r="C552" s="84">
        <v>33</v>
      </c>
      <c r="D552" s="85">
        <v>38.545000000000002</v>
      </c>
      <c r="E552" s="82">
        <f t="shared" si="10"/>
        <v>1271.9850000000001</v>
      </c>
      <c r="F552" s="86" t="s">
        <v>24</v>
      </c>
      <c r="H552" s="53"/>
    </row>
    <row r="553" spans="1:8">
      <c r="A553" s="77">
        <v>42899</v>
      </c>
      <c r="B553" s="78">
        <v>42899.379930555559</v>
      </c>
      <c r="C553" s="84">
        <v>122</v>
      </c>
      <c r="D553" s="85">
        <v>38.545000000000002</v>
      </c>
      <c r="E553" s="82">
        <f t="shared" si="10"/>
        <v>4702.49</v>
      </c>
      <c r="F553" s="86" t="s">
        <v>24</v>
      </c>
      <c r="H553" s="53"/>
    </row>
    <row r="554" spans="1:8">
      <c r="A554" s="77">
        <v>42899</v>
      </c>
      <c r="B554" s="78">
        <v>42899.381331018521</v>
      </c>
      <c r="C554" s="84">
        <v>145</v>
      </c>
      <c r="D554" s="85">
        <v>38.56</v>
      </c>
      <c r="E554" s="82">
        <f t="shared" si="10"/>
        <v>5591.2000000000007</v>
      </c>
      <c r="F554" s="86" t="s">
        <v>24</v>
      </c>
      <c r="H554" s="53"/>
    </row>
    <row r="555" spans="1:8">
      <c r="A555" s="77">
        <v>42899</v>
      </c>
      <c r="B555" s="78">
        <v>42899.38417824074</v>
      </c>
      <c r="C555" s="84">
        <v>66</v>
      </c>
      <c r="D555" s="85">
        <v>38.56</v>
      </c>
      <c r="E555" s="82">
        <f t="shared" si="10"/>
        <v>2544.96</v>
      </c>
      <c r="F555" s="86" t="s">
        <v>24</v>
      </c>
      <c r="H555" s="53"/>
    </row>
    <row r="556" spans="1:8">
      <c r="A556" s="77">
        <v>42899</v>
      </c>
      <c r="B556" s="78">
        <v>42899.38417824074</v>
      </c>
      <c r="C556" s="84">
        <v>36</v>
      </c>
      <c r="D556" s="85">
        <v>38.56</v>
      </c>
      <c r="E556" s="82">
        <f t="shared" si="10"/>
        <v>1388.16</v>
      </c>
      <c r="F556" s="86" t="s">
        <v>24</v>
      </c>
      <c r="H556" s="53"/>
    </row>
    <row r="557" spans="1:8">
      <c r="A557" s="77">
        <v>42899</v>
      </c>
      <c r="B557" s="78">
        <v>42899.384201388886</v>
      </c>
      <c r="C557" s="84">
        <v>46</v>
      </c>
      <c r="D557" s="85">
        <v>38.56</v>
      </c>
      <c r="E557" s="82">
        <f t="shared" si="10"/>
        <v>1773.7600000000002</v>
      </c>
      <c r="F557" s="86" t="s">
        <v>24</v>
      </c>
      <c r="H557" s="53"/>
    </row>
    <row r="558" spans="1:8">
      <c r="A558" s="77">
        <v>42899</v>
      </c>
      <c r="B558" s="78">
        <v>42899.385416666664</v>
      </c>
      <c r="C558" s="84">
        <v>65</v>
      </c>
      <c r="D558" s="85">
        <v>38.56</v>
      </c>
      <c r="E558" s="82">
        <f t="shared" si="10"/>
        <v>2506.4</v>
      </c>
      <c r="F558" s="86" t="s">
        <v>24</v>
      </c>
      <c r="H558" s="53"/>
    </row>
    <row r="559" spans="1:8">
      <c r="A559" s="77">
        <v>42899</v>
      </c>
      <c r="B559" s="78">
        <v>42899.385416666664</v>
      </c>
      <c r="C559" s="84">
        <v>96</v>
      </c>
      <c r="D559" s="85">
        <v>38.56</v>
      </c>
      <c r="E559" s="82">
        <f t="shared" si="10"/>
        <v>3701.76</v>
      </c>
      <c r="F559" s="86" t="s">
        <v>24</v>
      </c>
      <c r="H559" s="53"/>
    </row>
    <row r="560" spans="1:8">
      <c r="A560" s="77">
        <v>42899</v>
      </c>
      <c r="B560" s="78">
        <v>42899.387199074074</v>
      </c>
      <c r="C560" s="84">
        <v>150</v>
      </c>
      <c r="D560" s="85">
        <v>38.594999999999999</v>
      </c>
      <c r="E560" s="82">
        <f t="shared" si="10"/>
        <v>5789.25</v>
      </c>
      <c r="F560" s="86" t="s">
        <v>24</v>
      </c>
      <c r="H560" s="53"/>
    </row>
    <row r="561" spans="1:8">
      <c r="A561" s="77">
        <v>42899</v>
      </c>
      <c r="B561" s="78">
        <v>42899.389317129629</v>
      </c>
      <c r="C561" s="84">
        <v>143</v>
      </c>
      <c r="D561" s="85">
        <v>38.634999999999998</v>
      </c>
      <c r="E561" s="82">
        <f t="shared" si="10"/>
        <v>5524.8049999999994</v>
      </c>
      <c r="F561" s="86" t="s">
        <v>24</v>
      </c>
      <c r="H561" s="53"/>
    </row>
    <row r="562" spans="1:8">
      <c r="A562" s="77">
        <v>42899</v>
      </c>
      <c r="B562" s="78">
        <v>42899.391481481478</v>
      </c>
      <c r="C562" s="84">
        <v>140</v>
      </c>
      <c r="D562" s="85">
        <v>38.634999999999998</v>
      </c>
      <c r="E562" s="82">
        <f t="shared" si="10"/>
        <v>5408.9</v>
      </c>
      <c r="F562" s="86" t="s">
        <v>24</v>
      </c>
      <c r="H562" s="53"/>
    </row>
    <row r="563" spans="1:8">
      <c r="A563" s="77">
        <v>42899</v>
      </c>
      <c r="B563" s="78">
        <v>42899.393807870372</v>
      </c>
      <c r="C563" s="84">
        <v>155</v>
      </c>
      <c r="D563" s="85">
        <v>38.65</v>
      </c>
      <c r="E563" s="82">
        <f t="shared" si="10"/>
        <v>5990.75</v>
      </c>
      <c r="F563" s="86" t="s">
        <v>24</v>
      </c>
      <c r="H563" s="53"/>
    </row>
    <row r="564" spans="1:8">
      <c r="A564" s="77">
        <v>42899</v>
      </c>
      <c r="B564" s="78">
        <v>42899.395879629628</v>
      </c>
      <c r="C564" s="84">
        <v>131</v>
      </c>
      <c r="D564" s="85">
        <v>38.634999999999998</v>
      </c>
      <c r="E564" s="82">
        <f t="shared" si="10"/>
        <v>5061.1849999999995</v>
      </c>
      <c r="F564" s="86" t="s">
        <v>24</v>
      </c>
      <c r="H564" s="53"/>
    </row>
    <row r="565" spans="1:8">
      <c r="A565" s="77">
        <v>42899</v>
      </c>
      <c r="B565" s="78">
        <v>42899.398090277777</v>
      </c>
      <c r="C565" s="84">
        <v>55</v>
      </c>
      <c r="D565" s="85">
        <v>38.65</v>
      </c>
      <c r="E565" s="82">
        <f t="shared" si="10"/>
        <v>2125.75</v>
      </c>
      <c r="F565" s="86" t="s">
        <v>24</v>
      </c>
      <c r="H565" s="53"/>
    </row>
    <row r="566" spans="1:8">
      <c r="A566" s="77">
        <v>42899</v>
      </c>
      <c r="B566" s="78">
        <v>42899.398090277777</v>
      </c>
      <c r="C566" s="84">
        <v>80</v>
      </c>
      <c r="D566" s="85">
        <v>38.65</v>
      </c>
      <c r="E566" s="82">
        <f t="shared" si="10"/>
        <v>3092</v>
      </c>
      <c r="F566" s="86" t="s">
        <v>24</v>
      </c>
      <c r="H566" s="53"/>
    </row>
    <row r="567" spans="1:8">
      <c r="A567" s="77">
        <v>42899</v>
      </c>
      <c r="B567" s="78">
        <v>42899.40079861111</v>
      </c>
      <c r="C567" s="84">
        <v>133</v>
      </c>
      <c r="D567" s="85">
        <v>38.67</v>
      </c>
      <c r="E567" s="82">
        <f t="shared" si="10"/>
        <v>5143.1100000000006</v>
      </c>
      <c r="F567" s="86" t="s">
        <v>24</v>
      </c>
      <c r="H567" s="53"/>
    </row>
    <row r="568" spans="1:8">
      <c r="A568" s="77">
        <v>42899</v>
      </c>
      <c r="B568" s="78">
        <v>42899.403993055559</v>
      </c>
      <c r="C568" s="84">
        <v>156</v>
      </c>
      <c r="D568" s="85">
        <v>38.65</v>
      </c>
      <c r="E568" s="82">
        <f t="shared" si="10"/>
        <v>6029.4</v>
      </c>
      <c r="F568" s="86" t="s">
        <v>24</v>
      </c>
      <c r="H568" s="53"/>
    </row>
    <row r="569" spans="1:8">
      <c r="A569" s="77">
        <v>42899</v>
      </c>
      <c r="B569" s="78">
        <v>42899.408206018517</v>
      </c>
      <c r="C569" s="84">
        <v>149</v>
      </c>
      <c r="D569" s="85">
        <v>38.659999999999997</v>
      </c>
      <c r="E569" s="82">
        <f t="shared" si="10"/>
        <v>5760.3399999999992</v>
      </c>
      <c r="F569" s="86" t="s">
        <v>24</v>
      </c>
      <c r="H569" s="53"/>
    </row>
    <row r="570" spans="1:8">
      <c r="A570" s="77">
        <v>42899</v>
      </c>
      <c r="B570" s="78">
        <v>42899.409837962965</v>
      </c>
      <c r="C570" s="84">
        <v>155</v>
      </c>
      <c r="D570" s="85">
        <v>38.68</v>
      </c>
      <c r="E570" s="82">
        <f t="shared" si="10"/>
        <v>5995.4</v>
      </c>
      <c r="F570" s="86" t="s">
        <v>24</v>
      </c>
      <c r="H570" s="53"/>
    </row>
    <row r="571" spans="1:8">
      <c r="A571" s="77">
        <v>42899</v>
      </c>
      <c r="B571" s="78">
        <v>42899.414074074077</v>
      </c>
      <c r="C571" s="84">
        <v>138</v>
      </c>
      <c r="D571" s="85">
        <v>38.645000000000003</v>
      </c>
      <c r="E571" s="82">
        <f t="shared" si="10"/>
        <v>5333.01</v>
      </c>
      <c r="F571" s="86" t="s">
        <v>24</v>
      </c>
      <c r="H571" s="53"/>
    </row>
    <row r="572" spans="1:8">
      <c r="A572" s="77">
        <v>42899</v>
      </c>
      <c r="B572" s="78">
        <v>42899.414895833332</v>
      </c>
      <c r="C572" s="84">
        <v>133</v>
      </c>
      <c r="D572" s="85">
        <v>38.65</v>
      </c>
      <c r="E572" s="82">
        <f t="shared" si="10"/>
        <v>5140.45</v>
      </c>
      <c r="F572" s="86" t="s">
        <v>24</v>
      </c>
      <c r="H572" s="53"/>
    </row>
    <row r="573" spans="1:8">
      <c r="A573" s="77">
        <v>42899</v>
      </c>
      <c r="B573" s="78">
        <v>42899.41777777778</v>
      </c>
      <c r="C573" s="84">
        <v>60</v>
      </c>
      <c r="D573" s="85">
        <v>38.664999999999999</v>
      </c>
      <c r="E573" s="82">
        <f t="shared" si="10"/>
        <v>2319.9</v>
      </c>
      <c r="F573" s="86" t="s">
        <v>24</v>
      </c>
      <c r="H573" s="53"/>
    </row>
    <row r="574" spans="1:8">
      <c r="A574" s="77">
        <v>42899</v>
      </c>
      <c r="B574" s="78">
        <v>42899.417858796296</v>
      </c>
      <c r="C574" s="84">
        <v>76</v>
      </c>
      <c r="D574" s="85">
        <v>38.664999999999999</v>
      </c>
      <c r="E574" s="82">
        <f t="shared" si="10"/>
        <v>2938.54</v>
      </c>
      <c r="F574" s="86" t="s">
        <v>24</v>
      </c>
      <c r="H574" s="53"/>
    </row>
    <row r="575" spans="1:8">
      <c r="A575" s="77">
        <v>42899</v>
      </c>
      <c r="B575" s="78">
        <v>42899.420405092591</v>
      </c>
      <c r="C575" s="84">
        <v>135</v>
      </c>
      <c r="D575" s="85">
        <v>38.69</v>
      </c>
      <c r="E575" s="82">
        <f t="shared" si="10"/>
        <v>5223.1499999999996</v>
      </c>
      <c r="F575" s="86" t="s">
        <v>24</v>
      </c>
      <c r="H575" s="53"/>
    </row>
    <row r="576" spans="1:8">
      <c r="A576" s="77">
        <v>42899</v>
      </c>
      <c r="B576" s="78">
        <v>42899.42291666667</v>
      </c>
      <c r="C576" s="84">
        <v>132</v>
      </c>
      <c r="D576" s="85">
        <v>38.71</v>
      </c>
      <c r="E576" s="82">
        <f t="shared" si="10"/>
        <v>5109.72</v>
      </c>
      <c r="F576" s="86" t="s">
        <v>24</v>
      </c>
      <c r="H576" s="53"/>
    </row>
    <row r="577" spans="1:8">
      <c r="A577" s="77">
        <v>42899</v>
      </c>
      <c r="B577" s="78">
        <v>42899.42659722222</v>
      </c>
      <c r="C577" s="84">
        <v>45</v>
      </c>
      <c r="D577" s="85">
        <v>38.704999999999998</v>
      </c>
      <c r="E577" s="82">
        <f t="shared" si="10"/>
        <v>1741.7249999999999</v>
      </c>
      <c r="F577" s="86" t="s">
        <v>24</v>
      </c>
      <c r="H577" s="53"/>
    </row>
    <row r="578" spans="1:8">
      <c r="A578" s="77">
        <v>42899</v>
      </c>
      <c r="B578" s="78">
        <v>42899.42659722222</v>
      </c>
      <c r="C578" s="84">
        <v>85</v>
      </c>
      <c r="D578" s="85">
        <v>38.704999999999998</v>
      </c>
      <c r="E578" s="82">
        <f t="shared" si="10"/>
        <v>3289.9249999999997</v>
      </c>
      <c r="F578" s="86" t="s">
        <v>24</v>
      </c>
      <c r="H578" s="53"/>
    </row>
    <row r="579" spans="1:8">
      <c r="A579" s="77">
        <v>42899</v>
      </c>
      <c r="B579" s="78">
        <v>42899.42659722222</v>
      </c>
      <c r="C579" s="84">
        <v>6</v>
      </c>
      <c r="D579" s="85">
        <v>38.704999999999998</v>
      </c>
      <c r="E579" s="82">
        <f t="shared" si="10"/>
        <v>232.23</v>
      </c>
      <c r="F579" s="86" t="s">
        <v>24</v>
      </c>
      <c r="H579" s="53"/>
    </row>
    <row r="580" spans="1:8">
      <c r="A580" s="77">
        <v>42899</v>
      </c>
      <c r="B580" s="78">
        <v>42899.431655092594</v>
      </c>
      <c r="C580" s="84">
        <v>138</v>
      </c>
      <c r="D580" s="85">
        <v>38.755000000000003</v>
      </c>
      <c r="E580" s="82">
        <f t="shared" si="10"/>
        <v>5348.1900000000005</v>
      </c>
      <c r="F580" s="86" t="s">
        <v>24</v>
      </c>
      <c r="H580" s="53"/>
    </row>
    <row r="581" spans="1:8">
      <c r="A581" s="77">
        <v>42899</v>
      </c>
      <c r="B581" s="78">
        <v>42899.432222222225</v>
      </c>
      <c r="C581" s="84">
        <v>100</v>
      </c>
      <c r="D581" s="85">
        <v>38.76</v>
      </c>
      <c r="E581" s="82">
        <f t="shared" si="10"/>
        <v>3876</v>
      </c>
      <c r="F581" s="86" t="s">
        <v>24</v>
      </c>
      <c r="H581" s="53"/>
    </row>
    <row r="582" spans="1:8">
      <c r="A582" s="77">
        <v>42899</v>
      </c>
      <c r="B582" s="78">
        <v>42899.432222222225</v>
      </c>
      <c r="C582" s="84">
        <v>31</v>
      </c>
      <c r="D582" s="85">
        <v>38.76</v>
      </c>
      <c r="E582" s="82">
        <f t="shared" si="10"/>
        <v>1201.56</v>
      </c>
      <c r="F582" s="86" t="s">
        <v>24</v>
      </c>
      <c r="H582" s="53"/>
    </row>
    <row r="583" spans="1:8">
      <c r="A583" s="77">
        <v>42899</v>
      </c>
      <c r="B583" s="78">
        <v>42899.435243055559</v>
      </c>
      <c r="C583" s="84">
        <v>167</v>
      </c>
      <c r="D583" s="85">
        <v>38.715000000000003</v>
      </c>
      <c r="E583" s="82">
        <f t="shared" si="10"/>
        <v>6465.4050000000007</v>
      </c>
      <c r="F583" s="86" t="s">
        <v>24</v>
      </c>
      <c r="H583" s="53"/>
    </row>
    <row r="584" spans="1:8">
      <c r="A584" s="77">
        <v>42899</v>
      </c>
      <c r="B584" s="78">
        <v>42899.438645833332</v>
      </c>
      <c r="C584" s="84">
        <v>22</v>
      </c>
      <c r="D584" s="85">
        <v>38.704999999999998</v>
      </c>
      <c r="E584" s="82">
        <f t="shared" si="10"/>
        <v>851.51</v>
      </c>
      <c r="F584" s="86" t="s">
        <v>24</v>
      </c>
      <c r="H584" s="53"/>
    </row>
    <row r="585" spans="1:8">
      <c r="A585" s="77">
        <v>42899</v>
      </c>
      <c r="B585" s="78">
        <v>42899.438645833332</v>
      </c>
      <c r="C585" s="84">
        <v>31</v>
      </c>
      <c r="D585" s="85">
        <v>38.704999999999998</v>
      </c>
      <c r="E585" s="82">
        <f t="shared" si="10"/>
        <v>1199.855</v>
      </c>
      <c r="F585" s="86" t="s">
        <v>24</v>
      </c>
      <c r="H585" s="53"/>
    </row>
    <row r="586" spans="1:8">
      <c r="A586" s="77">
        <v>42899</v>
      </c>
      <c r="B586" s="78">
        <v>42899.438645833332</v>
      </c>
      <c r="C586" s="84">
        <v>96</v>
      </c>
      <c r="D586" s="85">
        <v>38.704999999999998</v>
      </c>
      <c r="E586" s="82">
        <f t="shared" si="10"/>
        <v>3715.68</v>
      </c>
      <c r="F586" s="86" t="s">
        <v>24</v>
      </c>
      <c r="H586" s="53"/>
    </row>
    <row r="587" spans="1:8">
      <c r="A587" s="77">
        <v>42899</v>
      </c>
      <c r="B587" s="78">
        <v>42899.443437499998</v>
      </c>
      <c r="C587" s="84">
        <v>139</v>
      </c>
      <c r="D587" s="85">
        <v>38.685000000000002</v>
      </c>
      <c r="E587" s="82">
        <f t="shared" si="10"/>
        <v>5377.2150000000001</v>
      </c>
      <c r="F587" s="86" t="s">
        <v>24</v>
      </c>
      <c r="H587" s="53"/>
    </row>
    <row r="588" spans="1:8">
      <c r="A588" s="77">
        <v>42899</v>
      </c>
      <c r="B588" s="78">
        <v>42899.446226851855</v>
      </c>
      <c r="C588" s="84">
        <v>100</v>
      </c>
      <c r="D588" s="85">
        <v>38.704999999999998</v>
      </c>
      <c r="E588" s="82">
        <f t="shared" si="10"/>
        <v>3870.5</v>
      </c>
      <c r="F588" s="86" t="s">
        <v>24</v>
      </c>
      <c r="H588" s="53"/>
    </row>
    <row r="589" spans="1:8">
      <c r="A589" s="77">
        <v>42899</v>
      </c>
      <c r="B589" s="78">
        <v>42899.446226851855</v>
      </c>
      <c r="C589" s="84">
        <v>36</v>
      </c>
      <c r="D589" s="85">
        <v>38.704999999999998</v>
      </c>
      <c r="E589" s="82">
        <f t="shared" si="10"/>
        <v>1393.3799999999999</v>
      </c>
      <c r="F589" s="86" t="s">
        <v>24</v>
      </c>
      <c r="H589" s="53"/>
    </row>
    <row r="590" spans="1:8">
      <c r="A590" s="77">
        <v>42899</v>
      </c>
      <c r="B590" s="78">
        <v>42899.448472222219</v>
      </c>
      <c r="C590" s="84">
        <v>131</v>
      </c>
      <c r="D590" s="85">
        <v>38.729999999999997</v>
      </c>
      <c r="E590" s="82">
        <f t="shared" si="10"/>
        <v>5073.6299999999992</v>
      </c>
      <c r="F590" s="86" t="s">
        <v>24</v>
      </c>
      <c r="H590" s="53"/>
    </row>
    <row r="591" spans="1:8">
      <c r="A591" s="77">
        <v>42899</v>
      </c>
      <c r="B591" s="78">
        <v>42899.453703703701</v>
      </c>
      <c r="C591" s="84">
        <v>140</v>
      </c>
      <c r="D591" s="85">
        <v>38.765000000000001</v>
      </c>
      <c r="E591" s="82">
        <f t="shared" si="10"/>
        <v>5427.1</v>
      </c>
      <c r="F591" s="86" t="s">
        <v>24</v>
      </c>
      <c r="H591" s="53"/>
    </row>
    <row r="592" spans="1:8">
      <c r="A592" s="77">
        <v>42899</v>
      </c>
      <c r="B592" s="78">
        <v>42899.455324074072</v>
      </c>
      <c r="C592" s="84">
        <v>136</v>
      </c>
      <c r="D592" s="85">
        <v>38.770000000000003</v>
      </c>
      <c r="E592" s="82">
        <f t="shared" si="10"/>
        <v>5272.72</v>
      </c>
      <c r="F592" s="86" t="s">
        <v>24</v>
      </c>
      <c r="H592" s="53"/>
    </row>
    <row r="593" spans="1:8">
      <c r="A593" s="77">
        <v>42899</v>
      </c>
      <c r="B593" s="78">
        <v>42899.459398148145</v>
      </c>
      <c r="C593" s="84">
        <v>90</v>
      </c>
      <c r="D593" s="85">
        <v>38.78</v>
      </c>
      <c r="E593" s="82">
        <f t="shared" si="10"/>
        <v>3490.2000000000003</v>
      </c>
      <c r="F593" s="86" t="s">
        <v>24</v>
      </c>
      <c r="H593" s="53"/>
    </row>
    <row r="594" spans="1:8">
      <c r="A594" s="77">
        <v>42899</v>
      </c>
      <c r="B594" s="78">
        <v>42899.459398148145</v>
      </c>
      <c r="C594" s="84">
        <v>43</v>
      </c>
      <c r="D594" s="85">
        <v>38.78</v>
      </c>
      <c r="E594" s="82">
        <f t="shared" si="10"/>
        <v>1667.54</v>
      </c>
      <c r="F594" s="86" t="s">
        <v>24</v>
      </c>
      <c r="H594" s="53"/>
    </row>
    <row r="595" spans="1:8">
      <c r="A595" s="77">
        <v>42899</v>
      </c>
      <c r="B595" s="78">
        <v>42899.462858796294</v>
      </c>
      <c r="C595" s="84">
        <v>34</v>
      </c>
      <c r="D595" s="85">
        <v>38.72</v>
      </c>
      <c r="E595" s="82">
        <f t="shared" si="10"/>
        <v>1316.48</v>
      </c>
      <c r="F595" s="86" t="s">
        <v>24</v>
      </c>
      <c r="H595" s="53"/>
    </row>
    <row r="596" spans="1:8">
      <c r="A596" s="77">
        <v>42899</v>
      </c>
      <c r="B596" s="78">
        <v>42899.462858796294</v>
      </c>
      <c r="C596" s="84">
        <v>105</v>
      </c>
      <c r="D596" s="85">
        <v>38.72</v>
      </c>
      <c r="E596" s="82">
        <f t="shared" si="10"/>
        <v>4065.6</v>
      </c>
      <c r="F596" s="86" t="s">
        <v>24</v>
      </c>
      <c r="H596" s="53"/>
    </row>
    <row r="597" spans="1:8">
      <c r="A597" s="77">
        <v>42899</v>
      </c>
      <c r="B597" s="78">
        <v>42899.467222222222</v>
      </c>
      <c r="C597" s="84">
        <v>136</v>
      </c>
      <c r="D597" s="85">
        <v>38.700000000000003</v>
      </c>
      <c r="E597" s="82">
        <f t="shared" si="10"/>
        <v>5263.2000000000007</v>
      </c>
      <c r="F597" s="86" t="s">
        <v>24</v>
      </c>
      <c r="H597" s="53"/>
    </row>
    <row r="598" spans="1:8">
      <c r="A598" s="77">
        <v>42899</v>
      </c>
      <c r="B598" s="78">
        <v>42899.470717592594</v>
      </c>
      <c r="C598" s="84">
        <v>63</v>
      </c>
      <c r="D598" s="85">
        <v>38.700000000000003</v>
      </c>
      <c r="E598" s="82">
        <f t="shared" si="10"/>
        <v>2438.1000000000004</v>
      </c>
      <c r="F598" s="86" t="s">
        <v>24</v>
      </c>
      <c r="H598" s="53"/>
    </row>
    <row r="599" spans="1:8">
      <c r="A599" s="77">
        <v>42899</v>
      </c>
      <c r="B599" s="78">
        <v>42899.470717592594</v>
      </c>
      <c r="C599" s="84">
        <v>72</v>
      </c>
      <c r="D599" s="85">
        <v>38.700000000000003</v>
      </c>
      <c r="E599" s="82">
        <f t="shared" si="10"/>
        <v>2786.4</v>
      </c>
      <c r="F599" s="86" t="s">
        <v>24</v>
      </c>
      <c r="H599" s="53"/>
    </row>
    <row r="600" spans="1:8">
      <c r="A600" s="77">
        <v>42899</v>
      </c>
      <c r="B600" s="78">
        <v>42899.474942129629</v>
      </c>
      <c r="C600" s="84">
        <v>137</v>
      </c>
      <c r="D600" s="85">
        <v>38.655000000000001</v>
      </c>
      <c r="E600" s="82">
        <f t="shared" si="10"/>
        <v>5295.7350000000006</v>
      </c>
      <c r="F600" s="86" t="s">
        <v>24</v>
      </c>
      <c r="H600" s="53"/>
    </row>
    <row r="601" spans="1:8">
      <c r="A601" s="77">
        <v>42899</v>
      </c>
      <c r="B601" s="78">
        <v>42899.478298611109</v>
      </c>
      <c r="C601" s="84">
        <v>108</v>
      </c>
      <c r="D601" s="85">
        <v>38.645000000000003</v>
      </c>
      <c r="E601" s="82">
        <f t="shared" si="10"/>
        <v>4173.6600000000008</v>
      </c>
      <c r="F601" s="86" t="s">
        <v>24</v>
      </c>
      <c r="H601" s="53"/>
    </row>
    <row r="602" spans="1:8">
      <c r="A602" s="77">
        <v>42899</v>
      </c>
      <c r="B602" s="78">
        <v>42899.478310185186</v>
      </c>
      <c r="C602" s="84">
        <v>28</v>
      </c>
      <c r="D602" s="85">
        <v>38.645000000000003</v>
      </c>
      <c r="E602" s="82">
        <f t="shared" si="10"/>
        <v>1082.0600000000002</v>
      </c>
      <c r="F602" s="86" t="s">
        <v>24</v>
      </c>
      <c r="H602" s="53"/>
    </row>
    <row r="603" spans="1:8">
      <c r="A603" s="77">
        <v>42899</v>
      </c>
      <c r="B603" s="78">
        <v>42899.482175925928</v>
      </c>
      <c r="C603" s="84">
        <v>130</v>
      </c>
      <c r="D603" s="85">
        <v>38.645000000000003</v>
      </c>
      <c r="E603" s="82">
        <f t="shared" si="10"/>
        <v>5023.8500000000004</v>
      </c>
      <c r="F603" s="86" t="s">
        <v>24</v>
      </c>
      <c r="H603" s="53"/>
    </row>
    <row r="604" spans="1:8">
      <c r="A604" s="77">
        <v>42899</v>
      </c>
      <c r="B604" s="78">
        <v>42899.486134259256</v>
      </c>
      <c r="C604" s="84">
        <v>135</v>
      </c>
      <c r="D604" s="85">
        <v>38.630000000000003</v>
      </c>
      <c r="E604" s="82">
        <f t="shared" si="10"/>
        <v>5215.05</v>
      </c>
      <c r="F604" s="86" t="s">
        <v>24</v>
      </c>
      <c r="H604" s="53"/>
    </row>
    <row r="605" spans="1:8">
      <c r="A605" s="77">
        <v>42899</v>
      </c>
      <c r="B605" s="78">
        <v>42899.491053240738</v>
      </c>
      <c r="C605" s="84">
        <v>136</v>
      </c>
      <c r="D605" s="85">
        <v>38.64</v>
      </c>
      <c r="E605" s="82">
        <f t="shared" si="10"/>
        <v>5255.04</v>
      </c>
      <c r="F605" s="86" t="s">
        <v>24</v>
      </c>
      <c r="H605" s="53"/>
    </row>
    <row r="606" spans="1:8">
      <c r="A606" s="77">
        <v>42899</v>
      </c>
      <c r="B606" s="78">
        <v>42899.495405092595</v>
      </c>
      <c r="C606" s="84">
        <v>75</v>
      </c>
      <c r="D606" s="85">
        <v>38.664999999999999</v>
      </c>
      <c r="E606" s="82">
        <f t="shared" si="10"/>
        <v>2899.875</v>
      </c>
      <c r="F606" s="86" t="s">
        <v>24</v>
      </c>
      <c r="H606" s="53"/>
    </row>
    <row r="607" spans="1:8">
      <c r="A607" s="77">
        <v>42899</v>
      </c>
      <c r="B607" s="78">
        <v>42899.495405092595</v>
      </c>
      <c r="C607" s="84">
        <v>59</v>
      </c>
      <c r="D607" s="85">
        <v>38.664999999999999</v>
      </c>
      <c r="E607" s="82">
        <f t="shared" si="10"/>
        <v>2281.2350000000001</v>
      </c>
      <c r="F607" s="86" t="s">
        <v>24</v>
      </c>
      <c r="H607" s="53"/>
    </row>
    <row r="608" spans="1:8">
      <c r="A608" s="77">
        <v>42899</v>
      </c>
      <c r="B608" s="78">
        <v>42899.499398148146</v>
      </c>
      <c r="C608" s="84">
        <v>130</v>
      </c>
      <c r="D608" s="85">
        <v>38.67</v>
      </c>
      <c r="E608" s="82">
        <f t="shared" si="10"/>
        <v>5027.1000000000004</v>
      </c>
      <c r="F608" s="86" t="s">
        <v>24</v>
      </c>
      <c r="H608" s="53"/>
    </row>
    <row r="609" spans="1:8">
      <c r="A609" s="77">
        <v>42899</v>
      </c>
      <c r="B609" s="78">
        <v>42899.499398148146</v>
      </c>
      <c r="C609" s="84">
        <v>14</v>
      </c>
      <c r="D609" s="85">
        <v>38.67</v>
      </c>
      <c r="E609" s="82">
        <f t="shared" si="10"/>
        <v>541.38</v>
      </c>
      <c r="F609" s="86" t="s">
        <v>24</v>
      </c>
      <c r="H609" s="53"/>
    </row>
    <row r="610" spans="1:8">
      <c r="A610" s="77">
        <v>42899</v>
      </c>
      <c r="B610" s="78">
        <v>42899.502986111111</v>
      </c>
      <c r="C610" s="84">
        <v>136</v>
      </c>
      <c r="D610" s="85">
        <v>38.659999999999997</v>
      </c>
      <c r="E610" s="82">
        <f t="shared" si="10"/>
        <v>5257.7599999999993</v>
      </c>
      <c r="F610" s="86" t="s">
        <v>24</v>
      </c>
      <c r="H610" s="53"/>
    </row>
    <row r="611" spans="1:8">
      <c r="A611" s="77">
        <v>42899</v>
      </c>
      <c r="B611" s="78">
        <v>42899.508020833331</v>
      </c>
      <c r="C611" s="84">
        <v>134</v>
      </c>
      <c r="D611" s="85">
        <v>38.645000000000003</v>
      </c>
      <c r="E611" s="82">
        <f t="shared" si="10"/>
        <v>5178.43</v>
      </c>
      <c r="F611" s="86" t="s">
        <v>24</v>
      </c>
      <c r="H611" s="53"/>
    </row>
    <row r="612" spans="1:8">
      <c r="A612" s="77">
        <v>42899</v>
      </c>
      <c r="B612" s="78">
        <v>42899.511203703703</v>
      </c>
      <c r="C612" s="84">
        <v>131</v>
      </c>
      <c r="D612" s="85">
        <v>38.619999999999997</v>
      </c>
      <c r="E612" s="82">
        <f t="shared" si="10"/>
        <v>5059.2199999999993</v>
      </c>
      <c r="F612" s="86" t="s">
        <v>24</v>
      </c>
      <c r="H612" s="53"/>
    </row>
    <row r="613" spans="1:8">
      <c r="A613" s="77">
        <v>42899</v>
      </c>
      <c r="B613" s="78">
        <v>42899.516365740739</v>
      </c>
      <c r="C613" s="84">
        <v>63</v>
      </c>
      <c r="D613" s="85">
        <v>38.604999999999997</v>
      </c>
      <c r="E613" s="82">
        <f t="shared" si="10"/>
        <v>2432.1149999999998</v>
      </c>
      <c r="F613" s="86" t="s">
        <v>24</v>
      </c>
      <c r="H613" s="53"/>
    </row>
    <row r="614" spans="1:8">
      <c r="A614" s="77">
        <v>42899</v>
      </c>
      <c r="B614" s="78">
        <v>42899.516365740739</v>
      </c>
      <c r="C614" s="84">
        <v>77</v>
      </c>
      <c r="D614" s="85">
        <v>38.604999999999997</v>
      </c>
      <c r="E614" s="82">
        <f t="shared" si="10"/>
        <v>2972.5849999999996</v>
      </c>
      <c r="F614" s="86" t="s">
        <v>24</v>
      </c>
      <c r="H614" s="53"/>
    </row>
    <row r="615" spans="1:8">
      <c r="A615" s="77">
        <v>42899</v>
      </c>
      <c r="B615" s="78">
        <v>42899.521238425928</v>
      </c>
      <c r="C615" s="84">
        <v>45</v>
      </c>
      <c r="D615" s="85">
        <v>38.615000000000002</v>
      </c>
      <c r="E615" s="82">
        <f t="shared" ref="E615:E678" si="11">IF(D615="","",D615*C615)</f>
        <v>1737.6750000000002</v>
      </c>
      <c r="F615" s="86" t="s">
        <v>24</v>
      </c>
      <c r="H615" s="53"/>
    </row>
    <row r="616" spans="1:8">
      <c r="A616" s="77">
        <v>42899</v>
      </c>
      <c r="B616" s="78">
        <v>42899.521238425928</v>
      </c>
      <c r="C616" s="84">
        <v>102</v>
      </c>
      <c r="D616" s="85">
        <v>38.615000000000002</v>
      </c>
      <c r="E616" s="82">
        <f t="shared" si="11"/>
        <v>3938.73</v>
      </c>
      <c r="F616" s="86" t="s">
        <v>24</v>
      </c>
      <c r="H616" s="53"/>
    </row>
    <row r="617" spans="1:8">
      <c r="A617" s="77">
        <v>42899</v>
      </c>
      <c r="B617" s="78">
        <v>42899.527777777781</v>
      </c>
      <c r="C617" s="84">
        <v>83</v>
      </c>
      <c r="D617" s="85">
        <v>38.625</v>
      </c>
      <c r="E617" s="82">
        <f t="shared" si="11"/>
        <v>3205.875</v>
      </c>
      <c r="F617" s="86" t="s">
        <v>24</v>
      </c>
      <c r="H617" s="53"/>
    </row>
    <row r="618" spans="1:8">
      <c r="A618" s="77">
        <v>42899</v>
      </c>
      <c r="B618" s="78">
        <v>42899.527777777781</v>
      </c>
      <c r="C618" s="84">
        <v>52</v>
      </c>
      <c r="D618" s="85">
        <v>38.625</v>
      </c>
      <c r="E618" s="82">
        <f t="shared" si="11"/>
        <v>2008.5</v>
      </c>
      <c r="F618" s="86" t="s">
        <v>24</v>
      </c>
      <c r="H618" s="53"/>
    </row>
    <row r="619" spans="1:8">
      <c r="A619" s="77">
        <v>42899</v>
      </c>
      <c r="B619" s="78">
        <v>42899.532094907408</v>
      </c>
      <c r="C619" s="84">
        <v>31</v>
      </c>
      <c r="D619" s="85">
        <v>38.630000000000003</v>
      </c>
      <c r="E619" s="82">
        <f t="shared" si="11"/>
        <v>1197.53</v>
      </c>
      <c r="F619" s="86" t="s">
        <v>24</v>
      </c>
      <c r="H619" s="53"/>
    </row>
    <row r="620" spans="1:8">
      <c r="A620" s="77">
        <v>42899</v>
      </c>
      <c r="B620" s="78">
        <v>42899.532094907408</v>
      </c>
      <c r="C620" s="84">
        <v>105</v>
      </c>
      <c r="D620" s="85">
        <v>38.630000000000003</v>
      </c>
      <c r="E620" s="82">
        <f t="shared" si="11"/>
        <v>4056.15</v>
      </c>
      <c r="F620" s="86" t="s">
        <v>24</v>
      </c>
      <c r="H620" s="53"/>
    </row>
    <row r="621" spans="1:8">
      <c r="A621" s="77">
        <v>42899</v>
      </c>
      <c r="B621" s="78">
        <v>42899.538182870368</v>
      </c>
      <c r="C621" s="84">
        <v>131</v>
      </c>
      <c r="D621" s="85">
        <v>38.64</v>
      </c>
      <c r="E621" s="82">
        <f t="shared" si="11"/>
        <v>5061.84</v>
      </c>
      <c r="F621" s="86" t="s">
        <v>24</v>
      </c>
      <c r="H621" s="53"/>
    </row>
    <row r="622" spans="1:8">
      <c r="A622" s="77">
        <v>42899</v>
      </c>
      <c r="B622" s="78">
        <v>42899.538645833331</v>
      </c>
      <c r="C622" s="84">
        <v>34</v>
      </c>
      <c r="D622" s="85">
        <v>38.65</v>
      </c>
      <c r="E622" s="82">
        <f t="shared" si="11"/>
        <v>1314.1</v>
      </c>
      <c r="F622" s="86" t="s">
        <v>24</v>
      </c>
      <c r="H622" s="53"/>
    </row>
    <row r="623" spans="1:8">
      <c r="A623" s="77">
        <v>42899</v>
      </c>
      <c r="B623" s="78">
        <v>42899.538645833331</v>
      </c>
      <c r="C623" s="84">
        <v>104</v>
      </c>
      <c r="D623" s="85">
        <v>38.65</v>
      </c>
      <c r="E623" s="82">
        <f t="shared" si="11"/>
        <v>4019.6</v>
      </c>
      <c r="F623" s="86" t="s">
        <v>24</v>
      </c>
      <c r="H623" s="53"/>
    </row>
    <row r="624" spans="1:8">
      <c r="A624" s="77">
        <v>42899</v>
      </c>
      <c r="B624" s="78">
        <v>42899.542881944442</v>
      </c>
      <c r="C624" s="84">
        <v>138</v>
      </c>
      <c r="D624" s="85">
        <v>38.664999999999999</v>
      </c>
      <c r="E624" s="82">
        <f t="shared" si="11"/>
        <v>5335.7699999999995</v>
      </c>
      <c r="F624" s="86" t="s">
        <v>24</v>
      </c>
      <c r="H624" s="53"/>
    </row>
    <row r="625" spans="1:8">
      <c r="A625" s="77">
        <v>42899</v>
      </c>
      <c r="B625" s="78">
        <v>42899.548425925925</v>
      </c>
      <c r="C625" s="84">
        <v>135</v>
      </c>
      <c r="D625" s="85">
        <v>38.64</v>
      </c>
      <c r="E625" s="82">
        <f t="shared" si="11"/>
        <v>5216.3999999999996</v>
      </c>
      <c r="F625" s="86" t="s">
        <v>24</v>
      </c>
      <c r="H625" s="53"/>
    </row>
    <row r="626" spans="1:8">
      <c r="A626" s="77">
        <v>42899</v>
      </c>
      <c r="B626" s="78">
        <v>42899.555069444446</v>
      </c>
      <c r="C626" s="84">
        <v>63</v>
      </c>
      <c r="D626" s="85">
        <v>38.645000000000003</v>
      </c>
      <c r="E626" s="82">
        <f t="shared" si="11"/>
        <v>2434.6350000000002</v>
      </c>
      <c r="F626" s="86" t="s">
        <v>24</v>
      </c>
      <c r="H626" s="53"/>
    </row>
    <row r="627" spans="1:8">
      <c r="A627" s="77">
        <v>42899</v>
      </c>
      <c r="B627" s="78">
        <v>42899.557037037041</v>
      </c>
      <c r="C627" s="84">
        <v>131</v>
      </c>
      <c r="D627" s="85">
        <v>38.655000000000001</v>
      </c>
      <c r="E627" s="82">
        <f t="shared" si="11"/>
        <v>5063.8050000000003</v>
      </c>
      <c r="F627" s="86" t="s">
        <v>24</v>
      </c>
      <c r="H627" s="53"/>
    </row>
    <row r="628" spans="1:8">
      <c r="A628" s="77">
        <v>42899</v>
      </c>
      <c r="B628" s="78">
        <v>42899.560486111113</v>
      </c>
      <c r="C628" s="84">
        <v>130</v>
      </c>
      <c r="D628" s="85">
        <v>38.67</v>
      </c>
      <c r="E628" s="82">
        <f t="shared" si="11"/>
        <v>5027.1000000000004</v>
      </c>
      <c r="F628" s="86" t="s">
        <v>24</v>
      </c>
      <c r="H628" s="53"/>
    </row>
    <row r="629" spans="1:8">
      <c r="A629" s="77">
        <v>42899</v>
      </c>
      <c r="B629" s="78">
        <v>42899.560486111113</v>
      </c>
      <c r="C629" s="84">
        <v>18</v>
      </c>
      <c r="D629" s="85">
        <v>38.67</v>
      </c>
      <c r="E629" s="82">
        <f t="shared" si="11"/>
        <v>696.06000000000006</v>
      </c>
      <c r="F629" s="86" t="s">
        <v>24</v>
      </c>
      <c r="H629" s="53"/>
    </row>
    <row r="630" spans="1:8">
      <c r="A630" s="77">
        <v>42899</v>
      </c>
      <c r="B630" s="78">
        <v>42899.565509259257</v>
      </c>
      <c r="C630" s="84">
        <v>154</v>
      </c>
      <c r="D630" s="85">
        <v>38.65</v>
      </c>
      <c r="E630" s="82">
        <f t="shared" si="11"/>
        <v>5952.0999999999995</v>
      </c>
      <c r="F630" s="86" t="s">
        <v>24</v>
      </c>
      <c r="H630" s="53"/>
    </row>
    <row r="631" spans="1:8">
      <c r="A631" s="77">
        <v>42899</v>
      </c>
      <c r="B631" s="78">
        <v>42899.569247685184</v>
      </c>
      <c r="C631" s="84">
        <v>35</v>
      </c>
      <c r="D631" s="85">
        <v>38.645000000000003</v>
      </c>
      <c r="E631" s="82">
        <f t="shared" si="11"/>
        <v>1352.575</v>
      </c>
      <c r="F631" s="86" t="s">
        <v>24</v>
      </c>
      <c r="H631" s="53"/>
    </row>
    <row r="632" spans="1:8">
      <c r="A632" s="77">
        <v>42899</v>
      </c>
      <c r="B632" s="78">
        <v>42899.569247685184</v>
      </c>
      <c r="C632" s="84">
        <v>118</v>
      </c>
      <c r="D632" s="85">
        <v>38.645000000000003</v>
      </c>
      <c r="E632" s="82">
        <f t="shared" si="11"/>
        <v>4560.1100000000006</v>
      </c>
      <c r="F632" s="86" t="s">
        <v>24</v>
      </c>
      <c r="H632" s="53"/>
    </row>
    <row r="633" spans="1:8">
      <c r="A633" s="77">
        <v>42899</v>
      </c>
      <c r="B633" s="78">
        <v>42899.573784722219</v>
      </c>
      <c r="C633" s="84">
        <v>139</v>
      </c>
      <c r="D633" s="85">
        <v>38.634999999999998</v>
      </c>
      <c r="E633" s="82">
        <f t="shared" si="11"/>
        <v>5370.2649999999994</v>
      </c>
      <c r="F633" s="86" t="s">
        <v>24</v>
      </c>
      <c r="H633" s="53"/>
    </row>
    <row r="634" spans="1:8">
      <c r="A634" s="77">
        <v>42899</v>
      </c>
      <c r="B634" s="78">
        <v>42899.577638888892</v>
      </c>
      <c r="C634" s="84">
        <v>92</v>
      </c>
      <c r="D634" s="85">
        <v>38.630000000000003</v>
      </c>
      <c r="E634" s="82">
        <f t="shared" si="11"/>
        <v>3553.96</v>
      </c>
      <c r="F634" s="86" t="s">
        <v>24</v>
      </c>
      <c r="H634" s="53"/>
    </row>
    <row r="635" spans="1:8">
      <c r="A635" s="77">
        <v>42899</v>
      </c>
      <c r="B635" s="78">
        <v>42899.577638888892</v>
      </c>
      <c r="C635" s="84">
        <v>62</v>
      </c>
      <c r="D635" s="85">
        <v>38.630000000000003</v>
      </c>
      <c r="E635" s="82">
        <f t="shared" si="11"/>
        <v>2395.06</v>
      </c>
      <c r="F635" s="86" t="s">
        <v>24</v>
      </c>
      <c r="H635" s="53"/>
    </row>
    <row r="636" spans="1:8">
      <c r="A636" s="77">
        <v>42899</v>
      </c>
      <c r="B636" s="78">
        <v>42899.584618055553</v>
      </c>
      <c r="C636" s="84">
        <v>159</v>
      </c>
      <c r="D636" s="85">
        <v>38.65</v>
      </c>
      <c r="E636" s="82">
        <f t="shared" si="11"/>
        <v>6145.3499999999995</v>
      </c>
      <c r="F636" s="86" t="s">
        <v>24</v>
      </c>
      <c r="H636" s="53"/>
    </row>
    <row r="637" spans="1:8">
      <c r="A637" s="77">
        <v>42899</v>
      </c>
      <c r="B637" s="78">
        <v>42899.587175925924</v>
      </c>
      <c r="C637" s="84">
        <v>134</v>
      </c>
      <c r="D637" s="85">
        <v>38.674999999999997</v>
      </c>
      <c r="E637" s="82">
        <f t="shared" si="11"/>
        <v>5182.45</v>
      </c>
      <c r="F637" s="86" t="s">
        <v>24</v>
      </c>
      <c r="H637" s="53"/>
    </row>
    <row r="638" spans="1:8">
      <c r="A638" s="77">
        <v>42899</v>
      </c>
      <c r="B638" s="78">
        <v>42899.590243055558</v>
      </c>
      <c r="C638" s="84">
        <v>134</v>
      </c>
      <c r="D638" s="85">
        <v>38.68</v>
      </c>
      <c r="E638" s="82">
        <f t="shared" si="11"/>
        <v>5183.12</v>
      </c>
      <c r="F638" s="86" t="s">
        <v>24</v>
      </c>
      <c r="H638" s="53"/>
    </row>
    <row r="639" spans="1:8">
      <c r="A639" s="77">
        <v>42899</v>
      </c>
      <c r="B639" s="78">
        <v>42899.595810185187</v>
      </c>
      <c r="C639" s="84">
        <v>135</v>
      </c>
      <c r="D639" s="85">
        <v>38.695</v>
      </c>
      <c r="E639" s="82">
        <f t="shared" si="11"/>
        <v>5223.8249999999998</v>
      </c>
      <c r="F639" s="86" t="s">
        <v>24</v>
      </c>
      <c r="H639" s="53"/>
    </row>
    <row r="640" spans="1:8">
      <c r="A640" s="77">
        <v>42899</v>
      </c>
      <c r="B640" s="78">
        <v>42899.600219907406</v>
      </c>
      <c r="C640" s="84">
        <v>143</v>
      </c>
      <c r="D640" s="85">
        <v>38.72</v>
      </c>
      <c r="E640" s="82">
        <f t="shared" si="11"/>
        <v>5536.96</v>
      </c>
      <c r="F640" s="86" t="s">
        <v>24</v>
      </c>
      <c r="H640" s="53"/>
    </row>
    <row r="641" spans="1:8">
      <c r="A641" s="77">
        <v>42899</v>
      </c>
      <c r="B641" s="78">
        <v>42899.603310185186</v>
      </c>
      <c r="C641" s="84">
        <v>157</v>
      </c>
      <c r="D641" s="85">
        <v>38.704999999999998</v>
      </c>
      <c r="E641" s="82">
        <f t="shared" si="11"/>
        <v>6076.6849999999995</v>
      </c>
      <c r="F641" s="86" t="s">
        <v>24</v>
      </c>
      <c r="H641" s="53"/>
    </row>
    <row r="642" spans="1:8">
      <c r="A642" s="77">
        <v>42899</v>
      </c>
      <c r="B642" s="78">
        <v>42899.609143518515</v>
      </c>
      <c r="C642" s="84">
        <v>161</v>
      </c>
      <c r="D642" s="85">
        <v>38.71</v>
      </c>
      <c r="E642" s="82">
        <f t="shared" si="11"/>
        <v>6232.31</v>
      </c>
      <c r="F642" s="86" t="s">
        <v>24</v>
      </c>
      <c r="H642" s="53"/>
    </row>
    <row r="643" spans="1:8">
      <c r="A643" s="77">
        <v>42899</v>
      </c>
      <c r="B643" s="78">
        <v>42899.650821759256</v>
      </c>
      <c r="C643" s="84">
        <v>79</v>
      </c>
      <c r="D643" s="85">
        <v>38.65</v>
      </c>
      <c r="E643" s="82">
        <f t="shared" si="11"/>
        <v>3053.35</v>
      </c>
      <c r="F643" s="86" t="s">
        <v>24</v>
      </c>
      <c r="H643" s="53"/>
    </row>
    <row r="644" spans="1:8">
      <c r="A644" s="77">
        <v>42899</v>
      </c>
      <c r="B644" s="78">
        <v>42899.651655092595</v>
      </c>
      <c r="C644" s="84">
        <v>130</v>
      </c>
      <c r="D644" s="85">
        <v>38.65</v>
      </c>
      <c r="E644" s="82">
        <f t="shared" si="11"/>
        <v>5024.5</v>
      </c>
      <c r="F644" s="86" t="s">
        <v>24</v>
      </c>
      <c r="H644" s="53"/>
    </row>
    <row r="645" spans="1:8">
      <c r="A645" s="77">
        <v>42899</v>
      </c>
      <c r="B645" s="78">
        <v>42899.65252314815</v>
      </c>
      <c r="C645" s="84">
        <v>130</v>
      </c>
      <c r="D645" s="85">
        <v>38.65</v>
      </c>
      <c r="E645" s="82">
        <f t="shared" si="11"/>
        <v>5024.5</v>
      </c>
      <c r="F645" s="86" t="s">
        <v>24</v>
      </c>
      <c r="H645" s="53"/>
    </row>
    <row r="646" spans="1:8">
      <c r="A646" s="77">
        <v>42899</v>
      </c>
      <c r="B646" s="78">
        <v>42899.652766203704</v>
      </c>
      <c r="C646" s="84">
        <v>130</v>
      </c>
      <c r="D646" s="85">
        <v>38.65</v>
      </c>
      <c r="E646" s="82">
        <f t="shared" si="11"/>
        <v>5024.5</v>
      </c>
      <c r="F646" s="86" t="s">
        <v>24</v>
      </c>
      <c r="H646" s="53"/>
    </row>
    <row r="647" spans="1:8">
      <c r="A647" s="77">
        <v>42899</v>
      </c>
      <c r="B647" s="78">
        <v>42899.652766203704</v>
      </c>
      <c r="C647" s="84">
        <v>853</v>
      </c>
      <c r="D647" s="85">
        <v>38.65</v>
      </c>
      <c r="E647" s="82">
        <f t="shared" si="11"/>
        <v>32968.449999999997</v>
      </c>
      <c r="F647" s="86" t="s">
        <v>24</v>
      </c>
      <c r="H647" s="53"/>
    </row>
    <row r="648" spans="1:8">
      <c r="A648" s="77">
        <v>42899</v>
      </c>
      <c r="B648" s="78">
        <v>42899.662488425929</v>
      </c>
      <c r="C648" s="84">
        <v>130</v>
      </c>
      <c r="D648" s="85">
        <v>38.65</v>
      </c>
      <c r="E648" s="82">
        <f t="shared" si="11"/>
        <v>5024.5</v>
      </c>
      <c r="F648" s="86" t="s">
        <v>24</v>
      </c>
      <c r="H648" s="53"/>
    </row>
    <row r="649" spans="1:8">
      <c r="A649" s="77">
        <v>42899</v>
      </c>
      <c r="B649" s="78">
        <v>42899.664710648147</v>
      </c>
      <c r="C649" s="84">
        <v>193</v>
      </c>
      <c r="D649" s="85">
        <v>38.65</v>
      </c>
      <c r="E649" s="82">
        <f t="shared" si="11"/>
        <v>7459.45</v>
      </c>
      <c r="F649" s="86" t="s">
        <v>24</v>
      </c>
      <c r="H649" s="53"/>
    </row>
    <row r="650" spans="1:8">
      <c r="A650" s="77">
        <v>42899</v>
      </c>
      <c r="B650" s="78">
        <v>42899.66474537037</v>
      </c>
      <c r="C650" s="84">
        <v>500</v>
      </c>
      <c r="D650" s="85">
        <v>38.65</v>
      </c>
      <c r="E650" s="82">
        <f t="shared" si="11"/>
        <v>19325</v>
      </c>
      <c r="F650" s="86" t="s">
        <v>24</v>
      </c>
      <c r="H650" s="53"/>
    </row>
    <row r="651" spans="1:8">
      <c r="A651" s="77">
        <v>42899</v>
      </c>
      <c r="B651" s="78">
        <v>42899.66474537037</v>
      </c>
      <c r="C651" s="84">
        <v>91</v>
      </c>
      <c r="D651" s="85">
        <v>38.65</v>
      </c>
      <c r="E651" s="82">
        <f t="shared" si="11"/>
        <v>3517.15</v>
      </c>
      <c r="F651" s="86" t="s">
        <v>24</v>
      </c>
      <c r="H651" s="53"/>
    </row>
    <row r="652" spans="1:8">
      <c r="A652" s="77">
        <v>42899</v>
      </c>
      <c r="B652" s="78">
        <v>42899.665000000001</v>
      </c>
      <c r="C652" s="84">
        <v>146</v>
      </c>
      <c r="D652" s="85">
        <v>38.630000000000003</v>
      </c>
      <c r="E652" s="82">
        <f t="shared" si="11"/>
        <v>5639.9800000000005</v>
      </c>
      <c r="F652" s="86" t="s">
        <v>24</v>
      </c>
      <c r="H652" s="53"/>
    </row>
    <row r="653" spans="1:8">
      <c r="A653" s="77">
        <v>42899</v>
      </c>
      <c r="B653" s="78">
        <v>42899.667581018519</v>
      </c>
      <c r="C653" s="84">
        <v>138</v>
      </c>
      <c r="D653" s="85">
        <v>38.634999999999998</v>
      </c>
      <c r="E653" s="82">
        <f t="shared" si="11"/>
        <v>5331.63</v>
      </c>
      <c r="F653" s="86" t="s">
        <v>24</v>
      </c>
      <c r="H653" s="53"/>
    </row>
    <row r="654" spans="1:8">
      <c r="A654" s="77">
        <v>42899</v>
      </c>
      <c r="B654" s="78">
        <v>42899.671134259261</v>
      </c>
      <c r="C654" s="84">
        <v>40</v>
      </c>
      <c r="D654" s="85">
        <v>38.65</v>
      </c>
      <c r="E654" s="82">
        <f t="shared" si="11"/>
        <v>1546</v>
      </c>
      <c r="F654" s="86" t="s">
        <v>24</v>
      </c>
      <c r="H654" s="53"/>
    </row>
    <row r="655" spans="1:8">
      <c r="A655" s="77">
        <v>42899</v>
      </c>
      <c r="B655" s="78">
        <v>42899.671134259261</v>
      </c>
      <c r="C655" s="84">
        <v>104</v>
      </c>
      <c r="D655" s="85">
        <v>38.65</v>
      </c>
      <c r="E655" s="82">
        <f t="shared" si="11"/>
        <v>4019.6</v>
      </c>
      <c r="F655" s="86" t="s">
        <v>24</v>
      </c>
      <c r="H655" s="53"/>
    </row>
    <row r="656" spans="1:8">
      <c r="A656" s="77">
        <v>42899</v>
      </c>
      <c r="B656" s="78">
        <v>42899.673136574071</v>
      </c>
      <c r="C656" s="84">
        <v>100</v>
      </c>
      <c r="D656" s="85">
        <v>38.634999999999998</v>
      </c>
      <c r="E656" s="82">
        <f t="shared" si="11"/>
        <v>3863.5</v>
      </c>
      <c r="F656" s="86" t="s">
        <v>24</v>
      </c>
      <c r="H656" s="53"/>
    </row>
    <row r="657" spans="1:8">
      <c r="A657" s="77">
        <v>42899</v>
      </c>
      <c r="B657" s="78">
        <v>42899.673206018517</v>
      </c>
      <c r="C657" s="84">
        <v>32</v>
      </c>
      <c r="D657" s="85">
        <v>38.634999999999998</v>
      </c>
      <c r="E657" s="82">
        <f t="shared" si="11"/>
        <v>1236.32</v>
      </c>
      <c r="F657" s="86" t="s">
        <v>24</v>
      </c>
      <c r="H657" s="53"/>
    </row>
    <row r="658" spans="1:8">
      <c r="A658" s="77">
        <v>42899</v>
      </c>
      <c r="B658" s="78">
        <v>42899.675682870373</v>
      </c>
      <c r="C658" s="84">
        <v>132</v>
      </c>
      <c r="D658" s="85">
        <v>38.65</v>
      </c>
      <c r="E658" s="82">
        <f t="shared" si="11"/>
        <v>5101.8</v>
      </c>
      <c r="F658" s="86" t="s">
        <v>24</v>
      </c>
      <c r="H658" s="53"/>
    </row>
    <row r="659" spans="1:8">
      <c r="A659" s="77">
        <v>42899</v>
      </c>
      <c r="B659" s="78">
        <v>42899.717662037037</v>
      </c>
      <c r="C659" s="84">
        <v>43</v>
      </c>
      <c r="D659" s="85">
        <v>38.65</v>
      </c>
      <c r="E659" s="82">
        <f t="shared" si="11"/>
        <v>1661.95</v>
      </c>
      <c r="F659" s="86" t="s">
        <v>24</v>
      </c>
      <c r="H659" s="53"/>
    </row>
    <row r="660" spans="1:8">
      <c r="A660" s="77">
        <v>42899</v>
      </c>
      <c r="B660" s="78">
        <v>42899.717662037037</v>
      </c>
      <c r="C660" s="84">
        <v>101</v>
      </c>
      <c r="D660" s="85">
        <v>38.65</v>
      </c>
      <c r="E660" s="82">
        <f t="shared" si="11"/>
        <v>3903.6499999999996</v>
      </c>
      <c r="F660" s="86" t="s">
        <v>24</v>
      </c>
      <c r="H660" s="53"/>
    </row>
    <row r="661" spans="1:8">
      <c r="A661" s="77">
        <v>42899</v>
      </c>
      <c r="B661" s="78">
        <v>42899.718495370369</v>
      </c>
      <c r="C661" s="84">
        <v>130</v>
      </c>
      <c r="D661" s="85">
        <v>38.65</v>
      </c>
      <c r="E661" s="82">
        <f t="shared" si="11"/>
        <v>5024.5</v>
      </c>
      <c r="F661" s="86" t="s">
        <v>24</v>
      </c>
      <c r="H661" s="53"/>
    </row>
    <row r="662" spans="1:8">
      <c r="A662" s="77">
        <v>42899</v>
      </c>
      <c r="B662" s="78">
        <v>42899.718495370369</v>
      </c>
      <c r="C662" s="84">
        <v>269</v>
      </c>
      <c r="D662" s="85">
        <v>38.65</v>
      </c>
      <c r="E662" s="82">
        <f t="shared" si="11"/>
        <v>10396.85</v>
      </c>
      <c r="F662" s="86" t="s">
        <v>24</v>
      </c>
      <c r="H662" s="53"/>
    </row>
    <row r="663" spans="1:8">
      <c r="A663" s="77">
        <v>42899</v>
      </c>
      <c r="B663" s="78">
        <v>42899.718495370369</v>
      </c>
      <c r="C663" s="84">
        <v>125</v>
      </c>
      <c r="D663" s="85">
        <v>38.65</v>
      </c>
      <c r="E663" s="82">
        <f t="shared" si="11"/>
        <v>4831.25</v>
      </c>
      <c r="F663" s="86" t="s">
        <v>24</v>
      </c>
      <c r="H663" s="53"/>
    </row>
    <row r="664" spans="1:8">
      <c r="A664" s="77">
        <v>42899</v>
      </c>
      <c r="B664" s="78">
        <v>42899.718495370369</v>
      </c>
      <c r="C664" s="84">
        <v>7</v>
      </c>
      <c r="D664" s="85">
        <v>38.65</v>
      </c>
      <c r="E664" s="82">
        <f t="shared" si="11"/>
        <v>270.55</v>
      </c>
      <c r="F664" s="86" t="s">
        <v>24</v>
      </c>
      <c r="H664" s="53"/>
    </row>
    <row r="665" spans="1:8">
      <c r="A665" s="77">
        <v>42899</v>
      </c>
      <c r="B665" s="78">
        <v>42899.718495370369</v>
      </c>
      <c r="C665" s="84">
        <v>95</v>
      </c>
      <c r="D665" s="85">
        <v>38.65</v>
      </c>
      <c r="E665" s="82">
        <f t="shared" si="11"/>
        <v>3671.75</v>
      </c>
      <c r="F665" s="86" t="s">
        <v>24</v>
      </c>
      <c r="H665" s="53"/>
    </row>
    <row r="666" spans="1:8">
      <c r="A666" s="77">
        <v>42899</v>
      </c>
      <c r="B666" s="78">
        <v>42899.718495370369</v>
      </c>
      <c r="C666" s="84">
        <v>91</v>
      </c>
      <c r="D666" s="85">
        <v>38.65</v>
      </c>
      <c r="E666" s="82">
        <f t="shared" si="11"/>
        <v>3517.15</v>
      </c>
      <c r="F666" s="86" t="s">
        <v>24</v>
      </c>
      <c r="H666" s="53"/>
    </row>
    <row r="667" spans="1:8">
      <c r="A667" s="77">
        <v>42899</v>
      </c>
      <c r="B667" s="78">
        <v>42899.718495370369</v>
      </c>
      <c r="C667" s="84">
        <v>49</v>
      </c>
      <c r="D667" s="85">
        <v>38.65</v>
      </c>
      <c r="E667" s="82">
        <f t="shared" si="11"/>
        <v>1893.85</v>
      </c>
      <c r="F667" s="86" t="s">
        <v>24</v>
      </c>
      <c r="H667" s="53"/>
    </row>
    <row r="668" spans="1:8">
      <c r="A668" s="77">
        <v>42899</v>
      </c>
      <c r="B668" s="78">
        <v>42899.718495370369</v>
      </c>
      <c r="C668" s="84">
        <v>150</v>
      </c>
      <c r="D668" s="85">
        <v>38.65</v>
      </c>
      <c r="E668" s="82">
        <f t="shared" si="11"/>
        <v>5797.5</v>
      </c>
      <c r="F668" s="86" t="s">
        <v>24</v>
      </c>
      <c r="H668" s="53"/>
    </row>
    <row r="669" spans="1:8">
      <c r="A669" s="77">
        <v>42899</v>
      </c>
      <c r="B669" s="78">
        <v>42899.718495370369</v>
      </c>
      <c r="C669" s="84">
        <v>100</v>
      </c>
      <c r="D669" s="85">
        <v>38.65</v>
      </c>
      <c r="E669" s="82">
        <f t="shared" si="11"/>
        <v>3865</v>
      </c>
      <c r="F669" s="86" t="s">
        <v>24</v>
      </c>
      <c r="H669" s="53"/>
    </row>
    <row r="670" spans="1:8">
      <c r="A670" s="77">
        <v>42899</v>
      </c>
      <c r="B670" s="78">
        <v>42899.718541666669</v>
      </c>
      <c r="C670" s="84">
        <v>68</v>
      </c>
      <c r="D670" s="85">
        <v>38.64</v>
      </c>
      <c r="E670" s="82">
        <f t="shared" si="11"/>
        <v>2627.52</v>
      </c>
      <c r="F670" s="86" t="s">
        <v>24</v>
      </c>
      <c r="H670" s="53"/>
    </row>
    <row r="671" spans="1:8">
      <c r="A671" s="77">
        <v>42899</v>
      </c>
      <c r="B671" s="78">
        <v>42899.718541666669</v>
      </c>
      <c r="C671" s="84">
        <v>137</v>
      </c>
      <c r="D671" s="85">
        <v>38.64</v>
      </c>
      <c r="E671" s="82">
        <f t="shared" si="11"/>
        <v>5293.68</v>
      </c>
      <c r="F671" s="86" t="s">
        <v>24</v>
      </c>
      <c r="H671" s="53"/>
    </row>
    <row r="672" spans="1:8">
      <c r="A672" s="77">
        <v>42899</v>
      </c>
      <c r="B672" s="78">
        <v>42899.718541666669</v>
      </c>
      <c r="C672" s="84">
        <v>176</v>
      </c>
      <c r="D672" s="85">
        <v>38.64</v>
      </c>
      <c r="E672" s="82">
        <f t="shared" si="11"/>
        <v>6800.64</v>
      </c>
      <c r="F672" s="86" t="s">
        <v>24</v>
      </c>
      <c r="H672" s="53"/>
    </row>
    <row r="673" spans="1:8">
      <c r="A673" s="77">
        <v>42899</v>
      </c>
      <c r="B673" s="78">
        <v>42899.718692129631</v>
      </c>
      <c r="C673" s="84">
        <v>15</v>
      </c>
      <c r="D673" s="85">
        <v>38.634999999999998</v>
      </c>
      <c r="E673" s="82">
        <f t="shared" si="11"/>
        <v>579.52499999999998</v>
      </c>
      <c r="F673" s="86" t="s">
        <v>24</v>
      </c>
      <c r="H673" s="53"/>
    </row>
    <row r="674" spans="1:8">
      <c r="A674" s="77">
        <v>42899</v>
      </c>
      <c r="B674" s="78">
        <v>42899.718715277777</v>
      </c>
      <c r="C674" s="84">
        <v>172</v>
      </c>
      <c r="D674" s="85">
        <v>38.634999999999998</v>
      </c>
      <c r="E674" s="82">
        <f t="shared" si="11"/>
        <v>6645.2199999999993</v>
      </c>
      <c r="F674" s="86" t="s">
        <v>24</v>
      </c>
      <c r="H674" s="53"/>
    </row>
    <row r="675" spans="1:8">
      <c r="A675" s="77">
        <v>42899</v>
      </c>
      <c r="B675" s="78">
        <v>42899.720069444447</v>
      </c>
      <c r="C675" s="84">
        <v>95</v>
      </c>
      <c r="D675" s="85">
        <v>38.634999999999998</v>
      </c>
      <c r="E675" s="82">
        <f t="shared" si="11"/>
        <v>3670.3249999999998</v>
      </c>
      <c r="F675" s="86" t="s">
        <v>24</v>
      </c>
      <c r="H675" s="53"/>
    </row>
    <row r="676" spans="1:8">
      <c r="A676" s="77">
        <v>42899</v>
      </c>
      <c r="B676" s="78">
        <v>42899.720069444447</v>
      </c>
      <c r="C676" s="84">
        <v>65</v>
      </c>
      <c r="D676" s="85">
        <v>38.634999999999998</v>
      </c>
      <c r="E676" s="82">
        <f t="shared" si="11"/>
        <v>2511.2750000000001</v>
      </c>
      <c r="F676" s="86" t="s">
        <v>24</v>
      </c>
      <c r="H676" s="53"/>
    </row>
    <row r="677" spans="1:8">
      <c r="A677" s="77">
        <v>42899</v>
      </c>
      <c r="B677" s="78">
        <v>42899.720069444447</v>
      </c>
      <c r="C677" s="84">
        <v>153</v>
      </c>
      <c r="D677" s="85">
        <v>38.634999999999998</v>
      </c>
      <c r="E677" s="82">
        <f t="shared" si="11"/>
        <v>5911.1549999999997</v>
      </c>
      <c r="F677" s="86" t="s">
        <v>24</v>
      </c>
      <c r="H677" s="53"/>
    </row>
    <row r="678" spans="1:8">
      <c r="A678" s="77">
        <v>42899</v>
      </c>
      <c r="B678" s="78">
        <v>42899.721030092594</v>
      </c>
      <c r="C678" s="84">
        <v>144</v>
      </c>
      <c r="D678" s="85">
        <v>38.619999999999997</v>
      </c>
      <c r="E678" s="82">
        <f t="shared" si="11"/>
        <v>5561.28</v>
      </c>
      <c r="F678" s="86" t="s">
        <v>24</v>
      </c>
      <c r="H678" s="53"/>
    </row>
    <row r="679" spans="1:8">
      <c r="A679" s="77">
        <v>42899</v>
      </c>
      <c r="B679" s="78">
        <v>42899.722280092596</v>
      </c>
      <c r="C679" s="84">
        <v>122</v>
      </c>
      <c r="D679" s="85">
        <v>38.630000000000003</v>
      </c>
      <c r="E679" s="82">
        <f t="shared" ref="E679:E680" si="12">IF(D679="","",D679*C679)</f>
        <v>4712.8600000000006</v>
      </c>
      <c r="F679" s="86" t="s">
        <v>24</v>
      </c>
      <c r="H679" s="53"/>
    </row>
    <row r="680" spans="1:8">
      <c r="A680" s="77">
        <v>42899</v>
      </c>
      <c r="B680" s="78">
        <v>42899.723078703704</v>
      </c>
      <c r="C680" s="84">
        <v>357</v>
      </c>
      <c r="D680" s="85">
        <v>38.64</v>
      </c>
      <c r="E680" s="82">
        <f t="shared" si="12"/>
        <v>13794.48</v>
      </c>
      <c r="F680" s="86" t="s">
        <v>24</v>
      </c>
      <c r="H680" s="53"/>
    </row>
    <row r="681" spans="1:8">
      <c r="A681" s="77">
        <v>42900</v>
      </c>
      <c r="B681" s="78">
        <v>42900.378993055558</v>
      </c>
      <c r="C681" s="84">
        <v>140</v>
      </c>
      <c r="D681" s="85">
        <v>38.9</v>
      </c>
      <c r="E681" s="82">
        <v>5446</v>
      </c>
      <c r="F681" s="86" t="s">
        <v>24</v>
      </c>
      <c r="H681" s="53"/>
    </row>
    <row r="682" spans="1:8">
      <c r="A682" s="77">
        <v>42900</v>
      </c>
      <c r="B682" s="78">
        <v>42900.379351851851</v>
      </c>
      <c r="C682" s="84">
        <v>135</v>
      </c>
      <c r="D682" s="85">
        <v>38.92</v>
      </c>
      <c r="E682" s="82">
        <v>5254.2</v>
      </c>
      <c r="F682" s="86" t="s">
        <v>24</v>
      </c>
      <c r="H682" s="53"/>
    </row>
    <row r="683" spans="1:8">
      <c r="A683" s="77">
        <v>42900</v>
      </c>
      <c r="B683" s="78">
        <v>42900.379965277774</v>
      </c>
      <c r="C683" s="84">
        <v>141</v>
      </c>
      <c r="D683" s="85">
        <v>38.905000000000001</v>
      </c>
      <c r="E683" s="82">
        <v>5485.6050000000005</v>
      </c>
      <c r="F683" s="86" t="s">
        <v>24</v>
      </c>
      <c r="H683" s="53"/>
    </row>
    <row r="684" spans="1:8">
      <c r="A684" s="77">
        <v>42900</v>
      </c>
      <c r="B684" s="78">
        <v>42900.381944444445</v>
      </c>
      <c r="C684" s="84">
        <v>136</v>
      </c>
      <c r="D684" s="85">
        <v>38.905000000000001</v>
      </c>
      <c r="E684" s="82">
        <v>5291.08</v>
      </c>
      <c r="F684" s="86" t="s">
        <v>24</v>
      </c>
      <c r="H684" s="53"/>
    </row>
    <row r="685" spans="1:8">
      <c r="A685" s="77">
        <v>42900</v>
      </c>
      <c r="B685" s="78">
        <v>42900.383958333332</v>
      </c>
      <c r="C685" s="84">
        <v>145</v>
      </c>
      <c r="D685" s="85">
        <v>38.840000000000003</v>
      </c>
      <c r="E685" s="82">
        <v>5631.8</v>
      </c>
      <c r="F685" s="86" t="s">
        <v>24</v>
      </c>
      <c r="H685" s="53"/>
    </row>
    <row r="686" spans="1:8">
      <c r="A686" s="77">
        <v>42900</v>
      </c>
      <c r="B686" s="78">
        <v>42900.387083333335</v>
      </c>
      <c r="C686" s="84">
        <v>136</v>
      </c>
      <c r="D686" s="85">
        <v>38.96</v>
      </c>
      <c r="E686" s="82">
        <v>5298.56</v>
      </c>
      <c r="F686" s="86" t="s">
        <v>24</v>
      </c>
      <c r="H686" s="53"/>
    </row>
    <row r="687" spans="1:8">
      <c r="A687" s="77">
        <v>42900</v>
      </c>
      <c r="B687" s="78">
        <v>42900.387083333335</v>
      </c>
      <c r="C687" s="84">
        <v>107</v>
      </c>
      <c r="D687" s="85">
        <v>38.945</v>
      </c>
      <c r="E687" s="82">
        <v>4167.1149999999998</v>
      </c>
      <c r="F687" s="86" t="s">
        <v>24</v>
      </c>
      <c r="H687" s="53"/>
    </row>
    <row r="688" spans="1:8">
      <c r="A688" s="77">
        <v>42900</v>
      </c>
      <c r="B688" s="78">
        <v>42900.387083333335</v>
      </c>
      <c r="C688" s="84">
        <v>26</v>
      </c>
      <c r="D688" s="85">
        <v>38.945</v>
      </c>
      <c r="E688" s="82">
        <v>1012.57</v>
      </c>
      <c r="F688" s="86" t="s">
        <v>24</v>
      </c>
      <c r="H688" s="53"/>
    </row>
    <row r="689" spans="1:8">
      <c r="A689" s="77">
        <v>42900</v>
      </c>
      <c r="B689" s="78">
        <v>42900.388865740744</v>
      </c>
      <c r="C689" s="84">
        <v>138</v>
      </c>
      <c r="D689" s="85">
        <v>38.97</v>
      </c>
      <c r="E689" s="82">
        <v>5377.86</v>
      </c>
      <c r="F689" s="86" t="s">
        <v>24</v>
      </c>
      <c r="H689" s="53"/>
    </row>
    <row r="690" spans="1:8">
      <c r="A690" s="77">
        <v>42900</v>
      </c>
      <c r="B690" s="78">
        <v>42900.390833333331</v>
      </c>
      <c r="C690" s="84">
        <v>145</v>
      </c>
      <c r="D690" s="85">
        <v>38.954999999999998</v>
      </c>
      <c r="E690" s="82">
        <v>5648.4749999999995</v>
      </c>
      <c r="F690" s="86" t="s">
        <v>24</v>
      </c>
      <c r="H690" s="53"/>
    </row>
    <row r="691" spans="1:8">
      <c r="A691" s="77">
        <v>42900</v>
      </c>
      <c r="B691" s="78">
        <v>42900.393391203703</v>
      </c>
      <c r="C691" s="84">
        <v>131</v>
      </c>
      <c r="D691" s="85">
        <v>38.96</v>
      </c>
      <c r="E691" s="82">
        <v>5103.76</v>
      </c>
      <c r="F691" s="86" t="s">
        <v>24</v>
      </c>
      <c r="H691" s="53"/>
    </row>
    <row r="692" spans="1:8">
      <c r="A692" s="77">
        <v>42900</v>
      </c>
      <c r="B692" s="78">
        <v>42900.395983796298</v>
      </c>
      <c r="C692" s="84">
        <v>141</v>
      </c>
      <c r="D692" s="85">
        <v>38.994999999999997</v>
      </c>
      <c r="E692" s="82">
        <v>5498.2950000000001</v>
      </c>
      <c r="F692" s="86" t="s">
        <v>24</v>
      </c>
      <c r="H692" s="53"/>
    </row>
    <row r="693" spans="1:8">
      <c r="A693" s="77">
        <v>42900</v>
      </c>
      <c r="B693" s="78">
        <v>42900.397986111115</v>
      </c>
      <c r="C693" s="84">
        <v>179</v>
      </c>
      <c r="D693" s="85">
        <v>38.94</v>
      </c>
      <c r="E693" s="82">
        <v>6970.2599999999993</v>
      </c>
      <c r="F693" s="86" t="s">
        <v>24</v>
      </c>
      <c r="H693" s="53"/>
    </row>
    <row r="694" spans="1:8">
      <c r="A694" s="77">
        <v>42900</v>
      </c>
      <c r="B694" s="78">
        <v>42900.401041666664</v>
      </c>
      <c r="C694" s="84">
        <v>118</v>
      </c>
      <c r="D694" s="85">
        <v>38.93</v>
      </c>
      <c r="E694" s="82">
        <v>4593.74</v>
      </c>
      <c r="F694" s="86" t="s">
        <v>24</v>
      </c>
      <c r="H694" s="53"/>
    </row>
    <row r="695" spans="1:8">
      <c r="A695" s="77">
        <v>42900</v>
      </c>
      <c r="B695" s="78">
        <v>42900.401041666664</v>
      </c>
      <c r="C695" s="84">
        <v>25</v>
      </c>
      <c r="D695" s="85">
        <v>38.93</v>
      </c>
      <c r="E695" s="82">
        <v>973.25</v>
      </c>
      <c r="F695" s="86" t="s">
        <v>24</v>
      </c>
      <c r="H695" s="53"/>
    </row>
    <row r="696" spans="1:8">
      <c r="A696" s="77">
        <v>42900</v>
      </c>
      <c r="B696" s="78">
        <v>42900.404016203705</v>
      </c>
      <c r="C696" s="84">
        <v>52</v>
      </c>
      <c r="D696" s="85">
        <v>38.96</v>
      </c>
      <c r="E696" s="82">
        <v>2025.92</v>
      </c>
      <c r="F696" s="86" t="s">
        <v>24</v>
      </c>
      <c r="H696" s="53"/>
    </row>
    <row r="697" spans="1:8">
      <c r="A697" s="77">
        <v>42900</v>
      </c>
      <c r="B697" s="78">
        <v>42900.404016203705</v>
      </c>
      <c r="C697" s="84">
        <v>78</v>
      </c>
      <c r="D697" s="85">
        <v>38.96</v>
      </c>
      <c r="E697" s="82">
        <v>3038.88</v>
      </c>
      <c r="F697" s="86" t="s">
        <v>24</v>
      </c>
      <c r="H697" s="53"/>
    </row>
    <row r="698" spans="1:8">
      <c r="A698" s="77">
        <v>42900</v>
      </c>
      <c r="B698" s="78">
        <v>42900.406875000001</v>
      </c>
      <c r="C698" s="84">
        <v>132</v>
      </c>
      <c r="D698" s="85">
        <v>38.965000000000003</v>
      </c>
      <c r="E698" s="82">
        <v>5143.38</v>
      </c>
      <c r="F698" s="86" t="s">
        <v>24</v>
      </c>
      <c r="H698" s="53"/>
    </row>
    <row r="699" spans="1:8">
      <c r="A699" s="77">
        <v>42900</v>
      </c>
      <c r="B699" s="78">
        <v>42900.409722222219</v>
      </c>
      <c r="C699" s="84">
        <v>161</v>
      </c>
      <c r="D699" s="85">
        <v>38.979999999999997</v>
      </c>
      <c r="E699" s="82">
        <v>6275.78</v>
      </c>
      <c r="F699" s="86" t="s">
        <v>24</v>
      </c>
      <c r="H699" s="53"/>
    </row>
    <row r="700" spans="1:8">
      <c r="A700" s="77">
        <v>42900</v>
      </c>
      <c r="B700" s="78">
        <v>42900.41233796296</v>
      </c>
      <c r="C700" s="84">
        <v>140</v>
      </c>
      <c r="D700" s="85">
        <v>38.984999999999999</v>
      </c>
      <c r="E700" s="82">
        <v>5457.9</v>
      </c>
      <c r="F700" s="86" t="s">
        <v>24</v>
      </c>
      <c r="H700" s="53"/>
    </row>
    <row r="701" spans="1:8">
      <c r="A701" s="77">
        <v>42900</v>
      </c>
      <c r="B701" s="78">
        <v>42900.415046296293</v>
      </c>
      <c r="C701" s="84">
        <v>58</v>
      </c>
      <c r="D701" s="85">
        <v>38.975000000000001</v>
      </c>
      <c r="E701" s="82">
        <v>2260.5500000000002</v>
      </c>
      <c r="F701" s="86" t="s">
        <v>24</v>
      </c>
      <c r="H701" s="53"/>
    </row>
    <row r="702" spans="1:8">
      <c r="A702" s="77">
        <v>42900</v>
      </c>
      <c r="B702" s="78">
        <v>42900.415046296293</v>
      </c>
      <c r="C702" s="84">
        <v>91</v>
      </c>
      <c r="D702" s="85">
        <v>38.975000000000001</v>
      </c>
      <c r="E702" s="82">
        <v>3546.7249999999999</v>
      </c>
      <c r="F702" s="86" t="s">
        <v>24</v>
      </c>
      <c r="H702" s="53"/>
    </row>
    <row r="703" spans="1:8">
      <c r="A703" s="77">
        <v>42900</v>
      </c>
      <c r="B703" s="78">
        <v>42900.418032407404</v>
      </c>
      <c r="C703" s="84">
        <v>140</v>
      </c>
      <c r="D703" s="85">
        <v>39.024999999999999</v>
      </c>
      <c r="E703" s="82">
        <v>5463.5</v>
      </c>
      <c r="F703" s="86" t="s">
        <v>24</v>
      </c>
      <c r="H703" s="53"/>
    </row>
    <row r="704" spans="1:8">
      <c r="A704" s="77">
        <v>42900</v>
      </c>
      <c r="B704" s="78">
        <v>42900.419918981483</v>
      </c>
      <c r="C704" s="84">
        <v>134</v>
      </c>
      <c r="D704" s="85">
        <v>39.024999999999999</v>
      </c>
      <c r="E704" s="82">
        <v>5229.3499999999995</v>
      </c>
      <c r="F704" s="86" t="s">
        <v>24</v>
      </c>
      <c r="H704" s="53"/>
    </row>
    <row r="705" spans="1:8">
      <c r="A705" s="77">
        <v>42900</v>
      </c>
      <c r="B705" s="78">
        <v>42900.422939814816</v>
      </c>
      <c r="C705" s="84">
        <v>136</v>
      </c>
      <c r="D705" s="85">
        <v>39.015000000000001</v>
      </c>
      <c r="E705" s="82">
        <v>5306.04</v>
      </c>
      <c r="F705" s="86" t="s">
        <v>24</v>
      </c>
      <c r="H705" s="53"/>
    </row>
    <row r="706" spans="1:8">
      <c r="A706" s="77">
        <v>42900</v>
      </c>
      <c r="B706" s="78">
        <v>42900.42527777778</v>
      </c>
      <c r="C706" s="84">
        <v>100</v>
      </c>
      <c r="D706" s="85">
        <v>38.984999999999999</v>
      </c>
      <c r="E706" s="82">
        <v>3898.5</v>
      </c>
      <c r="F706" s="86" t="s">
        <v>24</v>
      </c>
      <c r="H706" s="53"/>
    </row>
    <row r="707" spans="1:8">
      <c r="A707" s="77">
        <v>42900</v>
      </c>
      <c r="B707" s="78">
        <v>42900.42527777778</v>
      </c>
      <c r="C707" s="84">
        <v>35</v>
      </c>
      <c r="D707" s="85">
        <v>38.984999999999999</v>
      </c>
      <c r="E707" s="82">
        <v>1364.4749999999999</v>
      </c>
      <c r="F707" s="86" t="s">
        <v>24</v>
      </c>
      <c r="H707" s="53"/>
    </row>
    <row r="708" spans="1:8">
      <c r="A708" s="77">
        <v>42900</v>
      </c>
      <c r="B708" s="78">
        <v>42900.427835648145</v>
      </c>
      <c r="C708" s="84">
        <v>77</v>
      </c>
      <c r="D708" s="85">
        <v>38.965000000000003</v>
      </c>
      <c r="E708" s="82">
        <v>3000.3050000000003</v>
      </c>
      <c r="F708" s="86" t="s">
        <v>24</v>
      </c>
      <c r="H708" s="53"/>
    </row>
    <row r="709" spans="1:8">
      <c r="A709" s="77">
        <v>42900</v>
      </c>
      <c r="B709" s="78">
        <v>42900.427835648145</v>
      </c>
      <c r="C709" s="84">
        <v>58</v>
      </c>
      <c r="D709" s="85">
        <v>38.965000000000003</v>
      </c>
      <c r="E709" s="82">
        <v>2259.9700000000003</v>
      </c>
      <c r="F709" s="86" t="s">
        <v>24</v>
      </c>
      <c r="H709" s="53"/>
    </row>
    <row r="710" spans="1:8">
      <c r="A710" s="77">
        <v>42900</v>
      </c>
      <c r="B710" s="78">
        <v>42900.430671296293</v>
      </c>
      <c r="C710" s="84">
        <v>148</v>
      </c>
      <c r="D710" s="85">
        <v>39.020000000000003</v>
      </c>
      <c r="E710" s="82">
        <v>5774.96</v>
      </c>
      <c r="F710" s="86" t="s">
        <v>24</v>
      </c>
      <c r="H710" s="53"/>
    </row>
    <row r="711" spans="1:8">
      <c r="A711" s="77">
        <v>42900</v>
      </c>
      <c r="B711" s="78">
        <v>42900.43482638889</v>
      </c>
      <c r="C711" s="84">
        <v>130</v>
      </c>
      <c r="D711" s="85">
        <v>39.055</v>
      </c>
      <c r="E711" s="82">
        <v>5077.1499999999996</v>
      </c>
      <c r="F711" s="86" t="s">
        <v>24</v>
      </c>
      <c r="H711" s="53"/>
    </row>
    <row r="712" spans="1:8">
      <c r="A712" s="77">
        <v>42900</v>
      </c>
      <c r="B712" s="78">
        <v>42900.437384259261</v>
      </c>
      <c r="C712" s="84">
        <v>130</v>
      </c>
      <c r="D712" s="85">
        <v>39.049999999999997</v>
      </c>
      <c r="E712" s="82">
        <v>5076.5</v>
      </c>
      <c r="F712" s="86" t="s">
        <v>24</v>
      </c>
      <c r="H712" s="53"/>
    </row>
    <row r="713" spans="1:8">
      <c r="A713" s="77">
        <v>42900</v>
      </c>
      <c r="B713" s="78">
        <v>42900.439930555556</v>
      </c>
      <c r="C713" s="84">
        <v>29</v>
      </c>
      <c r="D713" s="85">
        <v>39.034999999999997</v>
      </c>
      <c r="E713" s="82">
        <v>1132.0149999999999</v>
      </c>
      <c r="F713" s="86" t="s">
        <v>24</v>
      </c>
      <c r="H713" s="53"/>
    </row>
    <row r="714" spans="1:8">
      <c r="A714" s="77">
        <v>42900</v>
      </c>
      <c r="B714" s="78">
        <v>42900.44263888889</v>
      </c>
      <c r="C714" s="84">
        <v>140</v>
      </c>
      <c r="D714" s="85">
        <v>39.04</v>
      </c>
      <c r="E714" s="82">
        <v>5465.5999999999995</v>
      </c>
      <c r="F714" s="86" t="s">
        <v>24</v>
      </c>
      <c r="H714" s="53"/>
    </row>
    <row r="715" spans="1:8">
      <c r="A715" s="77">
        <v>42900</v>
      </c>
      <c r="B715" s="78">
        <v>42900.44604166667</v>
      </c>
      <c r="C715" s="84">
        <v>138</v>
      </c>
      <c r="D715" s="85">
        <v>39.03</v>
      </c>
      <c r="E715" s="82">
        <v>5386.14</v>
      </c>
      <c r="F715" s="86" t="s">
        <v>24</v>
      </c>
      <c r="H715" s="53"/>
    </row>
    <row r="716" spans="1:8">
      <c r="A716" s="77">
        <v>42900</v>
      </c>
      <c r="B716" s="78">
        <v>42900.449236111112</v>
      </c>
      <c r="C716" s="84">
        <v>46</v>
      </c>
      <c r="D716" s="85">
        <v>38.99</v>
      </c>
      <c r="E716" s="82">
        <v>1793.5400000000002</v>
      </c>
      <c r="F716" s="86" t="s">
        <v>24</v>
      </c>
      <c r="H716" s="53"/>
    </row>
    <row r="717" spans="1:8">
      <c r="A717" s="77">
        <v>42900</v>
      </c>
      <c r="B717" s="78">
        <v>42900.449236111112</v>
      </c>
      <c r="C717" s="84">
        <v>90</v>
      </c>
      <c r="D717" s="85">
        <v>38.99</v>
      </c>
      <c r="E717" s="82">
        <v>3509.1000000000004</v>
      </c>
      <c r="F717" s="86" t="s">
        <v>24</v>
      </c>
      <c r="H717" s="53"/>
    </row>
    <row r="718" spans="1:8">
      <c r="A718" s="77">
        <v>42900</v>
      </c>
      <c r="B718" s="78">
        <v>42900.453599537039</v>
      </c>
      <c r="C718" s="84">
        <v>135</v>
      </c>
      <c r="D718" s="85">
        <v>39.020000000000003</v>
      </c>
      <c r="E718" s="82">
        <v>5267.7000000000007</v>
      </c>
      <c r="F718" s="86" t="s">
        <v>24</v>
      </c>
      <c r="H718" s="53"/>
    </row>
    <row r="719" spans="1:8">
      <c r="A719" s="77">
        <v>42900</v>
      </c>
      <c r="B719" s="78">
        <v>42900.456307870372</v>
      </c>
      <c r="C719" s="84">
        <v>138</v>
      </c>
      <c r="D719" s="85">
        <v>38.975000000000001</v>
      </c>
      <c r="E719" s="82">
        <v>5378.55</v>
      </c>
      <c r="F719" s="86" t="s">
        <v>24</v>
      </c>
      <c r="H719" s="53"/>
    </row>
    <row r="720" spans="1:8">
      <c r="A720" s="77">
        <v>42900</v>
      </c>
      <c r="B720" s="78">
        <v>42900.460636574076</v>
      </c>
      <c r="C720" s="84">
        <v>140</v>
      </c>
      <c r="D720" s="85">
        <v>38.984999999999999</v>
      </c>
      <c r="E720" s="82">
        <v>5457.9</v>
      </c>
      <c r="F720" s="86" t="s">
        <v>24</v>
      </c>
      <c r="H720" s="53"/>
    </row>
    <row r="721" spans="1:8">
      <c r="A721" s="77">
        <v>42900</v>
      </c>
      <c r="B721" s="78">
        <v>42900.462743055556</v>
      </c>
      <c r="C721" s="84">
        <v>130</v>
      </c>
      <c r="D721" s="85">
        <v>38.994999999999997</v>
      </c>
      <c r="E721" s="82">
        <v>5069.3499999999995</v>
      </c>
      <c r="F721" s="86" t="s">
        <v>24</v>
      </c>
      <c r="H721" s="53"/>
    </row>
    <row r="722" spans="1:8">
      <c r="A722" s="77">
        <v>42900</v>
      </c>
      <c r="B722" s="78">
        <v>42900.468368055554</v>
      </c>
      <c r="C722" s="84">
        <v>133</v>
      </c>
      <c r="D722" s="85">
        <v>39.01</v>
      </c>
      <c r="E722" s="82">
        <v>5188.33</v>
      </c>
      <c r="F722" s="86" t="s">
        <v>24</v>
      </c>
      <c r="H722" s="53"/>
    </row>
    <row r="723" spans="1:8">
      <c r="A723" s="77">
        <v>42900</v>
      </c>
      <c r="B723" s="78">
        <v>42900.472569444442</v>
      </c>
      <c r="C723" s="84">
        <v>138</v>
      </c>
      <c r="D723" s="85">
        <v>39.020000000000003</v>
      </c>
      <c r="E723" s="82">
        <v>5384.76</v>
      </c>
      <c r="F723" s="86" t="s">
        <v>24</v>
      </c>
      <c r="H723" s="53"/>
    </row>
    <row r="724" spans="1:8">
      <c r="A724" s="77">
        <v>42900</v>
      </c>
      <c r="B724" s="78">
        <v>42900.473958333336</v>
      </c>
      <c r="C724" s="84">
        <v>135</v>
      </c>
      <c r="D724" s="85">
        <v>39.020000000000003</v>
      </c>
      <c r="E724" s="82">
        <v>5267.7000000000007</v>
      </c>
      <c r="F724" s="86" t="s">
        <v>24</v>
      </c>
      <c r="H724" s="53"/>
    </row>
    <row r="725" spans="1:8">
      <c r="A725" s="77">
        <v>42900</v>
      </c>
      <c r="B725" s="78">
        <v>42900.479502314818</v>
      </c>
      <c r="C725" s="84">
        <v>166</v>
      </c>
      <c r="D725" s="85">
        <v>39.005000000000003</v>
      </c>
      <c r="E725" s="82">
        <v>6474.8300000000008</v>
      </c>
      <c r="F725" s="86" t="s">
        <v>24</v>
      </c>
      <c r="H725" s="53"/>
    </row>
    <row r="726" spans="1:8">
      <c r="A726" s="77">
        <v>42900</v>
      </c>
      <c r="B726" s="78">
        <v>42900.484259259261</v>
      </c>
      <c r="C726" s="84">
        <v>141</v>
      </c>
      <c r="D726" s="85">
        <v>39.049999999999997</v>
      </c>
      <c r="E726" s="82">
        <v>5506.0499999999993</v>
      </c>
      <c r="F726" s="86" t="s">
        <v>24</v>
      </c>
      <c r="H726" s="53"/>
    </row>
    <row r="727" spans="1:8">
      <c r="A727" s="77">
        <v>42900</v>
      </c>
      <c r="B727" s="78">
        <v>42900.488541666666</v>
      </c>
      <c r="C727" s="84">
        <v>7</v>
      </c>
      <c r="D727" s="85">
        <v>39.055</v>
      </c>
      <c r="E727" s="82">
        <v>273.38499999999999</v>
      </c>
      <c r="F727" s="86" t="s">
        <v>24</v>
      </c>
      <c r="H727" s="53"/>
    </row>
    <row r="728" spans="1:8">
      <c r="A728" s="77">
        <v>42900</v>
      </c>
      <c r="B728" s="78">
        <v>42900.494143518517</v>
      </c>
      <c r="C728" s="84">
        <v>142</v>
      </c>
      <c r="D728" s="85">
        <v>39.049999999999997</v>
      </c>
      <c r="E728" s="82">
        <v>5545.0999999999995</v>
      </c>
      <c r="F728" s="86" t="s">
        <v>24</v>
      </c>
      <c r="H728" s="53"/>
    </row>
    <row r="729" spans="1:8">
      <c r="A729" s="77">
        <v>42900</v>
      </c>
      <c r="B729" s="78">
        <v>42900.496145833335</v>
      </c>
      <c r="C729" s="84">
        <v>125</v>
      </c>
      <c r="D729" s="85">
        <v>39.034999999999997</v>
      </c>
      <c r="E729" s="82">
        <v>4879.375</v>
      </c>
      <c r="F729" s="86" t="s">
        <v>24</v>
      </c>
      <c r="H729" s="53"/>
    </row>
    <row r="730" spans="1:8">
      <c r="A730" s="77">
        <v>42900</v>
      </c>
      <c r="B730" s="78">
        <v>42900.496145833335</v>
      </c>
      <c r="C730" s="84">
        <v>6</v>
      </c>
      <c r="D730" s="85">
        <v>39.034999999999997</v>
      </c>
      <c r="E730" s="82">
        <v>234.20999999999998</v>
      </c>
      <c r="F730" s="86" t="s">
        <v>24</v>
      </c>
      <c r="H730" s="53"/>
    </row>
    <row r="731" spans="1:8">
      <c r="A731" s="77">
        <v>42900</v>
      </c>
      <c r="B731" s="78">
        <v>42900.499363425923</v>
      </c>
      <c r="C731" s="84">
        <v>130</v>
      </c>
      <c r="D731" s="85">
        <v>39.03</v>
      </c>
      <c r="E731" s="82">
        <v>5073.9000000000005</v>
      </c>
      <c r="F731" s="86" t="s">
        <v>24</v>
      </c>
      <c r="H731" s="53"/>
    </row>
    <row r="732" spans="1:8">
      <c r="A732" s="77">
        <v>42900</v>
      </c>
      <c r="B732" s="78">
        <v>42900.504918981482</v>
      </c>
      <c r="C732" s="84">
        <v>137</v>
      </c>
      <c r="D732" s="85">
        <v>39.07</v>
      </c>
      <c r="E732" s="82">
        <v>5352.59</v>
      </c>
      <c r="F732" s="86" t="s">
        <v>24</v>
      </c>
      <c r="H732" s="53"/>
    </row>
    <row r="733" spans="1:8">
      <c r="A733" s="77">
        <v>42900</v>
      </c>
      <c r="B733" s="78">
        <v>42900.5078587963</v>
      </c>
      <c r="C733" s="84">
        <v>47</v>
      </c>
      <c r="D733" s="85">
        <v>39.049999999999997</v>
      </c>
      <c r="E733" s="82">
        <v>1835.35</v>
      </c>
      <c r="F733" s="86" t="s">
        <v>24</v>
      </c>
      <c r="H733" s="53"/>
    </row>
    <row r="734" spans="1:8">
      <c r="A734" s="77">
        <v>42900</v>
      </c>
      <c r="B734" s="78">
        <v>42900.5078587963</v>
      </c>
      <c r="C734" s="84">
        <v>96</v>
      </c>
      <c r="D734" s="85">
        <v>39.049999999999997</v>
      </c>
      <c r="E734" s="82">
        <v>3748.7999999999997</v>
      </c>
      <c r="F734" s="86" t="s">
        <v>24</v>
      </c>
      <c r="H734" s="53"/>
    </row>
    <row r="735" spans="1:8">
      <c r="A735" s="77">
        <v>42900</v>
      </c>
      <c r="B735" s="78">
        <v>42900.512013888889</v>
      </c>
      <c r="C735" s="84">
        <v>142</v>
      </c>
      <c r="D735" s="85">
        <v>39.024999999999999</v>
      </c>
      <c r="E735" s="82">
        <v>5541.55</v>
      </c>
      <c r="F735" s="86" t="s">
        <v>24</v>
      </c>
      <c r="H735" s="53"/>
    </row>
    <row r="736" spans="1:8">
      <c r="A736" s="77">
        <v>42900</v>
      </c>
      <c r="B736" s="78">
        <v>42900.512013888889</v>
      </c>
      <c r="C736" s="84">
        <v>1</v>
      </c>
      <c r="D736" s="85">
        <v>39.024999999999999</v>
      </c>
      <c r="E736" s="82">
        <v>39.024999999999999</v>
      </c>
      <c r="F736" s="86" t="s">
        <v>24</v>
      </c>
      <c r="H736" s="53"/>
    </row>
    <row r="737" spans="1:8">
      <c r="A737" s="77">
        <v>42900</v>
      </c>
      <c r="B737" s="78">
        <v>42900.515497685185</v>
      </c>
      <c r="C737" s="84">
        <v>37</v>
      </c>
      <c r="D737" s="85">
        <v>38.99</v>
      </c>
      <c r="E737" s="82">
        <v>1442.63</v>
      </c>
      <c r="F737" s="86" t="s">
        <v>24</v>
      </c>
      <c r="H737" s="53"/>
    </row>
    <row r="738" spans="1:8">
      <c r="A738" s="77">
        <v>42900</v>
      </c>
      <c r="B738" s="78">
        <v>42900.515497685185</v>
      </c>
      <c r="C738" s="84">
        <v>93</v>
      </c>
      <c r="D738" s="85">
        <v>38.99</v>
      </c>
      <c r="E738" s="82">
        <v>3626.07</v>
      </c>
      <c r="F738" s="86" t="s">
        <v>24</v>
      </c>
      <c r="H738" s="53"/>
    </row>
    <row r="739" spans="1:8">
      <c r="A739" s="77">
        <v>42900</v>
      </c>
      <c r="B739" s="78">
        <v>42900.520300925928</v>
      </c>
      <c r="C739" s="84">
        <v>137</v>
      </c>
      <c r="D739" s="85">
        <v>38.984999999999999</v>
      </c>
      <c r="E739" s="82">
        <v>5340.9449999999997</v>
      </c>
      <c r="F739" s="86" t="s">
        <v>24</v>
      </c>
      <c r="H739" s="53"/>
    </row>
    <row r="740" spans="1:8">
      <c r="A740" s="77">
        <v>42900</v>
      </c>
      <c r="B740" s="78">
        <v>42900.527453703704</v>
      </c>
      <c r="C740" s="84">
        <v>133</v>
      </c>
      <c r="D740" s="85">
        <v>38.984999999999999</v>
      </c>
      <c r="E740" s="82">
        <v>5185.0050000000001</v>
      </c>
      <c r="F740" s="86" t="s">
        <v>24</v>
      </c>
      <c r="H740" s="53"/>
    </row>
    <row r="741" spans="1:8">
      <c r="A741" s="77">
        <v>42900</v>
      </c>
      <c r="B741" s="78">
        <v>42900.529085648152</v>
      </c>
      <c r="C741" s="84">
        <v>134</v>
      </c>
      <c r="D741" s="85">
        <v>38.975000000000001</v>
      </c>
      <c r="E741" s="82">
        <v>5222.6500000000005</v>
      </c>
      <c r="F741" s="86" t="s">
        <v>24</v>
      </c>
      <c r="H741" s="53"/>
    </row>
    <row r="742" spans="1:8">
      <c r="A742" s="77">
        <v>42900</v>
      </c>
      <c r="B742" s="78">
        <v>42900.533645833333</v>
      </c>
      <c r="C742" s="84">
        <v>130</v>
      </c>
      <c r="D742" s="85">
        <v>38.954999999999998</v>
      </c>
      <c r="E742" s="82">
        <v>5064.1499999999996</v>
      </c>
      <c r="F742" s="86" t="s">
        <v>24</v>
      </c>
      <c r="H742" s="53"/>
    </row>
    <row r="743" spans="1:8">
      <c r="A743" s="77">
        <v>42900</v>
      </c>
      <c r="B743" s="78">
        <v>42900.537604166668</v>
      </c>
      <c r="C743" s="84">
        <v>132</v>
      </c>
      <c r="D743" s="85">
        <v>38.99</v>
      </c>
      <c r="E743" s="82">
        <v>5146.68</v>
      </c>
      <c r="F743" s="86" t="s">
        <v>24</v>
      </c>
      <c r="H743" s="53"/>
    </row>
    <row r="744" spans="1:8">
      <c r="A744" s="77">
        <v>42900</v>
      </c>
      <c r="B744" s="78">
        <v>42900.541608796295</v>
      </c>
      <c r="C744" s="84">
        <v>141</v>
      </c>
      <c r="D744" s="85">
        <v>38.94</v>
      </c>
      <c r="E744" s="82">
        <v>5490.54</v>
      </c>
      <c r="F744" s="86" t="s">
        <v>24</v>
      </c>
      <c r="H744" s="53"/>
    </row>
    <row r="745" spans="1:8">
      <c r="A745" s="77">
        <v>42900</v>
      </c>
      <c r="B745" s="78">
        <v>42900.544768518521</v>
      </c>
      <c r="C745" s="84">
        <v>136</v>
      </c>
      <c r="D745" s="85">
        <v>38.935000000000002</v>
      </c>
      <c r="E745" s="82">
        <v>5295.16</v>
      </c>
      <c r="F745" s="86" t="s">
        <v>24</v>
      </c>
      <c r="H745" s="53"/>
    </row>
    <row r="746" spans="1:8">
      <c r="A746" s="77">
        <v>42900</v>
      </c>
      <c r="B746" s="78">
        <v>42900.550324074073</v>
      </c>
      <c r="C746" s="84">
        <v>132</v>
      </c>
      <c r="D746" s="85">
        <v>38.94</v>
      </c>
      <c r="E746" s="82">
        <v>5140.08</v>
      </c>
      <c r="F746" s="86" t="s">
        <v>24</v>
      </c>
      <c r="H746" s="53"/>
    </row>
    <row r="747" spans="1:8">
      <c r="A747" s="77">
        <v>42900</v>
      </c>
      <c r="B747" s="78">
        <v>42900.555208333331</v>
      </c>
      <c r="C747" s="84">
        <v>149</v>
      </c>
      <c r="D747" s="85">
        <v>38.93</v>
      </c>
      <c r="E747" s="82">
        <v>5800.57</v>
      </c>
      <c r="F747" s="86" t="s">
        <v>24</v>
      </c>
      <c r="H747" s="53"/>
    </row>
    <row r="748" spans="1:8">
      <c r="A748" s="77">
        <v>42900</v>
      </c>
      <c r="B748" s="78">
        <v>42900.559004629627</v>
      </c>
      <c r="C748" s="84">
        <v>10</v>
      </c>
      <c r="D748" s="85">
        <v>38.93</v>
      </c>
      <c r="E748" s="82">
        <v>389.3</v>
      </c>
      <c r="F748" s="86" t="s">
        <v>24</v>
      </c>
      <c r="H748" s="53"/>
    </row>
    <row r="749" spans="1:8">
      <c r="A749" s="77">
        <v>42900</v>
      </c>
      <c r="B749" s="78">
        <v>42900.559004629627</v>
      </c>
      <c r="C749" s="84">
        <v>125</v>
      </c>
      <c r="D749" s="85">
        <v>38.93</v>
      </c>
      <c r="E749" s="82">
        <v>4866.25</v>
      </c>
      <c r="F749" s="86" t="s">
        <v>24</v>
      </c>
      <c r="H749" s="53"/>
    </row>
    <row r="750" spans="1:8">
      <c r="A750" s="77">
        <v>42900</v>
      </c>
      <c r="B750" s="78">
        <v>42900.559004629627</v>
      </c>
      <c r="C750" s="84">
        <v>23</v>
      </c>
      <c r="D750" s="85">
        <v>38.93</v>
      </c>
      <c r="E750" s="82">
        <v>895.39</v>
      </c>
      <c r="F750" s="86" t="s">
        <v>24</v>
      </c>
      <c r="H750" s="53"/>
    </row>
    <row r="751" spans="1:8">
      <c r="A751" s="77">
        <v>42900</v>
      </c>
      <c r="B751" s="78">
        <v>42900.562824074077</v>
      </c>
      <c r="C751" s="84">
        <v>131</v>
      </c>
      <c r="D751" s="85">
        <v>38.905000000000001</v>
      </c>
      <c r="E751" s="82">
        <v>5096.5550000000003</v>
      </c>
      <c r="F751" s="86" t="s">
        <v>24</v>
      </c>
      <c r="H751" s="53"/>
    </row>
    <row r="752" spans="1:8">
      <c r="A752" s="77">
        <v>42900</v>
      </c>
      <c r="B752" s="78">
        <v>42900.567881944444</v>
      </c>
      <c r="C752" s="84">
        <v>135</v>
      </c>
      <c r="D752" s="85">
        <v>38.905000000000001</v>
      </c>
      <c r="E752" s="82">
        <v>5252.1750000000002</v>
      </c>
      <c r="F752" s="86" t="s">
        <v>24</v>
      </c>
      <c r="H752" s="53"/>
    </row>
    <row r="753" spans="1:8">
      <c r="A753" s="77">
        <v>42900</v>
      </c>
      <c r="B753" s="78">
        <v>42900.571736111109</v>
      </c>
      <c r="C753" s="84">
        <v>132</v>
      </c>
      <c r="D753" s="85">
        <v>38.935000000000002</v>
      </c>
      <c r="E753" s="82">
        <v>5139.42</v>
      </c>
      <c r="F753" s="86" t="s">
        <v>24</v>
      </c>
      <c r="H753" s="53"/>
    </row>
    <row r="754" spans="1:8">
      <c r="A754" s="77">
        <v>42900</v>
      </c>
      <c r="B754" s="78">
        <v>42900.575335648151</v>
      </c>
      <c r="C754" s="84">
        <v>33</v>
      </c>
      <c r="D754" s="85">
        <v>38.909999999999997</v>
      </c>
      <c r="E754" s="82">
        <v>1284.03</v>
      </c>
      <c r="F754" s="86" t="s">
        <v>24</v>
      </c>
      <c r="H754" s="53"/>
    </row>
    <row r="755" spans="1:8">
      <c r="A755" s="77">
        <v>42900</v>
      </c>
      <c r="B755" s="78">
        <v>42900.581921296296</v>
      </c>
      <c r="C755" s="84">
        <v>121</v>
      </c>
      <c r="D755" s="85">
        <v>38.93</v>
      </c>
      <c r="E755" s="82">
        <v>4710.53</v>
      </c>
      <c r="F755" s="86" t="s">
        <v>24</v>
      </c>
      <c r="H755" s="53"/>
    </row>
    <row r="756" spans="1:8">
      <c r="A756" s="77">
        <v>42900</v>
      </c>
      <c r="B756" s="78">
        <v>42900.581921296296</v>
      </c>
      <c r="C756" s="84">
        <v>11</v>
      </c>
      <c r="D756" s="85">
        <v>38.93</v>
      </c>
      <c r="E756" s="82">
        <v>428.23</v>
      </c>
      <c r="F756" s="86" t="s">
        <v>24</v>
      </c>
      <c r="H756" s="53"/>
    </row>
    <row r="757" spans="1:8">
      <c r="A757" s="77">
        <v>42900</v>
      </c>
      <c r="B757" s="78">
        <v>42900.584548611114</v>
      </c>
      <c r="C757" s="84">
        <v>125</v>
      </c>
      <c r="D757" s="85">
        <v>38.914999999999999</v>
      </c>
      <c r="E757" s="82">
        <v>4864.375</v>
      </c>
      <c r="F757" s="86" t="s">
        <v>24</v>
      </c>
      <c r="H757" s="53"/>
    </row>
    <row r="758" spans="1:8">
      <c r="A758" s="77">
        <v>42900</v>
      </c>
      <c r="B758" s="78">
        <v>42900.584548611114</v>
      </c>
      <c r="C758" s="84">
        <v>5</v>
      </c>
      <c r="D758" s="85">
        <v>38.914999999999999</v>
      </c>
      <c r="E758" s="82">
        <v>194.57499999999999</v>
      </c>
      <c r="F758" s="86" t="s">
        <v>24</v>
      </c>
      <c r="H758" s="53"/>
    </row>
    <row r="759" spans="1:8">
      <c r="A759" s="77">
        <v>42900</v>
      </c>
      <c r="B759" s="78">
        <v>42900.587766203702</v>
      </c>
      <c r="C759" s="84">
        <v>37</v>
      </c>
      <c r="D759" s="85">
        <v>38.9</v>
      </c>
      <c r="E759" s="82">
        <v>1439.3</v>
      </c>
      <c r="F759" s="86" t="s">
        <v>24</v>
      </c>
      <c r="H759" s="53"/>
    </row>
    <row r="760" spans="1:8">
      <c r="A760" s="77">
        <v>42900</v>
      </c>
      <c r="B760" s="78">
        <v>42900.587766203702</v>
      </c>
      <c r="C760" s="84">
        <v>97</v>
      </c>
      <c r="D760" s="85">
        <v>38.9</v>
      </c>
      <c r="E760" s="82">
        <v>3773.2999999999997</v>
      </c>
      <c r="F760" s="86" t="s">
        <v>24</v>
      </c>
      <c r="H760" s="53"/>
    </row>
    <row r="761" spans="1:8">
      <c r="A761" s="77">
        <v>42900</v>
      </c>
      <c r="B761" s="78">
        <v>42900.594155092593</v>
      </c>
      <c r="C761" s="84">
        <v>130</v>
      </c>
      <c r="D761" s="85">
        <v>38.909999999999997</v>
      </c>
      <c r="E761" s="82">
        <v>5058.2999999999993</v>
      </c>
      <c r="F761" s="86" t="s">
        <v>24</v>
      </c>
      <c r="H761" s="53"/>
    </row>
    <row r="762" spans="1:8">
      <c r="A762" s="77">
        <v>42900</v>
      </c>
      <c r="B762" s="78">
        <v>42900.596192129633</v>
      </c>
      <c r="C762" s="84">
        <v>135</v>
      </c>
      <c r="D762" s="85">
        <v>38.905000000000001</v>
      </c>
      <c r="E762" s="82">
        <v>5252.1750000000002</v>
      </c>
      <c r="F762" s="86" t="s">
        <v>24</v>
      </c>
      <c r="H762" s="53"/>
    </row>
    <row r="763" spans="1:8">
      <c r="A763" s="77">
        <v>42900</v>
      </c>
      <c r="B763" s="78">
        <v>42900.600474537037</v>
      </c>
      <c r="C763" s="84">
        <v>58</v>
      </c>
      <c r="D763" s="85">
        <v>38.9</v>
      </c>
      <c r="E763" s="82">
        <v>2256.1999999999998</v>
      </c>
      <c r="F763" s="86" t="s">
        <v>24</v>
      </c>
      <c r="H763" s="53"/>
    </row>
    <row r="764" spans="1:8">
      <c r="A764" s="77">
        <v>42900</v>
      </c>
      <c r="B764" s="78">
        <v>42900.600474537037</v>
      </c>
      <c r="C764" s="84">
        <v>74</v>
      </c>
      <c r="D764" s="85">
        <v>38.9</v>
      </c>
      <c r="E764" s="82">
        <v>2878.6</v>
      </c>
      <c r="F764" s="86" t="s">
        <v>24</v>
      </c>
      <c r="H764" s="53"/>
    </row>
    <row r="765" spans="1:8">
      <c r="A765" s="77">
        <v>42900</v>
      </c>
      <c r="B765" s="78">
        <v>42900.604583333334</v>
      </c>
      <c r="C765" s="84">
        <v>62</v>
      </c>
      <c r="D765" s="85">
        <v>38.895000000000003</v>
      </c>
      <c r="E765" s="82">
        <v>2411.4900000000002</v>
      </c>
      <c r="F765" s="86" t="s">
        <v>24</v>
      </c>
      <c r="H765" s="53"/>
    </row>
    <row r="766" spans="1:8">
      <c r="A766" s="77">
        <v>42900</v>
      </c>
      <c r="B766" s="78">
        <v>42900.604583333334</v>
      </c>
      <c r="C766" s="84">
        <v>97</v>
      </c>
      <c r="D766" s="85">
        <v>38.895000000000003</v>
      </c>
      <c r="E766" s="82">
        <v>3772.8150000000005</v>
      </c>
      <c r="F766" s="86" t="s">
        <v>24</v>
      </c>
      <c r="H766" s="53"/>
    </row>
    <row r="767" spans="1:8">
      <c r="A767" s="77">
        <v>42900</v>
      </c>
      <c r="B767" s="78">
        <v>42900.60732638889</v>
      </c>
      <c r="C767" s="84">
        <v>156</v>
      </c>
      <c r="D767" s="85">
        <v>38.9</v>
      </c>
      <c r="E767" s="82">
        <v>6068.4</v>
      </c>
      <c r="F767" s="86" t="s">
        <v>24</v>
      </c>
      <c r="H767" s="53"/>
    </row>
    <row r="768" spans="1:8">
      <c r="A768" s="77">
        <v>42900</v>
      </c>
      <c r="B768" s="78">
        <v>42900.610173611109</v>
      </c>
      <c r="C768" s="84">
        <v>706</v>
      </c>
      <c r="D768" s="85">
        <v>38.905000000000001</v>
      </c>
      <c r="E768" s="82">
        <v>27466.93</v>
      </c>
      <c r="F768" s="86" t="s">
        <v>24</v>
      </c>
      <c r="H768" s="53"/>
    </row>
    <row r="769" spans="1:8">
      <c r="A769" s="77">
        <v>42900</v>
      </c>
      <c r="B769" s="78">
        <v>42900.610173611109</v>
      </c>
      <c r="C769" s="84">
        <v>1294</v>
      </c>
      <c r="D769" s="85">
        <v>38.905000000000001</v>
      </c>
      <c r="E769" s="82">
        <v>50343.07</v>
      </c>
      <c r="F769" s="86" t="s">
        <v>24</v>
      </c>
      <c r="H769" s="53"/>
    </row>
    <row r="770" spans="1:8">
      <c r="A770" s="77">
        <v>42900</v>
      </c>
      <c r="B770" s="78">
        <v>42900.617083333331</v>
      </c>
      <c r="C770" s="84">
        <v>146</v>
      </c>
      <c r="D770" s="85">
        <v>38.950000000000003</v>
      </c>
      <c r="E770" s="82">
        <v>5686.7000000000007</v>
      </c>
      <c r="F770" s="86" t="s">
        <v>24</v>
      </c>
      <c r="H770" s="53"/>
    </row>
    <row r="771" spans="1:8">
      <c r="A771" s="77">
        <v>42900</v>
      </c>
      <c r="B771" s="78">
        <v>42900.627881944441</v>
      </c>
      <c r="C771" s="84">
        <v>145</v>
      </c>
      <c r="D771" s="85">
        <v>38.950000000000003</v>
      </c>
      <c r="E771" s="82">
        <v>5647.75</v>
      </c>
      <c r="F771" s="86" t="s">
        <v>24</v>
      </c>
      <c r="H771" s="53"/>
    </row>
    <row r="772" spans="1:8">
      <c r="A772" s="77">
        <v>42900</v>
      </c>
      <c r="B772" s="78">
        <v>42900.631851851853</v>
      </c>
      <c r="C772" s="84">
        <v>129</v>
      </c>
      <c r="D772" s="85">
        <v>38.950000000000003</v>
      </c>
      <c r="E772" s="82">
        <v>5024.55</v>
      </c>
      <c r="F772" s="86" t="s">
        <v>24</v>
      </c>
      <c r="H772" s="53"/>
    </row>
    <row r="773" spans="1:8">
      <c r="A773" s="77">
        <v>42900</v>
      </c>
      <c r="B773" s="78">
        <v>42900.640729166669</v>
      </c>
      <c r="C773" s="84">
        <v>165</v>
      </c>
      <c r="D773" s="85">
        <v>38.950000000000003</v>
      </c>
      <c r="E773" s="82">
        <v>6426.7500000000009</v>
      </c>
      <c r="F773" s="86" t="s">
        <v>24</v>
      </c>
      <c r="H773" s="53"/>
    </row>
    <row r="774" spans="1:8">
      <c r="A774" s="77">
        <v>42900</v>
      </c>
      <c r="B774" s="78">
        <v>42900.641215277778</v>
      </c>
      <c r="C774" s="84">
        <v>393</v>
      </c>
      <c r="D774" s="85">
        <v>38.945</v>
      </c>
      <c r="E774" s="82">
        <v>15305.385</v>
      </c>
      <c r="F774" s="86" t="s">
        <v>24</v>
      </c>
      <c r="H774" s="53"/>
    </row>
    <row r="775" spans="1:8">
      <c r="A775" s="77">
        <v>42900</v>
      </c>
      <c r="B775" s="78">
        <v>42900.644386574073</v>
      </c>
      <c r="C775" s="84">
        <v>170</v>
      </c>
      <c r="D775" s="85">
        <v>38.945</v>
      </c>
      <c r="E775" s="82">
        <v>6620.65</v>
      </c>
      <c r="F775" s="86" t="s">
        <v>24</v>
      </c>
      <c r="H775" s="53"/>
    </row>
    <row r="776" spans="1:8">
      <c r="A776" s="77">
        <v>42900</v>
      </c>
      <c r="B776" s="78">
        <v>42900.646168981482</v>
      </c>
      <c r="C776" s="84">
        <v>135</v>
      </c>
      <c r="D776" s="85">
        <v>38.924999999999997</v>
      </c>
      <c r="E776" s="82">
        <v>5254.875</v>
      </c>
      <c r="F776" s="86" t="s">
        <v>24</v>
      </c>
      <c r="H776" s="53"/>
    </row>
    <row r="777" spans="1:8">
      <c r="A777" s="77">
        <v>42900</v>
      </c>
      <c r="B777" s="78">
        <v>42900.648657407408</v>
      </c>
      <c r="C777" s="84">
        <v>130</v>
      </c>
      <c r="D777" s="85">
        <v>38.884999999999998</v>
      </c>
      <c r="E777" s="82">
        <v>5055.05</v>
      </c>
      <c r="F777" s="86" t="s">
        <v>24</v>
      </c>
      <c r="H777" s="53"/>
    </row>
    <row r="778" spans="1:8">
      <c r="A778" s="77">
        <v>42900</v>
      </c>
      <c r="B778" s="78">
        <v>42900.651342592595</v>
      </c>
      <c r="C778" s="84">
        <v>149</v>
      </c>
      <c r="D778" s="85">
        <v>38.94</v>
      </c>
      <c r="E778" s="82">
        <v>5802.0599999999995</v>
      </c>
      <c r="F778" s="86" t="s">
        <v>24</v>
      </c>
      <c r="H778" s="53"/>
    </row>
    <row r="779" spans="1:8">
      <c r="A779" s="77">
        <v>42900</v>
      </c>
      <c r="B779" s="78">
        <v>42900.653321759259</v>
      </c>
      <c r="C779" s="84">
        <v>138</v>
      </c>
      <c r="D779" s="85">
        <v>38.884999999999998</v>
      </c>
      <c r="E779" s="82">
        <v>5366.13</v>
      </c>
      <c r="F779" s="86" t="s">
        <v>24</v>
      </c>
      <c r="H779" s="53"/>
    </row>
    <row r="780" spans="1:8">
      <c r="A780" s="77">
        <v>42900</v>
      </c>
      <c r="B780" s="78">
        <v>42900.655914351853</v>
      </c>
      <c r="C780" s="84">
        <v>153</v>
      </c>
      <c r="D780" s="85">
        <v>38.905000000000001</v>
      </c>
      <c r="E780" s="82">
        <v>5952.4650000000001</v>
      </c>
      <c r="F780" s="86" t="s">
        <v>24</v>
      </c>
      <c r="H780" s="53"/>
    </row>
    <row r="781" spans="1:8">
      <c r="A781" s="77">
        <v>42900</v>
      </c>
      <c r="B781" s="78">
        <v>42900.65960648148</v>
      </c>
      <c r="C781" s="84">
        <v>138</v>
      </c>
      <c r="D781" s="85">
        <v>38.935000000000002</v>
      </c>
      <c r="E781" s="82">
        <v>5373.0300000000007</v>
      </c>
      <c r="F781" s="86" t="s">
        <v>24</v>
      </c>
      <c r="H781" s="53"/>
    </row>
    <row r="782" spans="1:8">
      <c r="A782" s="77">
        <v>42900</v>
      </c>
      <c r="B782" s="78">
        <v>42900.661921296298</v>
      </c>
      <c r="C782" s="84">
        <v>143</v>
      </c>
      <c r="D782" s="85">
        <v>38.94</v>
      </c>
      <c r="E782" s="82">
        <v>5568.42</v>
      </c>
      <c r="F782" s="86" t="s">
        <v>24</v>
      </c>
      <c r="H782" s="53"/>
    </row>
    <row r="783" spans="1:8">
      <c r="A783" s="77">
        <v>42900</v>
      </c>
      <c r="B783" s="78">
        <v>42900.663460648146</v>
      </c>
      <c r="C783" s="84">
        <v>103</v>
      </c>
      <c r="D783" s="85">
        <v>38.94</v>
      </c>
      <c r="E783" s="82">
        <v>4010.8199999999997</v>
      </c>
      <c r="F783" s="86" t="s">
        <v>24</v>
      </c>
      <c r="H783" s="53"/>
    </row>
    <row r="784" spans="1:8">
      <c r="A784" s="77">
        <v>42900</v>
      </c>
      <c r="B784" s="78">
        <v>42900.663460648146</v>
      </c>
      <c r="C784" s="84">
        <v>27</v>
      </c>
      <c r="D784" s="85">
        <v>38.94</v>
      </c>
      <c r="E784" s="82">
        <v>1051.3799999999999</v>
      </c>
      <c r="F784" s="86" t="s">
        <v>24</v>
      </c>
      <c r="H784" s="53"/>
    </row>
    <row r="785" spans="1:8">
      <c r="A785" s="77">
        <v>42900</v>
      </c>
      <c r="B785" s="78">
        <v>42900.665416666663</v>
      </c>
      <c r="C785" s="84">
        <v>133</v>
      </c>
      <c r="D785" s="85">
        <v>38.94</v>
      </c>
      <c r="E785" s="82">
        <v>5179.0199999999995</v>
      </c>
      <c r="F785" s="86" t="s">
        <v>24</v>
      </c>
      <c r="H785" s="53"/>
    </row>
    <row r="786" spans="1:8">
      <c r="A786" s="77">
        <v>42900</v>
      </c>
      <c r="B786" s="78">
        <v>42900.668113425927</v>
      </c>
      <c r="C786" s="84">
        <v>145</v>
      </c>
      <c r="D786" s="85">
        <v>38.914999999999999</v>
      </c>
      <c r="E786" s="82">
        <v>5642.6750000000002</v>
      </c>
      <c r="F786" s="86" t="s">
        <v>24</v>
      </c>
      <c r="H786" s="53"/>
    </row>
    <row r="787" spans="1:8">
      <c r="A787" s="77">
        <v>42900</v>
      </c>
      <c r="B787" s="78">
        <v>42900.671006944445</v>
      </c>
      <c r="C787" s="84">
        <v>140</v>
      </c>
      <c r="D787" s="85">
        <v>38.854999999999997</v>
      </c>
      <c r="E787" s="82">
        <v>5439.7</v>
      </c>
      <c r="F787" s="86" t="s">
        <v>24</v>
      </c>
      <c r="H787" s="53"/>
    </row>
    <row r="788" spans="1:8">
      <c r="A788" s="77">
        <v>42900</v>
      </c>
      <c r="B788" s="78">
        <v>42900.674131944441</v>
      </c>
      <c r="C788" s="84">
        <v>142</v>
      </c>
      <c r="D788" s="85">
        <v>38.835000000000001</v>
      </c>
      <c r="E788" s="82">
        <v>5514.57</v>
      </c>
      <c r="F788" s="86" t="s">
        <v>24</v>
      </c>
      <c r="H788" s="53"/>
    </row>
    <row r="789" spans="1:8">
      <c r="A789" s="77">
        <v>42900</v>
      </c>
      <c r="B789" s="78">
        <v>42900.676412037035</v>
      </c>
      <c r="C789" s="84">
        <v>77</v>
      </c>
      <c r="D789" s="85">
        <v>38.799999999999997</v>
      </c>
      <c r="E789" s="82">
        <v>2987.6</v>
      </c>
      <c r="F789" s="86" t="s">
        <v>24</v>
      </c>
      <c r="H789" s="53"/>
    </row>
    <row r="790" spans="1:8">
      <c r="A790" s="77">
        <v>42900</v>
      </c>
      <c r="B790" s="78">
        <v>42900.676412037035</v>
      </c>
      <c r="C790" s="84">
        <v>66</v>
      </c>
      <c r="D790" s="85">
        <v>38.799999999999997</v>
      </c>
      <c r="E790" s="82">
        <v>2560.7999999999997</v>
      </c>
      <c r="F790" s="86" t="s">
        <v>24</v>
      </c>
      <c r="H790" s="53"/>
    </row>
    <row r="791" spans="1:8">
      <c r="A791" s="77">
        <v>42900</v>
      </c>
      <c r="B791" s="78">
        <v>42900.678888888891</v>
      </c>
      <c r="C791" s="84">
        <v>145</v>
      </c>
      <c r="D791" s="85">
        <v>38.770000000000003</v>
      </c>
      <c r="E791" s="82">
        <v>5621.6500000000005</v>
      </c>
      <c r="F791" s="86" t="s">
        <v>24</v>
      </c>
      <c r="H791" s="53"/>
    </row>
    <row r="792" spans="1:8">
      <c r="A792" s="77">
        <v>42900</v>
      </c>
      <c r="B792" s="78">
        <v>42900.681562500002</v>
      </c>
      <c r="C792" s="84">
        <v>146</v>
      </c>
      <c r="D792" s="85">
        <v>38.795000000000002</v>
      </c>
      <c r="E792" s="82">
        <v>5664.0700000000006</v>
      </c>
      <c r="F792" s="86" t="s">
        <v>24</v>
      </c>
      <c r="H792" s="53"/>
    </row>
    <row r="793" spans="1:8">
      <c r="A793" s="77">
        <v>42900</v>
      </c>
      <c r="B793" s="78">
        <v>42900.684259259258</v>
      </c>
      <c r="C793" s="84">
        <v>121</v>
      </c>
      <c r="D793" s="85">
        <v>38.765000000000001</v>
      </c>
      <c r="E793" s="82">
        <v>4690.5650000000005</v>
      </c>
      <c r="F793" s="86" t="s">
        <v>24</v>
      </c>
      <c r="H793" s="53"/>
    </row>
    <row r="794" spans="1:8">
      <c r="A794" s="77">
        <v>42900</v>
      </c>
      <c r="B794" s="78">
        <v>42900.686805555553</v>
      </c>
      <c r="C794" s="84">
        <v>32</v>
      </c>
      <c r="D794" s="85">
        <v>38.784999999999997</v>
      </c>
      <c r="E794" s="82">
        <v>1241.1199999999999</v>
      </c>
      <c r="F794" s="86" t="s">
        <v>24</v>
      </c>
      <c r="H794" s="53"/>
    </row>
    <row r="795" spans="1:8">
      <c r="A795" s="77">
        <v>42900</v>
      </c>
      <c r="B795" s="78">
        <v>42900.686805555553</v>
      </c>
      <c r="C795" s="84">
        <v>99</v>
      </c>
      <c r="D795" s="85">
        <v>38.784999999999997</v>
      </c>
      <c r="E795" s="82">
        <v>3839.7149999999997</v>
      </c>
      <c r="F795" s="86" t="s">
        <v>24</v>
      </c>
      <c r="H795" s="53"/>
    </row>
    <row r="796" spans="1:8">
      <c r="A796" s="77">
        <v>42900</v>
      </c>
      <c r="B796" s="78">
        <v>42900.689050925925</v>
      </c>
      <c r="C796" s="84">
        <v>140</v>
      </c>
      <c r="D796" s="85">
        <v>38.795000000000002</v>
      </c>
      <c r="E796" s="82">
        <v>5431.3</v>
      </c>
      <c r="F796" s="86" t="s">
        <v>24</v>
      </c>
      <c r="H796" s="53"/>
    </row>
    <row r="797" spans="1:8">
      <c r="A797" s="77">
        <v>42900</v>
      </c>
      <c r="B797" s="78">
        <v>42900.692256944443</v>
      </c>
      <c r="C797" s="84">
        <v>130</v>
      </c>
      <c r="D797" s="85">
        <v>38.79</v>
      </c>
      <c r="E797" s="82">
        <v>5042.7</v>
      </c>
      <c r="F797" s="86" t="s">
        <v>24</v>
      </c>
      <c r="H797" s="53"/>
    </row>
    <row r="798" spans="1:8">
      <c r="A798" s="77">
        <v>42900</v>
      </c>
      <c r="B798" s="78">
        <v>42900.695034722223</v>
      </c>
      <c r="C798" s="84">
        <v>144</v>
      </c>
      <c r="D798" s="85">
        <v>38.814999999999998</v>
      </c>
      <c r="E798" s="82">
        <v>5589.36</v>
      </c>
      <c r="F798" s="86" t="s">
        <v>24</v>
      </c>
      <c r="H798" s="53"/>
    </row>
    <row r="799" spans="1:8">
      <c r="A799" s="77">
        <v>42900</v>
      </c>
      <c r="B799" s="78">
        <v>42900.695034722223</v>
      </c>
      <c r="C799" s="84">
        <v>2</v>
      </c>
      <c r="D799" s="85">
        <v>38.814999999999998</v>
      </c>
      <c r="E799" s="82">
        <v>77.63</v>
      </c>
      <c r="F799" s="86" t="s">
        <v>24</v>
      </c>
      <c r="H799" s="53"/>
    </row>
    <row r="800" spans="1:8">
      <c r="A800" s="77">
        <v>42900</v>
      </c>
      <c r="B800" s="78">
        <v>42900.696747685186</v>
      </c>
      <c r="C800" s="84">
        <v>125</v>
      </c>
      <c r="D800" s="85">
        <v>38.83</v>
      </c>
      <c r="E800" s="82">
        <v>4853.75</v>
      </c>
      <c r="F800" s="86" t="s">
        <v>24</v>
      </c>
      <c r="H800" s="53"/>
    </row>
    <row r="801" spans="1:8">
      <c r="A801" s="77">
        <v>42900</v>
      </c>
      <c r="B801" s="78">
        <v>42900.696747685186</v>
      </c>
      <c r="C801" s="84">
        <v>150</v>
      </c>
      <c r="D801" s="85">
        <v>38.83</v>
      </c>
      <c r="E801" s="82">
        <v>5824.5</v>
      </c>
      <c r="F801" s="86" t="s">
        <v>24</v>
      </c>
      <c r="H801" s="53"/>
    </row>
    <row r="802" spans="1:8">
      <c r="A802" s="77">
        <v>42900</v>
      </c>
      <c r="B802" s="78">
        <v>42900.696747685186</v>
      </c>
      <c r="C802" s="84">
        <v>18</v>
      </c>
      <c r="D802" s="85">
        <v>38.83</v>
      </c>
      <c r="E802" s="82">
        <v>698.93999999999994</v>
      </c>
      <c r="F802" s="86" t="s">
        <v>24</v>
      </c>
      <c r="H802" s="53"/>
    </row>
    <row r="803" spans="1:8">
      <c r="A803" s="77">
        <v>42900</v>
      </c>
      <c r="B803" s="78">
        <v>42900.696747685186</v>
      </c>
      <c r="C803" s="84">
        <v>68</v>
      </c>
      <c r="D803" s="85">
        <v>38.83</v>
      </c>
      <c r="E803" s="82">
        <v>2640.44</v>
      </c>
      <c r="F803" s="86" t="s">
        <v>24</v>
      </c>
      <c r="H803" s="53"/>
    </row>
    <row r="804" spans="1:8">
      <c r="A804" s="77">
        <v>42900</v>
      </c>
      <c r="B804" s="78">
        <v>42900.696747685186</v>
      </c>
      <c r="C804" s="84">
        <v>125</v>
      </c>
      <c r="D804" s="85">
        <v>38.83</v>
      </c>
      <c r="E804" s="82">
        <v>4853.75</v>
      </c>
      <c r="F804" s="86" t="s">
        <v>24</v>
      </c>
      <c r="H804" s="53"/>
    </row>
    <row r="805" spans="1:8">
      <c r="A805" s="77">
        <v>42900</v>
      </c>
      <c r="B805" s="78">
        <v>42900.696747685186</v>
      </c>
      <c r="C805" s="84">
        <v>300</v>
      </c>
      <c r="D805" s="85">
        <v>38.83</v>
      </c>
      <c r="E805" s="82">
        <v>11649</v>
      </c>
      <c r="F805" s="86" t="s">
        <v>24</v>
      </c>
      <c r="H805" s="53"/>
    </row>
    <row r="806" spans="1:8">
      <c r="A806" s="77">
        <v>42900</v>
      </c>
      <c r="B806" s="78">
        <v>42900.696747685186</v>
      </c>
      <c r="C806" s="84">
        <v>558</v>
      </c>
      <c r="D806" s="85">
        <v>38.83</v>
      </c>
      <c r="E806" s="82">
        <v>21667.14</v>
      </c>
      <c r="F806" s="86" t="s">
        <v>24</v>
      </c>
      <c r="H806" s="53"/>
    </row>
    <row r="807" spans="1:8">
      <c r="A807" s="77">
        <v>42900</v>
      </c>
      <c r="B807" s="78">
        <v>42900.696747685186</v>
      </c>
      <c r="C807" s="84">
        <v>1156</v>
      </c>
      <c r="D807" s="85">
        <v>38.83</v>
      </c>
      <c r="E807" s="82">
        <v>44887.479999999996</v>
      </c>
      <c r="F807" s="86" t="s">
        <v>24</v>
      </c>
      <c r="H807" s="53"/>
    </row>
    <row r="808" spans="1:8">
      <c r="A808" s="77">
        <v>42900</v>
      </c>
      <c r="B808" s="78">
        <v>42900.697326388887</v>
      </c>
      <c r="C808" s="84">
        <v>760</v>
      </c>
      <c r="D808" s="85">
        <v>38.82</v>
      </c>
      <c r="E808" s="82">
        <v>29503.200000000001</v>
      </c>
      <c r="F808" s="86" t="s">
        <v>24</v>
      </c>
      <c r="H808" s="53"/>
    </row>
    <row r="809" spans="1:8">
      <c r="A809" s="77">
        <v>42900</v>
      </c>
      <c r="B809" s="78">
        <v>42900.697326388887</v>
      </c>
      <c r="C809" s="84">
        <v>125</v>
      </c>
      <c r="D809" s="85">
        <v>38.82</v>
      </c>
      <c r="E809" s="82">
        <v>4852.5</v>
      </c>
      <c r="F809" s="86" t="s">
        <v>24</v>
      </c>
      <c r="H809" s="53"/>
    </row>
    <row r="810" spans="1:8">
      <c r="A810" s="77">
        <v>42900</v>
      </c>
      <c r="B810" s="78">
        <v>42900.697326388887</v>
      </c>
      <c r="C810" s="84">
        <v>361</v>
      </c>
      <c r="D810" s="85">
        <v>38.82</v>
      </c>
      <c r="E810" s="82">
        <v>14014.02</v>
      </c>
      <c r="F810" s="86" t="s">
        <v>24</v>
      </c>
      <c r="H810" s="53"/>
    </row>
    <row r="811" spans="1:8">
      <c r="A811" s="77">
        <v>42900</v>
      </c>
      <c r="B811" s="78">
        <v>42900.697326388887</v>
      </c>
      <c r="C811" s="84">
        <v>102</v>
      </c>
      <c r="D811" s="85">
        <v>38.82</v>
      </c>
      <c r="E811" s="82">
        <v>3959.64</v>
      </c>
      <c r="F811" s="86" t="s">
        <v>24</v>
      </c>
      <c r="H811" s="53"/>
    </row>
    <row r="812" spans="1:8">
      <c r="A812" s="77"/>
      <c r="B812" s="78"/>
      <c r="C812" s="84"/>
      <c r="D812" s="85"/>
      <c r="E812" s="82" t="s">
        <v>23</v>
      </c>
      <c r="F812" s="86"/>
      <c r="H812" s="53"/>
    </row>
    <row r="813" spans="1:8">
      <c r="A813" s="77"/>
      <c r="B813" s="78"/>
      <c r="C813" s="84"/>
      <c r="D813" s="85"/>
      <c r="E813" s="82" t="s">
        <v>23</v>
      </c>
      <c r="F813" s="86"/>
      <c r="H813" s="53"/>
    </row>
    <row r="814" spans="1:8">
      <c r="A814" s="77"/>
      <c r="B814" s="78"/>
      <c r="C814" s="84"/>
      <c r="D814" s="85"/>
      <c r="E814" s="82" t="s">
        <v>23</v>
      </c>
      <c r="F814" s="86"/>
      <c r="H814" s="53"/>
    </row>
    <row r="815" spans="1:8">
      <c r="A815" s="77"/>
      <c r="B815" s="78"/>
      <c r="C815" s="84"/>
      <c r="D815" s="85"/>
      <c r="E815" s="82" t="s">
        <v>23</v>
      </c>
      <c r="F815" s="86"/>
      <c r="H815" s="53"/>
    </row>
    <row r="816" spans="1:8">
      <c r="A816" s="77"/>
      <c r="B816" s="78"/>
      <c r="C816" s="84"/>
      <c r="D816" s="85"/>
      <c r="E816" s="82" t="s">
        <v>23</v>
      </c>
      <c r="F816" s="86"/>
      <c r="H816" s="53"/>
    </row>
    <row r="817" spans="1:8">
      <c r="A817" s="77"/>
      <c r="B817" s="78"/>
      <c r="C817" s="84"/>
      <c r="D817" s="85"/>
      <c r="E817" s="82" t="s">
        <v>23</v>
      </c>
      <c r="F817" s="86"/>
      <c r="H817" s="53"/>
    </row>
    <row r="818" spans="1:8">
      <c r="A818" s="77"/>
      <c r="B818" s="78"/>
      <c r="C818" s="84"/>
      <c r="D818" s="85"/>
      <c r="E818" s="82" t="s">
        <v>23</v>
      </c>
      <c r="F818" s="86"/>
      <c r="H818" s="53"/>
    </row>
    <row r="819" spans="1:8">
      <c r="A819" s="77"/>
      <c r="B819" s="78"/>
      <c r="C819" s="84"/>
      <c r="D819" s="85"/>
      <c r="E819" s="82" t="s">
        <v>23</v>
      </c>
      <c r="F819" s="86"/>
      <c r="H819" s="53"/>
    </row>
    <row r="820" spans="1:8">
      <c r="A820" s="77"/>
      <c r="B820" s="78"/>
      <c r="C820" s="84"/>
      <c r="D820" s="85"/>
      <c r="E820" s="82" t="s">
        <v>23</v>
      </c>
      <c r="F820" s="86"/>
      <c r="H820" s="53"/>
    </row>
    <row r="821" spans="1:8">
      <c r="A821" s="77"/>
      <c r="B821" s="78"/>
      <c r="C821" s="84"/>
      <c r="D821" s="85"/>
      <c r="E821" s="82" t="s">
        <v>23</v>
      </c>
      <c r="F821" s="86"/>
      <c r="H821" s="53"/>
    </row>
    <row r="822" spans="1:8">
      <c r="A822" s="77"/>
      <c r="B822" s="78"/>
      <c r="C822" s="84"/>
      <c r="D822" s="85"/>
      <c r="E822" s="82" t="s">
        <v>23</v>
      </c>
      <c r="F822" s="86"/>
      <c r="H822" s="53"/>
    </row>
    <row r="823" spans="1:8">
      <c r="A823" s="77"/>
      <c r="B823" s="78"/>
      <c r="C823" s="84"/>
      <c r="D823" s="85"/>
      <c r="E823" s="82" t="s">
        <v>23</v>
      </c>
      <c r="F823" s="86"/>
      <c r="H823" s="53"/>
    </row>
    <row r="824" spans="1:8">
      <c r="A824" s="77"/>
      <c r="B824" s="78"/>
      <c r="C824" s="84"/>
      <c r="D824" s="85"/>
      <c r="E824" s="82" t="s">
        <v>23</v>
      </c>
      <c r="F824" s="86"/>
      <c r="H824" s="53"/>
    </row>
    <row r="825" spans="1:8">
      <c r="A825" s="77"/>
      <c r="B825" s="78"/>
      <c r="C825" s="84"/>
      <c r="D825" s="85"/>
      <c r="E825" s="82" t="s">
        <v>23</v>
      </c>
      <c r="F825" s="86"/>
      <c r="H825" s="53"/>
    </row>
    <row r="826" spans="1:8">
      <c r="A826" s="77"/>
      <c r="B826" s="78"/>
      <c r="C826" s="84"/>
      <c r="D826" s="85"/>
      <c r="E826" s="82" t="s">
        <v>23</v>
      </c>
      <c r="F826" s="86"/>
      <c r="H826" s="53"/>
    </row>
    <row r="827" spans="1:8">
      <c r="A827" s="77"/>
      <c r="B827" s="78"/>
      <c r="C827" s="84"/>
      <c r="D827" s="85"/>
      <c r="E827" s="82" t="s">
        <v>23</v>
      </c>
      <c r="F827" s="86"/>
      <c r="H827" s="53"/>
    </row>
    <row r="828" spans="1:8">
      <c r="A828" s="77"/>
      <c r="B828" s="78"/>
      <c r="C828" s="84"/>
      <c r="D828" s="85"/>
      <c r="E828" s="82" t="s">
        <v>23</v>
      </c>
      <c r="F828" s="86"/>
      <c r="H828" s="53"/>
    </row>
    <row r="829" spans="1:8">
      <c r="A829" s="77"/>
      <c r="B829" s="78"/>
      <c r="C829" s="84"/>
      <c r="D829" s="85"/>
      <c r="E829" s="82" t="s">
        <v>23</v>
      </c>
      <c r="F829" s="86"/>
      <c r="H829" s="53"/>
    </row>
    <row r="830" spans="1:8">
      <c r="A830" s="77"/>
      <c r="B830" s="78"/>
      <c r="C830" s="84"/>
      <c r="D830" s="85"/>
      <c r="E830" s="82" t="s">
        <v>23</v>
      </c>
      <c r="F830" s="86"/>
      <c r="H830" s="53"/>
    </row>
    <row r="831" spans="1:8">
      <c r="A831" s="77"/>
      <c r="B831" s="78"/>
      <c r="C831" s="84"/>
      <c r="D831" s="85"/>
      <c r="E831" s="82" t="s">
        <v>23</v>
      </c>
      <c r="F831" s="86"/>
      <c r="H831" s="53"/>
    </row>
    <row r="832" spans="1:8">
      <c r="A832" s="77"/>
      <c r="B832" s="78"/>
      <c r="C832" s="84"/>
      <c r="D832" s="85"/>
      <c r="E832" s="82" t="s">
        <v>23</v>
      </c>
      <c r="F832" s="86"/>
      <c r="H832" s="53"/>
    </row>
    <row r="833" spans="1:8">
      <c r="A833" s="77"/>
      <c r="B833" s="78"/>
      <c r="C833" s="84"/>
      <c r="D833" s="85"/>
      <c r="E833" s="82" t="s">
        <v>23</v>
      </c>
      <c r="F833" s="86"/>
      <c r="H833" s="53"/>
    </row>
    <row r="834" spans="1:8">
      <c r="A834" s="77"/>
      <c r="B834" s="78"/>
      <c r="C834" s="84"/>
      <c r="D834" s="85"/>
      <c r="E834" s="82" t="s">
        <v>23</v>
      </c>
      <c r="F834" s="86"/>
      <c r="H834" s="53"/>
    </row>
    <row r="835" spans="1:8">
      <c r="A835" s="77"/>
      <c r="B835" s="78"/>
      <c r="C835" s="84"/>
      <c r="D835" s="85"/>
      <c r="E835" s="82" t="s">
        <v>23</v>
      </c>
      <c r="F835" s="86"/>
      <c r="H835" s="53"/>
    </row>
    <row r="836" spans="1:8">
      <c r="A836" s="77"/>
      <c r="B836" s="78"/>
      <c r="C836" s="84"/>
      <c r="D836" s="85"/>
      <c r="E836" s="82" t="s">
        <v>23</v>
      </c>
      <c r="F836" s="86"/>
      <c r="H836" s="53"/>
    </row>
    <row r="837" spans="1:8">
      <c r="A837" s="77"/>
      <c r="B837" s="78"/>
      <c r="C837" s="84"/>
      <c r="D837" s="85"/>
      <c r="E837" s="82" t="s">
        <v>23</v>
      </c>
      <c r="F837" s="86"/>
      <c r="H837" s="53"/>
    </row>
    <row r="838" spans="1:8">
      <c r="A838" s="77"/>
      <c r="B838" s="78"/>
      <c r="C838" s="84"/>
      <c r="D838" s="85"/>
      <c r="E838" s="82" t="s">
        <v>23</v>
      </c>
      <c r="F838" s="86"/>
      <c r="H838" s="53"/>
    </row>
    <row r="839" spans="1:8">
      <c r="A839" s="77"/>
      <c r="B839" s="78"/>
      <c r="C839" s="84"/>
      <c r="D839" s="85"/>
      <c r="E839" s="82" t="s">
        <v>23</v>
      </c>
      <c r="F839" s="86"/>
      <c r="H839" s="53"/>
    </row>
    <row r="840" spans="1:8">
      <c r="A840" s="77"/>
      <c r="B840" s="78"/>
      <c r="C840" s="84"/>
      <c r="D840" s="85"/>
      <c r="E840" s="82" t="s">
        <v>23</v>
      </c>
      <c r="F840" s="86"/>
      <c r="H840" s="53"/>
    </row>
    <row r="841" spans="1:8">
      <c r="A841" s="77"/>
      <c r="B841" s="78"/>
      <c r="C841" s="84"/>
      <c r="D841" s="85"/>
      <c r="E841" s="82" t="s">
        <v>23</v>
      </c>
      <c r="F841" s="86"/>
      <c r="H841" s="53"/>
    </row>
    <row r="842" spans="1:8">
      <c r="A842" s="77"/>
      <c r="B842" s="78"/>
      <c r="C842" s="84"/>
      <c r="D842" s="85"/>
      <c r="E842" s="82" t="s">
        <v>23</v>
      </c>
      <c r="F842" s="86"/>
      <c r="H842" s="53"/>
    </row>
    <row r="843" spans="1:8">
      <c r="A843" s="77"/>
      <c r="B843" s="78"/>
      <c r="C843" s="84"/>
      <c r="D843" s="85"/>
      <c r="E843" s="82" t="s">
        <v>23</v>
      </c>
      <c r="F843" s="86"/>
      <c r="H843" s="53"/>
    </row>
    <row r="844" spans="1:8">
      <c r="A844" s="77"/>
      <c r="B844" s="78"/>
      <c r="C844" s="84"/>
      <c r="D844" s="85"/>
      <c r="E844" s="82" t="s">
        <v>23</v>
      </c>
      <c r="F844" s="86"/>
      <c r="H844" s="53"/>
    </row>
    <row r="845" spans="1:8">
      <c r="A845" s="77"/>
      <c r="B845" s="78"/>
      <c r="C845" s="84"/>
      <c r="D845" s="85"/>
      <c r="E845" s="82" t="s">
        <v>23</v>
      </c>
      <c r="F845" s="86"/>
      <c r="H845" s="53"/>
    </row>
    <row r="846" spans="1:8">
      <c r="A846" s="77"/>
      <c r="B846" s="78"/>
      <c r="C846" s="84"/>
      <c r="D846" s="85"/>
      <c r="E846" s="82" t="s">
        <v>23</v>
      </c>
      <c r="F846" s="86"/>
      <c r="H846" s="53"/>
    </row>
    <row r="847" spans="1:8">
      <c r="A847" s="77"/>
      <c r="B847" s="78"/>
      <c r="C847" s="84"/>
      <c r="D847" s="85"/>
      <c r="E847" s="82" t="s">
        <v>23</v>
      </c>
      <c r="F847" s="86"/>
      <c r="H847" s="53"/>
    </row>
    <row r="848" spans="1:8">
      <c r="A848" s="77"/>
      <c r="B848" s="78"/>
      <c r="C848" s="84"/>
      <c r="D848" s="85"/>
      <c r="E848" s="82" t="s">
        <v>23</v>
      </c>
      <c r="F848" s="86"/>
      <c r="H848" s="53"/>
    </row>
    <row r="849" spans="1:8">
      <c r="A849" s="77"/>
      <c r="B849" s="78"/>
      <c r="C849" s="84"/>
      <c r="D849" s="85"/>
      <c r="E849" s="82" t="s">
        <v>23</v>
      </c>
      <c r="F849" s="86"/>
      <c r="H849" s="53"/>
    </row>
    <row r="850" spans="1:8">
      <c r="A850" s="77"/>
      <c r="B850" s="78"/>
      <c r="C850" s="84"/>
      <c r="D850" s="85"/>
      <c r="E850" s="82" t="s">
        <v>23</v>
      </c>
      <c r="F850" s="86"/>
      <c r="H850" s="53"/>
    </row>
    <row r="851" spans="1:8">
      <c r="A851" s="77"/>
      <c r="B851" s="78"/>
      <c r="C851" s="84"/>
      <c r="D851" s="85"/>
      <c r="E851" s="82" t="s">
        <v>23</v>
      </c>
      <c r="F851" s="86"/>
      <c r="H851" s="53"/>
    </row>
    <row r="852" spans="1:8">
      <c r="A852" s="77"/>
      <c r="B852" s="78"/>
      <c r="C852" s="84"/>
      <c r="D852" s="85"/>
      <c r="E852" s="82" t="s">
        <v>23</v>
      </c>
      <c r="F852" s="86"/>
      <c r="H852" s="53"/>
    </row>
    <row r="853" spans="1:8">
      <c r="A853" s="77"/>
      <c r="B853" s="78"/>
      <c r="C853" s="84"/>
      <c r="D853" s="85"/>
      <c r="E853" s="82" t="s">
        <v>23</v>
      </c>
      <c r="F853" s="86"/>
      <c r="H853" s="53"/>
    </row>
    <row r="854" spans="1:8">
      <c r="A854" s="77"/>
      <c r="B854" s="78"/>
      <c r="C854" s="84"/>
      <c r="D854" s="85"/>
      <c r="E854" s="82" t="s">
        <v>23</v>
      </c>
      <c r="F854" s="86"/>
      <c r="H854" s="53"/>
    </row>
    <row r="855" spans="1:8">
      <c r="A855" s="77"/>
      <c r="B855" s="78"/>
      <c r="C855" s="84"/>
      <c r="D855" s="85"/>
      <c r="E855" s="82" t="s">
        <v>23</v>
      </c>
      <c r="F855" s="86"/>
      <c r="H855" s="53"/>
    </row>
    <row r="856" spans="1:8">
      <c r="A856" s="77"/>
      <c r="B856" s="78"/>
      <c r="C856" s="84"/>
      <c r="D856" s="85"/>
      <c r="E856" s="82" t="s">
        <v>23</v>
      </c>
      <c r="F856" s="86"/>
      <c r="H856" s="53"/>
    </row>
    <row r="857" spans="1:8">
      <c r="A857" s="77"/>
      <c r="B857" s="78"/>
      <c r="C857" s="84"/>
      <c r="D857" s="85"/>
      <c r="E857" s="82" t="s">
        <v>23</v>
      </c>
      <c r="F857" s="86"/>
      <c r="H857" s="53"/>
    </row>
    <row r="858" spans="1:8">
      <c r="A858" s="77"/>
      <c r="B858" s="78"/>
      <c r="C858" s="84"/>
      <c r="D858" s="85"/>
      <c r="E858" s="82" t="s">
        <v>23</v>
      </c>
      <c r="F858" s="86"/>
      <c r="H858" s="53"/>
    </row>
    <row r="859" spans="1:8">
      <c r="A859" s="77"/>
      <c r="B859" s="78"/>
      <c r="C859" s="84"/>
      <c r="D859" s="85"/>
      <c r="E859" s="82" t="s">
        <v>23</v>
      </c>
      <c r="F859" s="86"/>
      <c r="H859" s="53"/>
    </row>
    <row r="860" spans="1:8">
      <c r="A860" s="77"/>
      <c r="B860" s="78"/>
      <c r="C860" s="84"/>
      <c r="D860" s="85"/>
      <c r="E860" s="82" t="s">
        <v>23</v>
      </c>
      <c r="F860" s="86"/>
      <c r="H860" s="53"/>
    </row>
    <row r="861" spans="1:8">
      <c r="A861" s="77"/>
      <c r="B861" s="78"/>
      <c r="C861" s="84"/>
      <c r="D861" s="85"/>
      <c r="E861" s="82" t="s">
        <v>23</v>
      </c>
      <c r="F861" s="86"/>
      <c r="H861" s="53"/>
    </row>
    <row r="862" spans="1:8">
      <c r="A862" s="77"/>
      <c r="B862" s="78"/>
      <c r="C862" s="84"/>
      <c r="D862" s="85"/>
      <c r="E862" s="82" t="s">
        <v>23</v>
      </c>
      <c r="F862" s="86"/>
      <c r="H862" s="53"/>
    </row>
    <row r="863" spans="1:8">
      <c r="A863" s="77"/>
      <c r="B863" s="78"/>
      <c r="C863" s="84"/>
      <c r="D863" s="85"/>
      <c r="E863" s="82" t="s">
        <v>23</v>
      </c>
      <c r="F863" s="86"/>
      <c r="H863" s="53"/>
    </row>
    <row r="864" spans="1:8">
      <c r="A864" s="77"/>
      <c r="B864" s="78"/>
      <c r="C864" s="84"/>
      <c r="D864" s="85"/>
      <c r="E864" s="82" t="s">
        <v>23</v>
      </c>
      <c r="F864" s="86"/>
      <c r="H864" s="53"/>
    </row>
    <row r="865" spans="1:8">
      <c r="A865" s="77"/>
      <c r="B865" s="78"/>
      <c r="C865" s="84"/>
      <c r="D865" s="85"/>
      <c r="E865" s="82" t="s">
        <v>23</v>
      </c>
      <c r="F865" s="86"/>
      <c r="H865" s="53"/>
    </row>
    <row r="866" spans="1:8">
      <c r="A866" s="77"/>
      <c r="B866" s="78"/>
      <c r="C866" s="84"/>
      <c r="D866" s="85"/>
      <c r="E866" s="82" t="s">
        <v>23</v>
      </c>
      <c r="F866" s="86"/>
      <c r="H866" s="53"/>
    </row>
    <row r="867" spans="1:8">
      <c r="A867" s="77"/>
      <c r="B867" s="78"/>
      <c r="C867" s="84"/>
      <c r="D867" s="85"/>
      <c r="E867" s="82" t="s">
        <v>23</v>
      </c>
      <c r="F867" s="86"/>
      <c r="H867" s="53"/>
    </row>
    <row r="868" spans="1:8">
      <c r="A868" s="77"/>
      <c r="B868" s="78"/>
      <c r="C868" s="84"/>
      <c r="D868" s="85"/>
      <c r="E868" s="82" t="s">
        <v>23</v>
      </c>
      <c r="F868" s="86"/>
      <c r="H868" s="53"/>
    </row>
    <row r="869" spans="1:8">
      <c r="A869" s="77"/>
      <c r="B869" s="78"/>
      <c r="C869" s="84"/>
      <c r="D869" s="85"/>
      <c r="E869" s="82" t="s">
        <v>23</v>
      </c>
      <c r="F869" s="86"/>
      <c r="H869" s="53"/>
    </row>
    <row r="870" spans="1:8">
      <c r="A870" s="77"/>
      <c r="B870" s="78"/>
      <c r="C870" s="84"/>
      <c r="D870" s="85"/>
      <c r="E870" s="82" t="s">
        <v>23</v>
      </c>
      <c r="F870" s="86"/>
      <c r="H870" s="53"/>
    </row>
    <row r="871" spans="1:8">
      <c r="A871" s="77"/>
      <c r="B871" s="78"/>
      <c r="C871" s="84"/>
      <c r="D871" s="85"/>
      <c r="E871" s="82" t="s">
        <v>23</v>
      </c>
      <c r="F871" s="86"/>
      <c r="H871" s="53"/>
    </row>
    <row r="872" spans="1:8">
      <c r="A872" s="77"/>
      <c r="B872" s="78"/>
      <c r="C872" s="84"/>
      <c r="D872" s="85"/>
      <c r="E872" s="82" t="s">
        <v>23</v>
      </c>
      <c r="F872" s="86"/>
      <c r="H872" s="53"/>
    </row>
    <row r="873" spans="1:8">
      <c r="A873" s="77"/>
      <c r="B873" s="78"/>
      <c r="C873" s="84"/>
      <c r="D873" s="85"/>
      <c r="E873" s="82" t="s">
        <v>23</v>
      </c>
      <c r="F873" s="86"/>
      <c r="H873" s="53"/>
    </row>
    <row r="874" spans="1:8">
      <c r="A874" s="77"/>
      <c r="B874" s="78"/>
      <c r="C874" s="84"/>
      <c r="D874" s="85"/>
      <c r="E874" s="82" t="s">
        <v>23</v>
      </c>
      <c r="F874" s="86"/>
      <c r="H874" s="53"/>
    </row>
    <row r="875" spans="1:8">
      <c r="A875" s="77"/>
      <c r="B875" s="78"/>
      <c r="C875" s="84"/>
      <c r="D875" s="85"/>
      <c r="E875" s="82" t="s">
        <v>23</v>
      </c>
      <c r="F875" s="86"/>
      <c r="H875" s="53"/>
    </row>
    <row r="876" spans="1:8">
      <c r="A876" s="77"/>
      <c r="B876" s="78"/>
      <c r="C876" s="84"/>
      <c r="D876" s="85"/>
      <c r="E876" s="82" t="s">
        <v>23</v>
      </c>
      <c r="F876" s="86"/>
      <c r="H876" s="53"/>
    </row>
    <row r="877" spans="1:8">
      <c r="A877" s="77"/>
      <c r="B877" s="78"/>
      <c r="C877" s="84"/>
      <c r="D877" s="85"/>
      <c r="E877" s="82" t="s">
        <v>23</v>
      </c>
      <c r="F877" s="86"/>
      <c r="H877" s="53"/>
    </row>
    <row r="878" spans="1:8">
      <c r="A878" s="77"/>
      <c r="B878" s="78"/>
      <c r="C878" s="84"/>
      <c r="D878" s="85"/>
      <c r="E878" s="82" t="s">
        <v>23</v>
      </c>
      <c r="F878" s="86"/>
      <c r="H878" s="53"/>
    </row>
    <row r="879" spans="1:8">
      <c r="A879" s="77"/>
      <c r="B879" s="78"/>
      <c r="C879" s="84"/>
      <c r="D879" s="85"/>
      <c r="E879" s="82" t="s">
        <v>23</v>
      </c>
      <c r="F879" s="86"/>
      <c r="H879" s="53"/>
    </row>
    <row r="880" spans="1:8">
      <c r="A880" s="77"/>
      <c r="B880" s="78"/>
      <c r="C880" s="84"/>
      <c r="D880" s="85"/>
      <c r="E880" s="82" t="s">
        <v>23</v>
      </c>
      <c r="F880" s="86"/>
      <c r="H880" s="53"/>
    </row>
    <row r="881" spans="1:8">
      <c r="A881" s="77"/>
      <c r="B881" s="78"/>
      <c r="C881" s="84"/>
      <c r="D881" s="85"/>
      <c r="E881" s="82" t="s">
        <v>23</v>
      </c>
      <c r="F881" s="86"/>
      <c r="H881" s="53"/>
    </row>
    <row r="882" spans="1:8">
      <c r="A882" s="77"/>
      <c r="B882" s="78"/>
      <c r="C882" s="84"/>
      <c r="D882" s="85"/>
      <c r="E882" s="82" t="s">
        <v>23</v>
      </c>
      <c r="F882" s="86"/>
      <c r="H882" s="53"/>
    </row>
    <row r="883" spans="1:8">
      <c r="A883" s="77"/>
      <c r="B883" s="78"/>
      <c r="C883" s="84"/>
      <c r="D883" s="85"/>
      <c r="E883" s="82" t="s">
        <v>23</v>
      </c>
      <c r="F883" s="86"/>
      <c r="H883" s="53"/>
    </row>
    <row r="884" spans="1:8">
      <c r="A884" s="77"/>
      <c r="B884" s="78"/>
      <c r="C884" s="84"/>
      <c r="D884" s="85"/>
      <c r="E884" s="82" t="s">
        <v>23</v>
      </c>
      <c r="F884" s="86"/>
      <c r="H884" s="53"/>
    </row>
    <row r="885" spans="1:8">
      <c r="A885" s="77"/>
      <c r="B885" s="78"/>
      <c r="C885" s="84"/>
      <c r="D885" s="85"/>
      <c r="E885" s="82" t="s">
        <v>23</v>
      </c>
      <c r="F885" s="86"/>
      <c r="H885" s="53"/>
    </row>
    <row r="886" spans="1:8">
      <c r="A886" s="77"/>
      <c r="B886" s="78"/>
      <c r="C886" s="84"/>
      <c r="D886" s="85"/>
      <c r="E886" s="82" t="s">
        <v>23</v>
      </c>
      <c r="F886" s="86"/>
      <c r="H886" s="53"/>
    </row>
    <row r="887" spans="1:8">
      <c r="A887" s="77"/>
      <c r="B887" s="78"/>
      <c r="C887" s="84"/>
      <c r="D887" s="85"/>
      <c r="E887" s="82" t="s">
        <v>23</v>
      </c>
      <c r="F887" s="86"/>
      <c r="H887" s="53"/>
    </row>
    <row r="888" spans="1:8">
      <c r="A888" s="77"/>
      <c r="B888" s="78"/>
      <c r="C888" s="84"/>
      <c r="D888" s="85"/>
      <c r="E888" s="82" t="s">
        <v>23</v>
      </c>
      <c r="F888" s="86"/>
      <c r="H888" s="53"/>
    </row>
    <row r="889" spans="1:8">
      <c r="A889" s="77"/>
      <c r="B889" s="78"/>
      <c r="C889" s="84"/>
      <c r="D889" s="85"/>
      <c r="E889" s="82" t="s">
        <v>23</v>
      </c>
      <c r="F889" s="86"/>
      <c r="H889" s="53"/>
    </row>
    <row r="890" spans="1:8">
      <c r="A890" s="77"/>
      <c r="B890" s="78"/>
      <c r="C890" s="84"/>
      <c r="D890" s="85"/>
      <c r="E890" s="82" t="s">
        <v>23</v>
      </c>
      <c r="F890" s="86"/>
      <c r="H890" s="53"/>
    </row>
    <row r="891" spans="1:8">
      <c r="A891" s="77"/>
      <c r="B891" s="78"/>
      <c r="C891" s="84"/>
      <c r="D891" s="85"/>
      <c r="E891" s="82" t="s">
        <v>23</v>
      </c>
      <c r="F891" s="86"/>
      <c r="H891" s="53"/>
    </row>
    <row r="892" spans="1:8">
      <c r="A892" s="77"/>
      <c r="B892" s="78"/>
      <c r="C892" s="84"/>
      <c r="D892" s="85"/>
      <c r="E892" s="82" t="s">
        <v>23</v>
      </c>
      <c r="F892" s="86"/>
      <c r="H892" s="53"/>
    </row>
    <row r="893" spans="1:8">
      <c r="A893" s="77"/>
      <c r="B893" s="78"/>
      <c r="C893" s="84"/>
      <c r="D893" s="85"/>
      <c r="E893" s="82" t="s">
        <v>23</v>
      </c>
      <c r="F893" s="86"/>
      <c r="H893" s="53"/>
    </row>
    <row r="894" spans="1:8">
      <c r="A894" s="77"/>
      <c r="B894" s="78"/>
      <c r="C894" s="84"/>
      <c r="D894" s="85"/>
      <c r="E894" s="82" t="s">
        <v>23</v>
      </c>
      <c r="F894" s="86"/>
      <c r="H894" s="53"/>
    </row>
    <row r="895" spans="1:8">
      <c r="A895" s="77"/>
      <c r="B895" s="78"/>
      <c r="C895" s="84"/>
      <c r="D895" s="85"/>
      <c r="E895" s="82" t="s">
        <v>23</v>
      </c>
      <c r="F895" s="86"/>
      <c r="H895" s="53"/>
    </row>
    <row r="896" spans="1:8">
      <c r="A896" s="77"/>
      <c r="B896" s="78"/>
      <c r="C896" s="84"/>
      <c r="D896" s="85"/>
      <c r="E896" s="82" t="s">
        <v>23</v>
      </c>
      <c r="F896" s="86"/>
      <c r="H896" s="53"/>
    </row>
    <row r="897" spans="1:8">
      <c r="A897" s="77"/>
      <c r="B897" s="78"/>
      <c r="C897" s="84"/>
      <c r="D897" s="85"/>
      <c r="E897" s="82" t="s">
        <v>23</v>
      </c>
      <c r="F897" s="86"/>
      <c r="H897" s="53"/>
    </row>
    <row r="898" spans="1:8">
      <c r="A898" s="77"/>
      <c r="B898" s="78"/>
      <c r="C898" s="84"/>
      <c r="D898" s="85"/>
      <c r="E898" s="82" t="s">
        <v>23</v>
      </c>
      <c r="F898" s="86"/>
      <c r="H898" s="53"/>
    </row>
    <row r="899" spans="1:8">
      <c r="A899" s="77"/>
      <c r="B899" s="78"/>
      <c r="C899" s="84"/>
      <c r="D899" s="85"/>
      <c r="E899" s="82" t="s">
        <v>23</v>
      </c>
      <c r="F899" s="86"/>
      <c r="H899" s="53"/>
    </row>
    <row r="900" spans="1:8">
      <c r="A900" s="77"/>
      <c r="B900" s="78"/>
      <c r="C900" s="84"/>
      <c r="D900" s="85"/>
      <c r="E900" s="82" t="s">
        <v>23</v>
      </c>
      <c r="F900" s="86"/>
      <c r="H900" s="53"/>
    </row>
    <row r="901" spans="1:8">
      <c r="A901" s="77"/>
      <c r="B901" s="78"/>
      <c r="C901" s="84"/>
      <c r="D901" s="85"/>
      <c r="E901" s="82" t="s">
        <v>23</v>
      </c>
      <c r="F901" s="86"/>
      <c r="H901" s="53"/>
    </row>
    <row r="902" spans="1:8">
      <c r="A902" s="77"/>
      <c r="B902" s="78"/>
      <c r="C902" s="84"/>
      <c r="D902" s="85"/>
      <c r="E902" s="82" t="s">
        <v>23</v>
      </c>
      <c r="F902" s="86"/>
      <c r="H902" s="53"/>
    </row>
    <row r="903" spans="1:8">
      <c r="A903" s="77"/>
      <c r="B903" s="78"/>
      <c r="C903" s="84"/>
      <c r="D903" s="85"/>
      <c r="E903" s="82" t="s">
        <v>23</v>
      </c>
      <c r="F903" s="86"/>
      <c r="H903" s="53"/>
    </row>
    <row r="904" spans="1:8">
      <c r="A904" s="77"/>
      <c r="B904" s="78"/>
      <c r="C904" s="84"/>
      <c r="D904" s="85"/>
      <c r="E904" s="82" t="s">
        <v>23</v>
      </c>
      <c r="F904" s="86"/>
      <c r="H904" s="53"/>
    </row>
    <row r="905" spans="1:8">
      <c r="A905" s="77"/>
      <c r="B905" s="78"/>
      <c r="C905" s="84"/>
      <c r="D905" s="85"/>
      <c r="E905" s="82" t="s">
        <v>23</v>
      </c>
      <c r="F905" s="86"/>
      <c r="H905" s="53"/>
    </row>
    <row r="906" spans="1:8">
      <c r="A906" s="77"/>
      <c r="B906" s="78"/>
      <c r="C906" s="84"/>
      <c r="D906" s="85"/>
      <c r="E906" s="82" t="s">
        <v>23</v>
      </c>
      <c r="F906" s="86"/>
      <c r="H906" s="53"/>
    </row>
    <row r="907" spans="1:8">
      <c r="A907" s="77"/>
      <c r="B907" s="78"/>
      <c r="C907" s="84"/>
      <c r="D907" s="85"/>
      <c r="E907" s="82" t="s">
        <v>23</v>
      </c>
      <c r="F907" s="86"/>
      <c r="H907" s="53"/>
    </row>
    <row r="908" spans="1:8">
      <c r="A908" s="77"/>
      <c r="B908" s="78"/>
      <c r="C908" s="84"/>
      <c r="D908" s="85"/>
      <c r="E908" s="82" t="s">
        <v>23</v>
      </c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0845"/>
  <sheetViews>
    <sheetView topLeftCell="A536" workbookViewId="0">
      <selection activeCell="A537" sqref="A537:XFD537"/>
    </sheetView>
  </sheetViews>
  <sheetFormatPr defaultColWidth="9.1796875" defaultRowHeight="14.5"/>
  <cols>
    <col min="1" max="1" width="20.7265625" style="28" customWidth="1"/>
    <col min="2" max="2" width="20.7265625" style="70" customWidth="1"/>
    <col min="3" max="3" width="20.7265625" style="71" customWidth="1"/>
    <col min="4" max="4" width="20.7265625" style="72" customWidth="1"/>
    <col min="5" max="5" width="20.7265625" style="73" customWidth="1"/>
    <col min="6" max="6" width="20.7265625" style="28" customWidth="1"/>
    <col min="7" max="7" width="10.1796875" style="7" bestFit="1" customWidth="1"/>
    <col min="8" max="16384" width="9.1796875" style="6"/>
  </cols>
  <sheetData>
    <row r="1" spans="1:8" ht="23.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42901</v>
      </c>
      <c r="B5" s="78">
        <v>42901.37840277778</v>
      </c>
      <c r="C5" s="84">
        <v>134</v>
      </c>
      <c r="D5" s="85">
        <v>38.840000000000003</v>
      </c>
      <c r="E5" s="82">
        <f>IF(D5="","",D5*C5)</f>
        <v>5204.5600000000004</v>
      </c>
      <c r="F5" s="86" t="s">
        <v>24</v>
      </c>
      <c r="H5" s="53"/>
    </row>
    <row r="6" spans="1:8">
      <c r="A6" s="77">
        <v>42901</v>
      </c>
      <c r="B6" s="78">
        <v>42901.378564814811</v>
      </c>
      <c r="C6" s="84">
        <v>136</v>
      </c>
      <c r="D6" s="85">
        <v>38.83</v>
      </c>
      <c r="E6" s="82">
        <f t="shared" ref="E6:E69" si="0">IF(D6="","",D6*C6)</f>
        <v>5280.88</v>
      </c>
      <c r="F6" s="86" t="s">
        <v>24</v>
      </c>
      <c r="H6" s="53"/>
    </row>
    <row r="7" spans="1:8">
      <c r="A7" s="77">
        <v>42901</v>
      </c>
      <c r="B7" s="78">
        <v>42901.380486111113</v>
      </c>
      <c r="C7" s="84">
        <v>21</v>
      </c>
      <c r="D7" s="85">
        <v>38.795000000000002</v>
      </c>
      <c r="E7" s="82">
        <f t="shared" si="0"/>
        <v>814.69500000000005</v>
      </c>
      <c r="F7" s="86" t="s">
        <v>24</v>
      </c>
      <c r="H7" s="53"/>
    </row>
    <row r="8" spans="1:8">
      <c r="A8" s="77">
        <v>42901</v>
      </c>
      <c r="B8" s="78">
        <v>42901.380486111113</v>
      </c>
      <c r="C8" s="84">
        <v>121</v>
      </c>
      <c r="D8" s="85">
        <v>38.795000000000002</v>
      </c>
      <c r="E8" s="82">
        <f t="shared" si="0"/>
        <v>4694.1950000000006</v>
      </c>
      <c r="F8" s="86" t="s">
        <v>24</v>
      </c>
      <c r="H8" s="53"/>
    </row>
    <row r="9" spans="1:8">
      <c r="A9" s="77">
        <v>42901</v>
      </c>
      <c r="B9" s="78">
        <v>42901.382210648146</v>
      </c>
      <c r="C9" s="84">
        <v>130</v>
      </c>
      <c r="D9" s="85">
        <v>38.67</v>
      </c>
      <c r="E9" s="82">
        <f t="shared" si="0"/>
        <v>5027.1000000000004</v>
      </c>
      <c r="F9" s="86" t="s">
        <v>24</v>
      </c>
      <c r="H9" s="53"/>
    </row>
    <row r="10" spans="1:8">
      <c r="A10" s="77">
        <v>42901</v>
      </c>
      <c r="B10" s="78">
        <v>42901.38318287037</v>
      </c>
      <c r="C10" s="84">
        <v>137</v>
      </c>
      <c r="D10" s="85">
        <v>38.655000000000001</v>
      </c>
      <c r="E10" s="82">
        <f t="shared" si="0"/>
        <v>5295.7350000000006</v>
      </c>
      <c r="F10" s="86" t="s">
        <v>24</v>
      </c>
      <c r="H10" s="53"/>
    </row>
    <row r="11" spans="1:8">
      <c r="A11" s="77">
        <v>42901</v>
      </c>
      <c r="B11" s="78">
        <v>42901.385312500002</v>
      </c>
      <c r="C11" s="84">
        <v>34</v>
      </c>
      <c r="D11" s="85">
        <v>38.65</v>
      </c>
      <c r="E11" s="82">
        <f t="shared" si="0"/>
        <v>1314.1</v>
      </c>
      <c r="F11" s="86" t="s">
        <v>24</v>
      </c>
      <c r="H11" s="53"/>
    </row>
    <row r="12" spans="1:8">
      <c r="A12" s="77">
        <v>42901</v>
      </c>
      <c r="B12" s="78">
        <v>42901.385312500002</v>
      </c>
      <c r="C12" s="84">
        <v>36</v>
      </c>
      <c r="D12" s="85">
        <v>38.65</v>
      </c>
      <c r="E12" s="82">
        <f t="shared" si="0"/>
        <v>1391.3999999999999</v>
      </c>
      <c r="F12" s="86" t="s">
        <v>24</v>
      </c>
      <c r="H12" s="53"/>
    </row>
    <row r="13" spans="1:8">
      <c r="A13" s="77">
        <v>42901</v>
      </c>
      <c r="B13" s="78">
        <v>42901.385312500002</v>
      </c>
      <c r="C13" s="84">
        <v>115</v>
      </c>
      <c r="D13" s="85">
        <v>38.65</v>
      </c>
      <c r="E13" s="82">
        <f t="shared" si="0"/>
        <v>4444.75</v>
      </c>
      <c r="F13" s="86" t="s">
        <v>24</v>
      </c>
      <c r="H13" s="53"/>
    </row>
    <row r="14" spans="1:8">
      <c r="A14" s="77">
        <v>42901</v>
      </c>
      <c r="B14" s="78">
        <v>42901.386574074073</v>
      </c>
      <c r="C14" s="84">
        <v>139</v>
      </c>
      <c r="D14" s="85">
        <v>38.630000000000003</v>
      </c>
      <c r="E14" s="82">
        <f t="shared" si="0"/>
        <v>5369.5700000000006</v>
      </c>
      <c r="F14" s="86" t="s">
        <v>24</v>
      </c>
      <c r="H14" s="53"/>
    </row>
    <row r="15" spans="1:8">
      <c r="A15" s="77">
        <v>42901</v>
      </c>
      <c r="B15" s="78">
        <v>42901.388865740744</v>
      </c>
      <c r="C15" s="84">
        <v>86</v>
      </c>
      <c r="D15" s="85">
        <v>38.594999999999999</v>
      </c>
      <c r="E15" s="82">
        <f t="shared" si="0"/>
        <v>3319.17</v>
      </c>
      <c r="F15" s="86" t="s">
        <v>24</v>
      </c>
      <c r="H15" s="53"/>
    </row>
    <row r="16" spans="1:8">
      <c r="A16" s="77">
        <v>42901</v>
      </c>
      <c r="B16" s="78">
        <v>42901.388865740744</v>
      </c>
      <c r="C16" s="84">
        <v>48</v>
      </c>
      <c r="D16" s="85">
        <v>38.594999999999999</v>
      </c>
      <c r="E16" s="82">
        <f t="shared" si="0"/>
        <v>1852.56</v>
      </c>
      <c r="F16" s="86" t="s">
        <v>24</v>
      </c>
      <c r="H16" s="53"/>
    </row>
    <row r="17" spans="1:8">
      <c r="A17" s="77">
        <v>42901</v>
      </c>
      <c r="B17" s="78">
        <v>42901.391064814816</v>
      </c>
      <c r="C17" s="84">
        <v>136</v>
      </c>
      <c r="D17" s="85">
        <v>38.54</v>
      </c>
      <c r="E17" s="82">
        <f t="shared" si="0"/>
        <v>5241.4399999999996</v>
      </c>
      <c r="F17" s="86" t="s">
        <v>24</v>
      </c>
      <c r="H17" s="53"/>
    </row>
    <row r="18" spans="1:8">
      <c r="A18" s="77">
        <v>42901</v>
      </c>
      <c r="B18" s="78">
        <v>42901.392777777779</v>
      </c>
      <c r="C18" s="84">
        <v>130</v>
      </c>
      <c r="D18" s="85">
        <v>38.564999999999998</v>
      </c>
      <c r="E18" s="82">
        <f t="shared" si="0"/>
        <v>5013.45</v>
      </c>
      <c r="F18" s="86" t="s">
        <v>24</v>
      </c>
      <c r="H18" s="53"/>
    </row>
    <row r="19" spans="1:8">
      <c r="A19" s="77">
        <v>42901</v>
      </c>
      <c r="B19" s="78">
        <v>42901.392777777779</v>
      </c>
      <c r="C19" s="84">
        <v>7</v>
      </c>
      <c r="D19" s="85">
        <v>38.564999999999998</v>
      </c>
      <c r="E19" s="82">
        <f t="shared" si="0"/>
        <v>269.95499999999998</v>
      </c>
      <c r="F19" s="86" t="s">
        <v>24</v>
      </c>
      <c r="H19" s="53"/>
    </row>
    <row r="20" spans="1:8">
      <c r="A20" s="77">
        <v>42901</v>
      </c>
      <c r="B20" s="78">
        <v>42901.395046296297</v>
      </c>
      <c r="C20" s="84">
        <v>130</v>
      </c>
      <c r="D20" s="85">
        <v>38.54</v>
      </c>
      <c r="E20" s="82">
        <f t="shared" si="0"/>
        <v>5010.2</v>
      </c>
      <c r="F20" s="86" t="s">
        <v>24</v>
      </c>
      <c r="H20" s="53"/>
    </row>
    <row r="21" spans="1:8">
      <c r="A21" s="77">
        <v>42901</v>
      </c>
      <c r="B21" s="78">
        <v>42901.397534722222</v>
      </c>
      <c r="C21" s="84">
        <v>134</v>
      </c>
      <c r="D21" s="85">
        <v>38.51</v>
      </c>
      <c r="E21" s="82">
        <f t="shared" si="0"/>
        <v>5160.34</v>
      </c>
      <c r="F21" s="86" t="s">
        <v>24</v>
      </c>
      <c r="H21" s="53"/>
    </row>
    <row r="22" spans="1:8">
      <c r="A22" s="77">
        <v>42901</v>
      </c>
      <c r="B22" s="78">
        <v>42901.401608796295</v>
      </c>
      <c r="C22" s="84">
        <v>147</v>
      </c>
      <c r="D22" s="85">
        <v>38.575000000000003</v>
      </c>
      <c r="E22" s="82">
        <f t="shared" si="0"/>
        <v>5670.5250000000005</v>
      </c>
      <c r="F22" s="86" t="s">
        <v>24</v>
      </c>
      <c r="H22" s="53"/>
    </row>
    <row r="23" spans="1:8">
      <c r="A23" s="77">
        <v>42901</v>
      </c>
      <c r="B23" s="78">
        <v>42901.403414351851</v>
      </c>
      <c r="C23" s="84">
        <v>137</v>
      </c>
      <c r="D23" s="85">
        <v>38.534999999999997</v>
      </c>
      <c r="E23" s="82">
        <f t="shared" si="0"/>
        <v>5279.2949999999992</v>
      </c>
      <c r="F23" s="86" t="s">
        <v>24</v>
      </c>
      <c r="H23" s="53"/>
    </row>
    <row r="24" spans="1:8">
      <c r="A24" s="77">
        <v>42901</v>
      </c>
      <c r="B24" s="78">
        <v>42901.406481481485</v>
      </c>
      <c r="C24" s="84">
        <v>130</v>
      </c>
      <c r="D24" s="85">
        <v>38.494999999999997</v>
      </c>
      <c r="E24" s="82">
        <f t="shared" si="0"/>
        <v>5004.3499999999995</v>
      </c>
      <c r="F24" s="86" t="s">
        <v>24</v>
      </c>
      <c r="H24" s="53"/>
    </row>
    <row r="25" spans="1:8">
      <c r="A25" s="77">
        <v>42901</v>
      </c>
      <c r="B25" s="78">
        <v>42901.406539351854</v>
      </c>
      <c r="C25" s="84">
        <v>28</v>
      </c>
      <c r="D25" s="85">
        <v>38.494999999999997</v>
      </c>
      <c r="E25" s="82">
        <f t="shared" si="0"/>
        <v>1077.8599999999999</v>
      </c>
      <c r="F25" s="86" t="s">
        <v>24</v>
      </c>
      <c r="H25" s="53"/>
    </row>
    <row r="26" spans="1:8">
      <c r="A26" s="77">
        <v>42901</v>
      </c>
      <c r="B26" s="78">
        <v>42901.410358796296</v>
      </c>
      <c r="C26" s="84">
        <v>149</v>
      </c>
      <c r="D26" s="85">
        <v>38.54</v>
      </c>
      <c r="E26" s="82">
        <f t="shared" si="0"/>
        <v>5742.46</v>
      </c>
      <c r="F26" s="86" t="s">
        <v>24</v>
      </c>
      <c r="H26" s="53"/>
    </row>
    <row r="27" spans="1:8">
      <c r="A27" s="77">
        <v>42901</v>
      </c>
      <c r="B27" s="78">
        <v>42901.412581018521</v>
      </c>
      <c r="C27" s="84">
        <v>132</v>
      </c>
      <c r="D27" s="85">
        <v>38.545000000000002</v>
      </c>
      <c r="E27" s="82">
        <f t="shared" si="0"/>
        <v>5087.9400000000005</v>
      </c>
      <c r="F27" s="86" t="s">
        <v>24</v>
      </c>
      <c r="H27" s="53"/>
    </row>
    <row r="28" spans="1:8">
      <c r="A28" s="77">
        <v>42901</v>
      </c>
      <c r="B28" s="78">
        <v>42901.415173611109</v>
      </c>
      <c r="C28" s="84">
        <v>87</v>
      </c>
      <c r="D28" s="85">
        <v>38.51</v>
      </c>
      <c r="E28" s="82">
        <f t="shared" si="0"/>
        <v>3350.37</v>
      </c>
      <c r="F28" s="86" t="s">
        <v>24</v>
      </c>
      <c r="H28" s="53"/>
    </row>
    <row r="29" spans="1:8">
      <c r="A29" s="77">
        <v>42901</v>
      </c>
      <c r="B29" s="78">
        <v>42901.415173611109</v>
      </c>
      <c r="C29" s="84">
        <v>54</v>
      </c>
      <c r="D29" s="85">
        <v>38.51</v>
      </c>
      <c r="E29" s="82">
        <f t="shared" si="0"/>
        <v>2079.54</v>
      </c>
      <c r="F29" s="86" t="s">
        <v>24</v>
      </c>
      <c r="H29" s="53"/>
    </row>
    <row r="30" spans="1:8">
      <c r="A30" s="77">
        <v>42901</v>
      </c>
      <c r="B30" s="78">
        <v>42901.417708333334</v>
      </c>
      <c r="C30" s="84">
        <v>136</v>
      </c>
      <c r="D30" s="85">
        <v>38.51</v>
      </c>
      <c r="E30" s="82">
        <f t="shared" si="0"/>
        <v>5237.3599999999997</v>
      </c>
      <c r="F30" s="86" t="s">
        <v>24</v>
      </c>
      <c r="H30" s="53"/>
    </row>
    <row r="31" spans="1:8">
      <c r="A31" s="77">
        <v>42901</v>
      </c>
      <c r="B31" s="78">
        <v>42901.420208333337</v>
      </c>
      <c r="C31" s="84">
        <v>144</v>
      </c>
      <c r="D31" s="85">
        <v>38.534999999999997</v>
      </c>
      <c r="E31" s="82">
        <f t="shared" si="0"/>
        <v>5549.0399999999991</v>
      </c>
      <c r="F31" s="86" t="s">
        <v>24</v>
      </c>
      <c r="H31" s="53"/>
    </row>
    <row r="32" spans="1:8">
      <c r="A32" s="77">
        <v>42901</v>
      </c>
      <c r="B32" s="78">
        <v>42901.422754629632</v>
      </c>
      <c r="C32" s="84">
        <v>20</v>
      </c>
      <c r="D32" s="85">
        <v>38.58</v>
      </c>
      <c r="E32" s="82">
        <f t="shared" si="0"/>
        <v>771.59999999999991</v>
      </c>
      <c r="F32" s="86" t="s">
        <v>24</v>
      </c>
      <c r="H32" s="53"/>
    </row>
    <row r="33" spans="1:8">
      <c r="A33" s="77">
        <v>42901</v>
      </c>
      <c r="B33" s="78">
        <v>42901.422777777778</v>
      </c>
      <c r="C33" s="84">
        <v>113</v>
      </c>
      <c r="D33" s="85">
        <v>38.58</v>
      </c>
      <c r="E33" s="82">
        <f t="shared" si="0"/>
        <v>4359.54</v>
      </c>
      <c r="F33" s="86" t="s">
        <v>24</v>
      </c>
      <c r="H33" s="53"/>
    </row>
    <row r="34" spans="1:8">
      <c r="A34" s="77">
        <v>42901</v>
      </c>
      <c r="B34" s="78">
        <v>42901.425497685188</v>
      </c>
      <c r="C34" s="84">
        <v>130</v>
      </c>
      <c r="D34" s="85">
        <v>38.590000000000003</v>
      </c>
      <c r="E34" s="82">
        <f t="shared" si="0"/>
        <v>5016.7000000000007</v>
      </c>
      <c r="F34" s="86" t="s">
        <v>24</v>
      </c>
      <c r="H34" s="53"/>
    </row>
    <row r="35" spans="1:8">
      <c r="A35" s="77">
        <v>42901</v>
      </c>
      <c r="B35" s="78">
        <v>42901.428298611114</v>
      </c>
      <c r="C35" s="84">
        <v>30</v>
      </c>
      <c r="D35" s="85">
        <v>38.57</v>
      </c>
      <c r="E35" s="82">
        <f t="shared" si="0"/>
        <v>1157.0999999999999</v>
      </c>
      <c r="F35" s="86" t="s">
        <v>24</v>
      </c>
      <c r="H35" s="53"/>
    </row>
    <row r="36" spans="1:8">
      <c r="A36" s="77">
        <v>42901</v>
      </c>
      <c r="B36" s="78">
        <v>42901.430949074071</v>
      </c>
      <c r="C36" s="84">
        <v>140</v>
      </c>
      <c r="D36" s="85">
        <v>38.549999999999997</v>
      </c>
      <c r="E36" s="82">
        <f t="shared" si="0"/>
        <v>5397</v>
      </c>
      <c r="F36" s="86" t="s">
        <v>24</v>
      </c>
      <c r="H36" s="53"/>
    </row>
    <row r="37" spans="1:8">
      <c r="A37" s="77">
        <v>42901</v>
      </c>
      <c r="B37" s="78">
        <v>42901.434641203705</v>
      </c>
      <c r="C37" s="84">
        <v>130</v>
      </c>
      <c r="D37" s="85">
        <v>38.58</v>
      </c>
      <c r="E37" s="82">
        <f t="shared" si="0"/>
        <v>5015.3999999999996</v>
      </c>
      <c r="F37" s="86" t="s">
        <v>24</v>
      </c>
      <c r="H37" s="53"/>
    </row>
    <row r="38" spans="1:8">
      <c r="A38" s="77">
        <v>42901</v>
      </c>
      <c r="B38" s="78">
        <v>42901.434641203705</v>
      </c>
      <c r="C38" s="84">
        <v>6</v>
      </c>
      <c r="D38" s="85">
        <v>38.58</v>
      </c>
      <c r="E38" s="82">
        <f t="shared" si="0"/>
        <v>231.48</v>
      </c>
      <c r="F38" s="86" t="s">
        <v>24</v>
      </c>
      <c r="H38" s="53"/>
    </row>
    <row r="39" spans="1:8">
      <c r="A39" s="77">
        <v>42901</v>
      </c>
      <c r="B39" s="78">
        <v>42901.436666666668</v>
      </c>
      <c r="C39" s="84">
        <v>5</v>
      </c>
      <c r="D39" s="85">
        <v>38.58</v>
      </c>
      <c r="E39" s="82">
        <f t="shared" si="0"/>
        <v>192.89999999999998</v>
      </c>
      <c r="F39" s="86" t="s">
        <v>24</v>
      </c>
      <c r="H39" s="53"/>
    </row>
    <row r="40" spans="1:8">
      <c r="A40" s="77">
        <v>42901</v>
      </c>
      <c r="B40" s="78">
        <v>42901.436666666668</v>
      </c>
      <c r="C40" s="84">
        <v>138</v>
      </c>
      <c r="D40" s="85">
        <v>38.58</v>
      </c>
      <c r="E40" s="82">
        <f t="shared" si="0"/>
        <v>5324.04</v>
      </c>
      <c r="F40" s="86" t="s">
        <v>24</v>
      </c>
      <c r="H40" s="53"/>
    </row>
    <row r="41" spans="1:8">
      <c r="A41" s="77">
        <v>42901</v>
      </c>
      <c r="B41" s="78">
        <v>42901.439583333333</v>
      </c>
      <c r="C41" s="84">
        <v>130</v>
      </c>
      <c r="D41" s="85">
        <v>38.56</v>
      </c>
      <c r="E41" s="82">
        <f t="shared" si="0"/>
        <v>5012.8</v>
      </c>
      <c r="F41" s="86" t="s">
        <v>24</v>
      </c>
      <c r="H41" s="53"/>
    </row>
    <row r="42" spans="1:8">
      <c r="A42" s="77">
        <v>42901</v>
      </c>
      <c r="B42" s="78">
        <v>42901.441990740743</v>
      </c>
      <c r="C42" s="84">
        <v>132</v>
      </c>
      <c r="D42" s="85">
        <v>38.56</v>
      </c>
      <c r="E42" s="82">
        <f t="shared" si="0"/>
        <v>5089.92</v>
      </c>
      <c r="F42" s="86" t="s">
        <v>24</v>
      </c>
      <c r="H42" s="53"/>
    </row>
    <row r="43" spans="1:8">
      <c r="A43" s="77">
        <v>42901</v>
      </c>
      <c r="B43" s="78">
        <v>42901.444918981484</v>
      </c>
      <c r="C43" s="84">
        <v>133</v>
      </c>
      <c r="D43" s="85">
        <v>38.51</v>
      </c>
      <c r="E43" s="82">
        <f t="shared" si="0"/>
        <v>5121.83</v>
      </c>
      <c r="F43" s="86" t="s">
        <v>24</v>
      </c>
      <c r="H43" s="53"/>
    </row>
    <row r="44" spans="1:8">
      <c r="A44" s="77">
        <v>42901</v>
      </c>
      <c r="B44" s="78">
        <v>42901.448425925926</v>
      </c>
      <c r="C44" s="84">
        <v>142</v>
      </c>
      <c r="D44" s="85">
        <v>38.494999999999997</v>
      </c>
      <c r="E44" s="82">
        <f t="shared" si="0"/>
        <v>5466.29</v>
      </c>
      <c r="F44" s="86" t="s">
        <v>24</v>
      </c>
      <c r="H44" s="53"/>
    </row>
    <row r="45" spans="1:8">
      <c r="A45" s="77">
        <v>42901</v>
      </c>
      <c r="B45" s="78">
        <v>42901.451562499999</v>
      </c>
      <c r="C45" s="84">
        <v>131</v>
      </c>
      <c r="D45" s="85">
        <v>38.49</v>
      </c>
      <c r="E45" s="82">
        <f t="shared" si="0"/>
        <v>5042.1900000000005</v>
      </c>
      <c r="F45" s="86" t="s">
        <v>24</v>
      </c>
      <c r="H45" s="53"/>
    </row>
    <row r="46" spans="1:8">
      <c r="A46" s="77">
        <v>42901</v>
      </c>
      <c r="B46" s="78">
        <v>42901.455590277779</v>
      </c>
      <c r="C46" s="84">
        <v>144</v>
      </c>
      <c r="D46" s="85">
        <v>38.494999999999997</v>
      </c>
      <c r="E46" s="82">
        <f t="shared" si="0"/>
        <v>5543.28</v>
      </c>
      <c r="F46" s="86" t="s">
        <v>24</v>
      </c>
      <c r="H46" s="53"/>
    </row>
    <row r="47" spans="1:8">
      <c r="A47" s="77">
        <v>42901</v>
      </c>
      <c r="B47" s="78">
        <v>42901.458738425928</v>
      </c>
      <c r="C47" s="84">
        <v>130</v>
      </c>
      <c r="D47" s="85">
        <v>38.479999999999997</v>
      </c>
      <c r="E47" s="82">
        <f t="shared" si="0"/>
        <v>5002.3999999999996</v>
      </c>
      <c r="F47" s="86" t="s">
        <v>24</v>
      </c>
      <c r="H47" s="53"/>
    </row>
    <row r="48" spans="1:8">
      <c r="A48" s="77">
        <v>42901</v>
      </c>
      <c r="B48" s="78">
        <v>42901.461597222224</v>
      </c>
      <c r="C48" s="84">
        <v>140</v>
      </c>
      <c r="D48" s="85">
        <v>38.484999999999999</v>
      </c>
      <c r="E48" s="82">
        <f t="shared" si="0"/>
        <v>5387.9</v>
      </c>
      <c r="F48" s="86" t="s">
        <v>24</v>
      </c>
      <c r="H48" s="53"/>
    </row>
    <row r="49" spans="1:8">
      <c r="A49" s="77">
        <v>42901</v>
      </c>
      <c r="B49" s="78">
        <v>42901.465868055559</v>
      </c>
      <c r="C49" s="84">
        <v>144</v>
      </c>
      <c r="D49" s="85">
        <v>38.505000000000003</v>
      </c>
      <c r="E49" s="82">
        <f t="shared" si="0"/>
        <v>5544.72</v>
      </c>
      <c r="F49" s="86" t="s">
        <v>24</v>
      </c>
      <c r="H49" s="53"/>
    </row>
    <row r="50" spans="1:8">
      <c r="A50" s="77">
        <v>42901</v>
      </c>
      <c r="B50" s="78">
        <v>42901.469456018516</v>
      </c>
      <c r="C50" s="84">
        <v>22</v>
      </c>
      <c r="D50" s="85">
        <v>38.494999999999997</v>
      </c>
      <c r="E50" s="82">
        <f t="shared" si="0"/>
        <v>846.89</v>
      </c>
      <c r="F50" s="86" t="s">
        <v>24</v>
      </c>
      <c r="H50" s="53"/>
    </row>
    <row r="51" spans="1:8">
      <c r="A51" s="77">
        <v>42901</v>
      </c>
      <c r="B51" s="78">
        <v>42901.469456018516</v>
      </c>
      <c r="C51" s="84">
        <v>114</v>
      </c>
      <c r="D51" s="85">
        <v>38.494999999999997</v>
      </c>
      <c r="E51" s="82">
        <f t="shared" si="0"/>
        <v>4388.4299999999994</v>
      </c>
      <c r="F51" s="86" t="s">
        <v>24</v>
      </c>
      <c r="H51" s="53"/>
    </row>
    <row r="52" spans="1:8">
      <c r="A52" s="77">
        <v>42901</v>
      </c>
      <c r="B52" s="78">
        <v>42901.474618055552</v>
      </c>
      <c r="C52" s="84">
        <v>97</v>
      </c>
      <c r="D52" s="85">
        <v>38.49</v>
      </c>
      <c r="E52" s="82">
        <f t="shared" si="0"/>
        <v>3733.53</v>
      </c>
      <c r="F52" s="86" t="s">
        <v>24</v>
      </c>
      <c r="H52" s="53"/>
    </row>
    <row r="53" spans="1:8">
      <c r="A53" s="77">
        <v>42901</v>
      </c>
      <c r="B53" s="78">
        <v>42901.474675925929</v>
      </c>
      <c r="C53" s="84">
        <v>32</v>
      </c>
      <c r="D53" s="85">
        <v>38.49</v>
      </c>
      <c r="E53" s="82">
        <f t="shared" si="0"/>
        <v>1231.68</v>
      </c>
      <c r="F53" s="86" t="s">
        <v>24</v>
      </c>
      <c r="H53" s="53"/>
    </row>
    <row r="54" spans="1:8">
      <c r="A54" s="77">
        <v>42901</v>
      </c>
      <c r="B54" s="78">
        <v>42901.476736111108</v>
      </c>
      <c r="C54" s="84">
        <v>131</v>
      </c>
      <c r="D54" s="85">
        <v>38.479999999999997</v>
      </c>
      <c r="E54" s="82">
        <f t="shared" si="0"/>
        <v>5040.8799999999992</v>
      </c>
      <c r="F54" s="86" t="s">
        <v>24</v>
      </c>
      <c r="H54" s="53"/>
    </row>
    <row r="55" spans="1:8">
      <c r="A55" s="77">
        <v>42901</v>
      </c>
      <c r="B55" s="78">
        <v>42901.481226851851</v>
      </c>
      <c r="C55" s="84">
        <v>138</v>
      </c>
      <c r="D55" s="85">
        <v>38.49</v>
      </c>
      <c r="E55" s="82">
        <f t="shared" si="0"/>
        <v>5311.62</v>
      </c>
      <c r="F55" s="86" t="s">
        <v>24</v>
      </c>
      <c r="H55" s="53"/>
    </row>
    <row r="56" spans="1:8">
      <c r="A56" s="77">
        <v>42901</v>
      </c>
      <c r="B56" s="78">
        <v>42901.486226851855</v>
      </c>
      <c r="C56" s="84">
        <v>130</v>
      </c>
      <c r="D56" s="85">
        <v>38.479999999999997</v>
      </c>
      <c r="E56" s="82">
        <f t="shared" si="0"/>
        <v>5002.3999999999996</v>
      </c>
      <c r="F56" s="86" t="s">
        <v>24</v>
      </c>
      <c r="H56" s="53"/>
    </row>
    <row r="57" spans="1:8">
      <c r="A57" s="77">
        <v>42901</v>
      </c>
      <c r="B57" s="78">
        <v>42901.489571759259</v>
      </c>
      <c r="C57" s="84">
        <v>140</v>
      </c>
      <c r="D57" s="85">
        <v>38.484999999999999</v>
      </c>
      <c r="E57" s="82">
        <f t="shared" si="0"/>
        <v>5387.9</v>
      </c>
      <c r="F57" s="86" t="s">
        <v>24</v>
      </c>
      <c r="H57" s="53"/>
    </row>
    <row r="58" spans="1:8">
      <c r="A58" s="77">
        <v>42901</v>
      </c>
      <c r="B58" s="78">
        <v>42901.493831018517</v>
      </c>
      <c r="C58" s="84">
        <v>143</v>
      </c>
      <c r="D58" s="85">
        <v>38.475000000000001</v>
      </c>
      <c r="E58" s="82">
        <f t="shared" si="0"/>
        <v>5501.9250000000002</v>
      </c>
      <c r="F58" s="86" t="s">
        <v>24</v>
      </c>
      <c r="H58" s="53"/>
    </row>
    <row r="59" spans="1:8">
      <c r="A59" s="77">
        <v>42901</v>
      </c>
      <c r="B59" s="78">
        <v>42901.497858796298</v>
      </c>
      <c r="C59" s="84">
        <v>140</v>
      </c>
      <c r="D59" s="85">
        <v>38.49</v>
      </c>
      <c r="E59" s="82">
        <f t="shared" si="0"/>
        <v>5388.6</v>
      </c>
      <c r="F59" s="86" t="s">
        <v>24</v>
      </c>
      <c r="H59" s="53"/>
    </row>
    <row r="60" spans="1:8">
      <c r="A60" s="77">
        <v>42901</v>
      </c>
      <c r="B60" s="78">
        <v>42901.502326388887</v>
      </c>
      <c r="C60" s="84">
        <v>129</v>
      </c>
      <c r="D60" s="85">
        <v>38.49</v>
      </c>
      <c r="E60" s="82">
        <f t="shared" si="0"/>
        <v>4965.21</v>
      </c>
      <c r="F60" s="86" t="s">
        <v>24</v>
      </c>
      <c r="H60" s="53"/>
    </row>
    <row r="61" spans="1:8">
      <c r="A61" s="77">
        <v>42901</v>
      </c>
      <c r="B61" s="78">
        <v>42901.506319444445</v>
      </c>
      <c r="C61" s="84">
        <v>129</v>
      </c>
      <c r="D61" s="85">
        <v>38.51</v>
      </c>
      <c r="E61" s="82">
        <f t="shared" si="0"/>
        <v>4967.79</v>
      </c>
      <c r="F61" s="86" t="s">
        <v>24</v>
      </c>
      <c r="H61" s="53"/>
    </row>
    <row r="62" spans="1:8">
      <c r="A62" s="77">
        <v>42901</v>
      </c>
      <c r="B62" s="78">
        <v>42901.510520833333</v>
      </c>
      <c r="C62" s="84">
        <v>142</v>
      </c>
      <c r="D62" s="85">
        <v>38.43</v>
      </c>
      <c r="E62" s="82">
        <f t="shared" si="0"/>
        <v>5457.06</v>
      </c>
      <c r="F62" s="86" t="s">
        <v>24</v>
      </c>
      <c r="H62" s="53"/>
    </row>
    <row r="63" spans="1:8">
      <c r="A63" s="77">
        <v>42901</v>
      </c>
      <c r="B63" s="78">
        <v>42901.515370370369</v>
      </c>
      <c r="C63" s="84">
        <v>146</v>
      </c>
      <c r="D63" s="85">
        <v>38.44</v>
      </c>
      <c r="E63" s="82">
        <f t="shared" si="0"/>
        <v>5612.24</v>
      </c>
      <c r="F63" s="86" t="s">
        <v>24</v>
      </c>
      <c r="H63" s="53"/>
    </row>
    <row r="64" spans="1:8">
      <c r="A64" s="77">
        <v>42901</v>
      </c>
      <c r="B64" s="78">
        <v>42901.519641203704</v>
      </c>
      <c r="C64" s="84">
        <v>130</v>
      </c>
      <c r="D64" s="85">
        <v>38.494999999999997</v>
      </c>
      <c r="E64" s="82">
        <f t="shared" si="0"/>
        <v>5004.3499999999995</v>
      </c>
      <c r="F64" s="86" t="s">
        <v>24</v>
      </c>
      <c r="H64" s="53"/>
    </row>
    <row r="65" spans="1:8">
      <c r="A65" s="77">
        <v>42901</v>
      </c>
      <c r="B65" s="78">
        <v>42901.519641203704</v>
      </c>
      <c r="C65" s="84">
        <v>8</v>
      </c>
      <c r="D65" s="85">
        <v>38.494999999999997</v>
      </c>
      <c r="E65" s="82">
        <f t="shared" si="0"/>
        <v>307.95999999999998</v>
      </c>
      <c r="F65" s="86" t="s">
        <v>24</v>
      </c>
      <c r="H65" s="53"/>
    </row>
    <row r="66" spans="1:8">
      <c r="A66" s="77">
        <v>42901</v>
      </c>
      <c r="B66" s="78">
        <v>42901.524918981479</v>
      </c>
      <c r="C66" s="84">
        <v>137</v>
      </c>
      <c r="D66" s="85">
        <v>38.484999999999999</v>
      </c>
      <c r="E66" s="82">
        <f t="shared" si="0"/>
        <v>5272.4449999999997</v>
      </c>
      <c r="F66" s="86" t="s">
        <v>24</v>
      </c>
      <c r="H66" s="53"/>
    </row>
    <row r="67" spans="1:8">
      <c r="A67" s="77">
        <v>42901</v>
      </c>
      <c r="B67" s="78">
        <v>42901.529236111113</v>
      </c>
      <c r="C67" s="84">
        <v>133</v>
      </c>
      <c r="D67" s="85">
        <v>38.505000000000003</v>
      </c>
      <c r="E67" s="82">
        <f t="shared" si="0"/>
        <v>5121.165</v>
      </c>
      <c r="F67" s="86" t="s">
        <v>24</v>
      </c>
      <c r="H67" s="53"/>
    </row>
    <row r="68" spans="1:8">
      <c r="A68" s="77">
        <v>42901</v>
      </c>
      <c r="B68" s="78">
        <v>42901.533854166664</v>
      </c>
      <c r="C68" s="84">
        <v>131</v>
      </c>
      <c r="D68" s="85">
        <v>38.53</v>
      </c>
      <c r="E68" s="82">
        <f t="shared" si="0"/>
        <v>5047.43</v>
      </c>
      <c r="F68" s="86" t="s">
        <v>24</v>
      </c>
      <c r="H68" s="53"/>
    </row>
    <row r="69" spans="1:8">
      <c r="A69" s="77">
        <v>42901</v>
      </c>
      <c r="B69" s="78">
        <v>42901.537673611114</v>
      </c>
      <c r="C69" s="84">
        <v>139</v>
      </c>
      <c r="D69" s="85">
        <v>38.545000000000002</v>
      </c>
      <c r="E69" s="82">
        <f t="shared" si="0"/>
        <v>5357.7550000000001</v>
      </c>
      <c r="F69" s="86" t="s">
        <v>24</v>
      </c>
      <c r="H69" s="53"/>
    </row>
    <row r="70" spans="1:8">
      <c r="A70" s="77">
        <v>42901</v>
      </c>
      <c r="B70" s="78">
        <v>42901.541701388887</v>
      </c>
      <c r="C70" s="84">
        <v>134</v>
      </c>
      <c r="D70" s="85">
        <v>38.58</v>
      </c>
      <c r="E70" s="82">
        <f t="shared" ref="E70:E124" si="1">IF(D70="","",D70*C70)</f>
        <v>5169.7199999999993</v>
      </c>
      <c r="F70" s="86" t="s">
        <v>24</v>
      </c>
      <c r="H70" s="53"/>
    </row>
    <row r="71" spans="1:8">
      <c r="A71" s="77">
        <v>42901</v>
      </c>
      <c r="B71" s="78">
        <v>42901.545740740738</v>
      </c>
      <c r="C71" s="84">
        <v>130</v>
      </c>
      <c r="D71" s="85">
        <v>38.494999999999997</v>
      </c>
      <c r="E71" s="82">
        <f t="shared" si="1"/>
        <v>5004.3499999999995</v>
      </c>
      <c r="F71" s="86" t="s">
        <v>24</v>
      </c>
      <c r="H71" s="53"/>
    </row>
    <row r="72" spans="1:8">
      <c r="A72" s="77">
        <v>42901</v>
      </c>
      <c r="B72" s="78">
        <v>42901.545752314814</v>
      </c>
      <c r="C72" s="84">
        <v>12</v>
      </c>
      <c r="D72" s="85">
        <v>38.494999999999997</v>
      </c>
      <c r="E72" s="82">
        <f t="shared" si="1"/>
        <v>461.93999999999994</v>
      </c>
      <c r="F72" s="86" t="s">
        <v>24</v>
      </c>
      <c r="H72" s="53"/>
    </row>
    <row r="73" spans="1:8">
      <c r="A73" s="77">
        <v>42901</v>
      </c>
      <c r="B73" s="78">
        <v>42901.550451388888</v>
      </c>
      <c r="C73" s="84">
        <v>136</v>
      </c>
      <c r="D73" s="85">
        <v>38.524999999999999</v>
      </c>
      <c r="E73" s="82">
        <f t="shared" si="1"/>
        <v>5239.3999999999996</v>
      </c>
      <c r="F73" s="86" t="s">
        <v>24</v>
      </c>
      <c r="H73" s="53"/>
    </row>
    <row r="74" spans="1:8">
      <c r="A74" s="77">
        <v>42901</v>
      </c>
      <c r="B74" s="78">
        <v>42901.554872685185</v>
      </c>
      <c r="C74" s="84">
        <v>30</v>
      </c>
      <c r="D74" s="85">
        <v>38.484999999999999</v>
      </c>
      <c r="E74" s="82">
        <f t="shared" si="1"/>
        <v>1154.55</v>
      </c>
      <c r="F74" s="86" t="s">
        <v>24</v>
      </c>
      <c r="H74" s="53"/>
    </row>
    <row r="75" spans="1:8">
      <c r="A75" s="77">
        <v>42901</v>
      </c>
      <c r="B75" s="78">
        <v>42901.559178240743</v>
      </c>
      <c r="C75" s="84">
        <v>116</v>
      </c>
      <c r="D75" s="85">
        <v>38.494999999999997</v>
      </c>
      <c r="E75" s="82">
        <f t="shared" si="1"/>
        <v>4465.42</v>
      </c>
      <c r="F75" s="86" t="s">
        <v>24</v>
      </c>
      <c r="H75" s="53"/>
    </row>
    <row r="76" spans="1:8">
      <c r="A76" s="77">
        <v>42901</v>
      </c>
      <c r="B76" s="78">
        <v>42901.563414351855</v>
      </c>
      <c r="C76" s="84">
        <v>129</v>
      </c>
      <c r="D76" s="85">
        <v>38.49</v>
      </c>
      <c r="E76" s="82">
        <f t="shared" si="1"/>
        <v>4965.21</v>
      </c>
      <c r="F76" s="86" t="s">
        <v>24</v>
      </c>
      <c r="H76" s="53"/>
    </row>
    <row r="77" spans="1:8">
      <c r="A77" s="77">
        <v>42901</v>
      </c>
      <c r="B77" s="78">
        <v>42901.56832175926</v>
      </c>
      <c r="C77" s="84">
        <v>129</v>
      </c>
      <c r="D77" s="85">
        <v>38.484999999999999</v>
      </c>
      <c r="E77" s="82">
        <f t="shared" si="1"/>
        <v>4964.5649999999996</v>
      </c>
      <c r="F77" s="86" t="s">
        <v>24</v>
      </c>
      <c r="H77" s="53"/>
    </row>
    <row r="78" spans="1:8">
      <c r="A78" s="77">
        <v>42901</v>
      </c>
      <c r="B78" s="78">
        <v>42901.57167824074</v>
      </c>
      <c r="C78" s="84">
        <v>130</v>
      </c>
      <c r="D78" s="85">
        <v>38.5</v>
      </c>
      <c r="E78" s="82">
        <f t="shared" si="1"/>
        <v>5005</v>
      </c>
      <c r="F78" s="86" t="s">
        <v>24</v>
      </c>
      <c r="H78" s="53"/>
    </row>
    <row r="79" spans="1:8">
      <c r="A79" s="77">
        <v>42901</v>
      </c>
      <c r="B79" s="78">
        <v>42901.57167824074</v>
      </c>
      <c r="C79" s="84">
        <v>13</v>
      </c>
      <c r="D79" s="85">
        <v>38.5</v>
      </c>
      <c r="E79" s="82">
        <f t="shared" si="1"/>
        <v>500.5</v>
      </c>
      <c r="F79" s="86" t="s">
        <v>24</v>
      </c>
      <c r="H79" s="53"/>
    </row>
    <row r="80" spans="1:8">
      <c r="A80" s="77">
        <v>42901</v>
      </c>
      <c r="B80" s="78">
        <v>42901.576562499999</v>
      </c>
      <c r="C80" s="84">
        <v>125</v>
      </c>
      <c r="D80" s="85">
        <v>38.494999999999997</v>
      </c>
      <c r="E80" s="82">
        <f t="shared" si="1"/>
        <v>4811.875</v>
      </c>
      <c r="F80" s="86" t="s">
        <v>24</v>
      </c>
      <c r="H80" s="53"/>
    </row>
    <row r="81" spans="1:8">
      <c r="A81" s="77">
        <v>42901</v>
      </c>
      <c r="B81" s="78">
        <v>42901.576562499999</v>
      </c>
      <c r="C81" s="84">
        <v>4</v>
      </c>
      <c r="D81" s="85">
        <v>38.494999999999997</v>
      </c>
      <c r="E81" s="82">
        <f t="shared" si="1"/>
        <v>153.97999999999999</v>
      </c>
      <c r="F81" s="86" t="s">
        <v>24</v>
      </c>
      <c r="H81" s="53"/>
    </row>
    <row r="82" spans="1:8">
      <c r="A82" s="77">
        <v>42901</v>
      </c>
      <c r="B82" s="78">
        <v>42901.579930555556</v>
      </c>
      <c r="C82" s="84">
        <v>138</v>
      </c>
      <c r="D82" s="85">
        <v>38.494999999999997</v>
      </c>
      <c r="E82" s="82">
        <f t="shared" si="1"/>
        <v>5312.3099999999995</v>
      </c>
      <c r="F82" s="86" t="s">
        <v>24</v>
      </c>
      <c r="H82" s="53"/>
    </row>
    <row r="83" spans="1:8">
      <c r="A83" s="77">
        <v>42901</v>
      </c>
      <c r="B83" s="78">
        <v>42901.584386574075</v>
      </c>
      <c r="C83" s="84">
        <v>147</v>
      </c>
      <c r="D83" s="85">
        <v>38.51</v>
      </c>
      <c r="E83" s="82">
        <f t="shared" si="1"/>
        <v>5660.9699999999993</v>
      </c>
      <c r="F83" s="86" t="s">
        <v>24</v>
      </c>
      <c r="H83" s="53"/>
    </row>
    <row r="84" spans="1:8">
      <c r="A84" s="77">
        <v>42901</v>
      </c>
      <c r="B84" s="78">
        <v>42901.584710648145</v>
      </c>
      <c r="C84" s="84">
        <v>714</v>
      </c>
      <c r="D84" s="85">
        <v>38.47</v>
      </c>
      <c r="E84" s="82">
        <f t="shared" si="1"/>
        <v>27467.579999999998</v>
      </c>
      <c r="F84" s="86" t="s">
        <v>24</v>
      </c>
      <c r="H84" s="53"/>
    </row>
    <row r="85" spans="1:8">
      <c r="A85" s="77">
        <v>42901</v>
      </c>
      <c r="B85" s="78">
        <v>42901.584710648145</v>
      </c>
      <c r="C85" s="84">
        <v>536</v>
      </c>
      <c r="D85" s="85">
        <v>38.47</v>
      </c>
      <c r="E85" s="82">
        <f t="shared" si="1"/>
        <v>20619.919999999998</v>
      </c>
      <c r="F85" s="86" t="s">
        <v>24</v>
      </c>
      <c r="H85" s="53"/>
    </row>
    <row r="86" spans="1:8">
      <c r="A86" s="77">
        <v>42901</v>
      </c>
      <c r="B86" s="78">
        <v>42901.584710648145</v>
      </c>
      <c r="C86" s="84">
        <v>200</v>
      </c>
      <c r="D86" s="85">
        <v>38.454999999999998</v>
      </c>
      <c r="E86" s="82">
        <f t="shared" si="1"/>
        <v>7691</v>
      </c>
      <c r="F86" s="86" t="s">
        <v>24</v>
      </c>
      <c r="H86" s="53"/>
    </row>
    <row r="87" spans="1:8">
      <c r="A87" s="77">
        <v>42901</v>
      </c>
      <c r="B87" s="78">
        <v>42901.584722222222</v>
      </c>
      <c r="C87" s="84">
        <v>244</v>
      </c>
      <c r="D87" s="85">
        <v>38.454999999999998</v>
      </c>
      <c r="E87" s="82">
        <f t="shared" si="1"/>
        <v>9383.02</v>
      </c>
      <c r="F87" s="86" t="s">
        <v>24</v>
      </c>
      <c r="H87" s="53"/>
    </row>
    <row r="88" spans="1:8">
      <c r="A88" s="77">
        <v>42901</v>
      </c>
      <c r="B88" s="78">
        <v>42901.588009259256</v>
      </c>
      <c r="C88" s="84">
        <v>103</v>
      </c>
      <c r="D88" s="85">
        <v>38.479999999999997</v>
      </c>
      <c r="E88" s="82">
        <f t="shared" si="1"/>
        <v>3963.4399999999996</v>
      </c>
      <c r="F88" s="86" t="s">
        <v>24</v>
      </c>
      <c r="H88" s="53"/>
    </row>
    <row r="89" spans="1:8">
      <c r="A89" s="77">
        <v>42901</v>
      </c>
      <c r="B89" s="78">
        <v>42901.588009259256</v>
      </c>
      <c r="C89" s="84">
        <v>27</v>
      </c>
      <c r="D89" s="85">
        <v>38.479999999999997</v>
      </c>
      <c r="E89" s="82">
        <f t="shared" si="1"/>
        <v>1038.9599999999998</v>
      </c>
      <c r="F89" s="86" t="s">
        <v>24</v>
      </c>
      <c r="H89" s="53"/>
    </row>
    <row r="90" spans="1:8">
      <c r="A90" s="77">
        <v>42901</v>
      </c>
      <c r="B90" s="78">
        <v>42901.592187499999</v>
      </c>
      <c r="C90" s="84">
        <v>130</v>
      </c>
      <c r="D90" s="85">
        <v>38.5</v>
      </c>
      <c r="E90" s="82">
        <f t="shared" si="1"/>
        <v>5005</v>
      </c>
      <c r="F90" s="86" t="s">
        <v>24</v>
      </c>
      <c r="H90" s="53"/>
    </row>
    <row r="91" spans="1:8">
      <c r="A91" s="77">
        <v>42901</v>
      </c>
      <c r="B91" s="78">
        <v>42901.596412037034</v>
      </c>
      <c r="C91" s="84">
        <v>130</v>
      </c>
      <c r="D91" s="85">
        <v>38.534999999999997</v>
      </c>
      <c r="E91" s="82">
        <f t="shared" si="1"/>
        <v>5009.5499999999993</v>
      </c>
      <c r="F91" s="86" t="s">
        <v>24</v>
      </c>
      <c r="H91" s="53"/>
    </row>
    <row r="92" spans="1:8">
      <c r="A92" s="77">
        <v>42901</v>
      </c>
      <c r="B92" s="78">
        <v>42901.596412037034</v>
      </c>
      <c r="C92" s="84">
        <v>4</v>
      </c>
      <c r="D92" s="85">
        <v>38.534999999999997</v>
      </c>
      <c r="E92" s="82">
        <f t="shared" si="1"/>
        <v>154.13999999999999</v>
      </c>
      <c r="F92" s="86" t="s">
        <v>24</v>
      </c>
      <c r="H92" s="53"/>
    </row>
    <row r="93" spans="1:8">
      <c r="A93" s="77">
        <v>42901</v>
      </c>
      <c r="B93" s="78">
        <v>42901.599699074075</v>
      </c>
      <c r="C93" s="84">
        <v>138</v>
      </c>
      <c r="D93" s="85">
        <v>38.51</v>
      </c>
      <c r="E93" s="82">
        <f t="shared" si="1"/>
        <v>5314.38</v>
      </c>
      <c r="F93" s="86" t="s">
        <v>24</v>
      </c>
      <c r="H93" s="53"/>
    </row>
    <row r="94" spans="1:8">
      <c r="A94" s="77">
        <v>42901</v>
      </c>
      <c r="B94" s="78">
        <v>42901.603217592594</v>
      </c>
      <c r="C94" s="84">
        <v>11</v>
      </c>
      <c r="D94" s="85">
        <v>38.479999999999997</v>
      </c>
      <c r="E94" s="82">
        <f t="shared" si="1"/>
        <v>423.28</v>
      </c>
      <c r="F94" s="86" t="s">
        <v>24</v>
      </c>
      <c r="H94" s="53"/>
    </row>
    <row r="95" spans="1:8">
      <c r="A95" s="77">
        <v>42901</v>
      </c>
      <c r="B95" s="78">
        <v>42901.603368055556</v>
      </c>
      <c r="C95" s="84">
        <v>130</v>
      </c>
      <c r="D95" s="85">
        <v>38.479999999999997</v>
      </c>
      <c r="E95" s="82">
        <f t="shared" si="1"/>
        <v>5002.3999999999996</v>
      </c>
      <c r="F95" s="86" t="s">
        <v>24</v>
      </c>
      <c r="H95" s="53"/>
    </row>
    <row r="96" spans="1:8">
      <c r="A96" s="77">
        <v>42901</v>
      </c>
      <c r="B96" s="78">
        <v>42901.607465277775</v>
      </c>
      <c r="C96" s="84">
        <v>130</v>
      </c>
      <c r="D96" s="85">
        <v>38.5</v>
      </c>
      <c r="E96" s="82">
        <f t="shared" si="1"/>
        <v>5005</v>
      </c>
      <c r="F96" s="86" t="s">
        <v>24</v>
      </c>
      <c r="H96" s="53"/>
    </row>
    <row r="97" spans="1:8">
      <c r="A97" s="77">
        <v>42901</v>
      </c>
      <c r="B97" s="78">
        <v>42901.607465277775</v>
      </c>
      <c r="C97" s="84">
        <v>10</v>
      </c>
      <c r="D97" s="85">
        <v>38.5</v>
      </c>
      <c r="E97" s="82">
        <f t="shared" si="1"/>
        <v>385</v>
      </c>
      <c r="F97" s="86" t="s">
        <v>24</v>
      </c>
      <c r="H97" s="53"/>
    </row>
    <row r="98" spans="1:8">
      <c r="A98" s="77">
        <v>42901</v>
      </c>
      <c r="B98" s="78">
        <v>42901.610844907409</v>
      </c>
      <c r="C98" s="84">
        <v>30</v>
      </c>
      <c r="D98" s="85">
        <v>38.505000000000003</v>
      </c>
      <c r="E98" s="82">
        <f t="shared" si="1"/>
        <v>1155.1500000000001</v>
      </c>
      <c r="F98" s="86" t="s">
        <v>24</v>
      </c>
      <c r="H98" s="53"/>
    </row>
    <row r="99" spans="1:8">
      <c r="A99" s="77">
        <v>42901</v>
      </c>
      <c r="B99" s="78">
        <v>42901.610844907409</v>
      </c>
      <c r="C99" s="84">
        <v>101</v>
      </c>
      <c r="D99" s="85">
        <v>38.505000000000003</v>
      </c>
      <c r="E99" s="82">
        <f t="shared" si="1"/>
        <v>3889.0050000000001</v>
      </c>
      <c r="F99" s="86" t="s">
        <v>24</v>
      </c>
      <c r="H99" s="53"/>
    </row>
    <row r="100" spans="1:8">
      <c r="A100" s="77">
        <v>42901</v>
      </c>
      <c r="B100" s="78">
        <v>42901.615532407406</v>
      </c>
      <c r="C100" s="84">
        <v>133</v>
      </c>
      <c r="D100" s="85">
        <v>38.475000000000001</v>
      </c>
      <c r="E100" s="82">
        <f t="shared" si="1"/>
        <v>5117.1750000000002</v>
      </c>
      <c r="F100" s="86" t="s">
        <v>24</v>
      </c>
      <c r="H100" s="53"/>
    </row>
    <row r="101" spans="1:8">
      <c r="A101" s="77">
        <v>42901</v>
      </c>
      <c r="B101" s="78">
        <v>42901.616319444445</v>
      </c>
      <c r="C101" s="84">
        <v>262</v>
      </c>
      <c r="D101" s="85">
        <v>38.454999999999998</v>
      </c>
      <c r="E101" s="82">
        <f t="shared" si="1"/>
        <v>10075.209999999999</v>
      </c>
      <c r="F101" s="86" t="s">
        <v>24</v>
      </c>
      <c r="H101" s="53"/>
    </row>
    <row r="102" spans="1:8">
      <c r="A102" s="77">
        <v>42901</v>
      </c>
      <c r="B102" s="78">
        <v>42901.616342592592</v>
      </c>
      <c r="C102" s="84">
        <v>544</v>
      </c>
      <c r="D102" s="85">
        <v>38.454999999999998</v>
      </c>
      <c r="E102" s="82">
        <f t="shared" si="1"/>
        <v>20919.52</v>
      </c>
      <c r="F102" s="86" t="s">
        <v>24</v>
      </c>
      <c r="H102" s="53"/>
    </row>
    <row r="103" spans="1:8">
      <c r="A103" s="77">
        <v>42901</v>
      </c>
      <c r="B103" s="78">
        <v>42901.61923611111</v>
      </c>
      <c r="C103" s="84">
        <v>133</v>
      </c>
      <c r="D103" s="85">
        <v>38.47</v>
      </c>
      <c r="E103" s="82">
        <f t="shared" si="1"/>
        <v>5116.51</v>
      </c>
      <c r="F103" s="86" t="s">
        <v>24</v>
      </c>
      <c r="H103" s="53"/>
    </row>
    <row r="104" spans="1:8">
      <c r="A104" s="77">
        <v>42901</v>
      </c>
      <c r="B104" s="78">
        <v>42901.623935185184</v>
      </c>
      <c r="C104" s="84">
        <v>132</v>
      </c>
      <c r="D104" s="85">
        <v>38.5</v>
      </c>
      <c r="E104" s="82">
        <f t="shared" si="1"/>
        <v>5082</v>
      </c>
      <c r="F104" s="86" t="s">
        <v>24</v>
      </c>
      <c r="H104" s="53"/>
    </row>
    <row r="105" spans="1:8">
      <c r="A105" s="77">
        <v>42901</v>
      </c>
      <c r="B105" s="78">
        <v>42901.627662037034</v>
      </c>
      <c r="C105" s="84">
        <v>139</v>
      </c>
      <c r="D105" s="85">
        <v>38.53</v>
      </c>
      <c r="E105" s="82">
        <f t="shared" si="1"/>
        <v>5355.67</v>
      </c>
      <c r="F105" s="86" t="s">
        <v>24</v>
      </c>
      <c r="H105" s="53"/>
    </row>
    <row r="106" spans="1:8">
      <c r="A106" s="77">
        <v>42901</v>
      </c>
      <c r="B106" s="78">
        <v>42901.629849537036</v>
      </c>
      <c r="C106" s="84">
        <v>30</v>
      </c>
      <c r="D106" s="85">
        <v>38.520000000000003</v>
      </c>
      <c r="E106" s="82">
        <f t="shared" si="1"/>
        <v>1155.6000000000001</v>
      </c>
      <c r="F106" s="86" t="s">
        <v>24</v>
      </c>
      <c r="H106" s="53"/>
    </row>
    <row r="107" spans="1:8">
      <c r="A107" s="77">
        <v>42901</v>
      </c>
      <c r="B107" s="78">
        <v>42901.629849537036</v>
      </c>
      <c r="C107" s="84">
        <v>102</v>
      </c>
      <c r="D107" s="85">
        <v>38.520000000000003</v>
      </c>
      <c r="E107" s="82">
        <f t="shared" si="1"/>
        <v>3929.0400000000004</v>
      </c>
      <c r="F107" s="86" t="s">
        <v>24</v>
      </c>
      <c r="H107" s="53"/>
    </row>
    <row r="108" spans="1:8">
      <c r="A108" s="77">
        <v>42901</v>
      </c>
      <c r="B108" s="78">
        <v>42901.633240740739</v>
      </c>
      <c r="C108" s="84">
        <v>134</v>
      </c>
      <c r="D108" s="85">
        <v>38.51</v>
      </c>
      <c r="E108" s="82">
        <f t="shared" si="1"/>
        <v>5160.34</v>
      </c>
      <c r="F108" s="86" t="s">
        <v>24</v>
      </c>
      <c r="H108" s="53"/>
    </row>
    <row r="109" spans="1:8">
      <c r="A109" s="77">
        <v>42901</v>
      </c>
      <c r="B109" s="78">
        <v>42901.635949074072</v>
      </c>
      <c r="C109" s="84">
        <v>147</v>
      </c>
      <c r="D109" s="85">
        <v>38.475000000000001</v>
      </c>
      <c r="E109" s="82">
        <f t="shared" si="1"/>
        <v>5655.8249999999998</v>
      </c>
      <c r="F109" s="86" t="s">
        <v>24</v>
      </c>
      <c r="H109" s="53"/>
    </row>
    <row r="110" spans="1:8">
      <c r="A110" s="77">
        <v>42901</v>
      </c>
      <c r="B110" s="78">
        <v>42901.640115740738</v>
      </c>
      <c r="C110" s="84">
        <v>130</v>
      </c>
      <c r="D110" s="85">
        <v>38.475000000000001</v>
      </c>
      <c r="E110" s="82">
        <f t="shared" si="1"/>
        <v>5001.75</v>
      </c>
      <c r="F110" s="86" t="s">
        <v>24</v>
      </c>
      <c r="H110" s="53"/>
    </row>
    <row r="111" spans="1:8">
      <c r="A111" s="77">
        <v>42901</v>
      </c>
      <c r="B111" s="78">
        <v>42901.640115740738</v>
      </c>
      <c r="C111" s="84">
        <v>10</v>
      </c>
      <c r="D111" s="85">
        <v>38.475000000000001</v>
      </c>
      <c r="E111" s="82">
        <f t="shared" si="1"/>
        <v>384.75</v>
      </c>
      <c r="F111" s="86" t="s">
        <v>24</v>
      </c>
      <c r="H111" s="53"/>
    </row>
    <row r="112" spans="1:8">
      <c r="A112" s="77">
        <v>42901</v>
      </c>
      <c r="B112" s="78">
        <v>42901.643680555557</v>
      </c>
      <c r="C112" s="84">
        <v>135</v>
      </c>
      <c r="D112" s="85">
        <v>38.445</v>
      </c>
      <c r="E112" s="82">
        <f t="shared" si="1"/>
        <v>5190.0749999999998</v>
      </c>
      <c r="F112" s="86" t="s">
        <v>24</v>
      </c>
      <c r="H112" s="53"/>
    </row>
    <row r="113" spans="1:8">
      <c r="A113" s="77">
        <v>42901</v>
      </c>
      <c r="B113" s="78">
        <v>42901.645821759259</v>
      </c>
      <c r="C113" s="84">
        <v>62</v>
      </c>
      <c r="D113" s="85">
        <v>38.435000000000002</v>
      </c>
      <c r="E113" s="82">
        <f t="shared" si="1"/>
        <v>2382.9700000000003</v>
      </c>
      <c r="F113" s="86" t="s">
        <v>24</v>
      </c>
      <c r="H113" s="53"/>
    </row>
    <row r="114" spans="1:8">
      <c r="A114" s="77">
        <v>42901</v>
      </c>
      <c r="B114" s="78">
        <v>42901.645821759259</v>
      </c>
      <c r="C114" s="84">
        <v>37</v>
      </c>
      <c r="D114" s="85">
        <v>38.435000000000002</v>
      </c>
      <c r="E114" s="82">
        <f t="shared" si="1"/>
        <v>1422.095</v>
      </c>
      <c r="F114" s="86" t="s">
        <v>24</v>
      </c>
      <c r="H114" s="53"/>
    </row>
    <row r="115" spans="1:8">
      <c r="A115" s="77">
        <v>42901</v>
      </c>
      <c r="B115" s="78">
        <v>42901.645821759259</v>
      </c>
      <c r="C115" s="84">
        <v>31</v>
      </c>
      <c r="D115" s="85">
        <v>38.435000000000002</v>
      </c>
      <c r="E115" s="82">
        <f t="shared" si="1"/>
        <v>1191.4850000000001</v>
      </c>
      <c r="F115" s="86" t="s">
        <v>24</v>
      </c>
      <c r="H115" s="53"/>
    </row>
    <row r="116" spans="1:8">
      <c r="A116" s="77">
        <v>42901</v>
      </c>
      <c r="B116" s="78">
        <v>42901.647800925923</v>
      </c>
      <c r="C116" s="84">
        <v>71</v>
      </c>
      <c r="D116" s="85">
        <v>38.43</v>
      </c>
      <c r="E116" s="82">
        <f t="shared" si="1"/>
        <v>2728.53</v>
      </c>
      <c r="F116" s="86" t="s">
        <v>24</v>
      </c>
      <c r="H116" s="53"/>
    </row>
    <row r="117" spans="1:8">
      <c r="A117" s="77">
        <v>42901</v>
      </c>
      <c r="B117" s="78">
        <v>42901.647800925923</v>
      </c>
      <c r="C117" s="84">
        <v>59</v>
      </c>
      <c r="D117" s="85">
        <v>38.43</v>
      </c>
      <c r="E117" s="82">
        <f t="shared" si="1"/>
        <v>2267.37</v>
      </c>
      <c r="F117" s="86" t="s">
        <v>24</v>
      </c>
      <c r="H117" s="53"/>
    </row>
    <row r="118" spans="1:8">
      <c r="A118" s="77">
        <v>42901</v>
      </c>
      <c r="B118" s="78">
        <v>42901.650057870371</v>
      </c>
      <c r="C118" s="84">
        <v>132</v>
      </c>
      <c r="D118" s="85">
        <v>38.465000000000003</v>
      </c>
      <c r="E118" s="82">
        <f t="shared" si="1"/>
        <v>5077.38</v>
      </c>
      <c r="F118" s="86" t="s">
        <v>24</v>
      </c>
      <c r="H118" s="53"/>
    </row>
    <row r="119" spans="1:8">
      <c r="A119" s="77">
        <v>42901</v>
      </c>
      <c r="B119" s="78">
        <v>42901.653275462966</v>
      </c>
      <c r="C119" s="84">
        <v>147</v>
      </c>
      <c r="D119" s="85">
        <v>38.475000000000001</v>
      </c>
      <c r="E119" s="82">
        <f t="shared" si="1"/>
        <v>5655.8249999999998</v>
      </c>
      <c r="F119" s="86" t="s">
        <v>24</v>
      </c>
      <c r="H119" s="53"/>
    </row>
    <row r="120" spans="1:8">
      <c r="A120" s="77">
        <v>42901</v>
      </c>
      <c r="B120" s="78">
        <v>42901.655682870369</v>
      </c>
      <c r="C120" s="84">
        <v>133</v>
      </c>
      <c r="D120" s="85">
        <v>38.450000000000003</v>
      </c>
      <c r="E120" s="82">
        <f t="shared" si="1"/>
        <v>5113.8500000000004</v>
      </c>
      <c r="F120" s="86" t="s">
        <v>24</v>
      </c>
      <c r="H120" s="53"/>
    </row>
    <row r="121" spans="1:8">
      <c r="A121" s="77">
        <v>42901</v>
      </c>
      <c r="B121" s="78">
        <v>42901.658576388887</v>
      </c>
      <c r="C121" s="84">
        <v>130</v>
      </c>
      <c r="D121" s="85">
        <v>38.445</v>
      </c>
      <c r="E121" s="82">
        <f t="shared" si="1"/>
        <v>4997.8500000000004</v>
      </c>
      <c r="F121" s="86" t="s">
        <v>24</v>
      </c>
      <c r="H121" s="53"/>
    </row>
    <row r="122" spans="1:8">
      <c r="A122" s="77">
        <v>42901</v>
      </c>
      <c r="B122" s="78">
        <v>42901.660868055558</v>
      </c>
      <c r="C122" s="84">
        <v>81</v>
      </c>
      <c r="D122" s="85">
        <v>38.450000000000003</v>
      </c>
      <c r="E122" s="82">
        <f t="shared" si="1"/>
        <v>3114.4500000000003</v>
      </c>
      <c r="F122" s="86" t="s">
        <v>24</v>
      </c>
      <c r="H122" s="53"/>
    </row>
    <row r="123" spans="1:8">
      <c r="A123" s="77">
        <v>42901</v>
      </c>
      <c r="B123" s="78">
        <v>42901.663807870369</v>
      </c>
      <c r="C123" s="84">
        <v>138</v>
      </c>
      <c r="D123" s="85">
        <v>38.475000000000001</v>
      </c>
      <c r="E123" s="82">
        <f t="shared" si="1"/>
        <v>5309.55</v>
      </c>
      <c r="F123" s="86" t="s">
        <v>24</v>
      </c>
      <c r="H123" s="53"/>
    </row>
    <row r="124" spans="1:8">
      <c r="A124" s="77">
        <v>42901</v>
      </c>
      <c r="B124" s="78">
        <v>42901.663807870369</v>
      </c>
      <c r="C124" s="84">
        <v>2</v>
      </c>
      <c r="D124" s="85">
        <v>38.475000000000001</v>
      </c>
      <c r="E124" s="82">
        <f t="shared" si="1"/>
        <v>76.95</v>
      </c>
      <c r="F124" s="86" t="s">
        <v>24</v>
      </c>
      <c r="H124" s="53"/>
    </row>
    <row r="125" spans="1:8">
      <c r="A125" s="77">
        <v>42902</v>
      </c>
      <c r="B125" s="78">
        <v>42902.377638888887</v>
      </c>
      <c r="C125" s="84">
        <v>144</v>
      </c>
      <c r="D125" s="85">
        <v>38.94</v>
      </c>
      <c r="E125" s="82">
        <f>IF(D125="","",D125*C125)</f>
        <v>5607.36</v>
      </c>
      <c r="F125" s="86" t="s">
        <v>24</v>
      </c>
      <c r="H125" s="53"/>
    </row>
    <row r="126" spans="1:8">
      <c r="A126" s="77">
        <v>42902</v>
      </c>
      <c r="B126" s="78">
        <v>42902.379479166666</v>
      </c>
      <c r="C126" s="84">
        <v>150</v>
      </c>
      <c r="D126" s="85">
        <v>38.93</v>
      </c>
      <c r="E126" s="82">
        <f t="shared" ref="E126:E189" si="2">IF(D126="","",D126*C126)</f>
        <v>5839.5</v>
      </c>
      <c r="F126" s="86" t="s">
        <v>24</v>
      </c>
      <c r="H126" s="53"/>
    </row>
    <row r="127" spans="1:8">
      <c r="A127" s="77">
        <v>42902</v>
      </c>
      <c r="B127" s="78">
        <v>42902.381550925929</v>
      </c>
      <c r="C127" s="84">
        <v>57</v>
      </c>
      <c r="D127" s="85">
        <v>38.93</v>
      </c>
      <c r="E127" s="82">
        <f t="shared" si="2"/>
        <v>2219.0099999999998</v>
      </c>
      <c r="F127" s="86" t="s">
        <v>24</v>
      </c>
      <c r="H127" s="53"/>
    </row>
    <row r="128" spans="1:8">
      <c r="A128" s="77">
        <v>42902</v>
      </c>
      <c r="B128" s="78">
        <v>42902.381550925929</v>
      </c>
      <c r="C128" s="84">
        <v>76</v>
      </c>
      <c r="D128" s="85">
        <v>38.93</v>
      </c>
      <c r="E128" s="82">
        <f t="shared" si="2"/>
        <v>2958.68</v>
      </c>
      <c r="F128" s="86" t="s">
        <v>24</v>
      </c>
      <c r="H128" s="53"/>
    </row>
    <row r="129" spans="1:8">
      <c r="A129" s="77">
        <v>42902</v>
      </c>
      <c r="B129" s="78">
        <v>42902.384826388887</v>
      </c>
      <c r="C129" s="84">
        <v>150</v>
      </c>
      <c r="D129" s="85">
        <v>38.909999999999997</v>
      </c>
      <c r="E129" s="82">
        <f t="shared" si="2"/>
        <v>5836.4999999999991</v>
      </c>
      <c r="F129" s="86" t="s">
        <v>24</v>
      </c>
      <c r="H129" s="53"/>
    </row>
    <row r="130" spans="1:8">
      <c r="A130" s="77">
        <v>42902</v>
      </c>
      <c r="B130" s="78">
        <v>42902.387164351851</v>
      </c>
      <c r="C130" s="84">
        <v>139</v>
      </c>
      <c r="D130" s="85">
        <v>38.950000000000003</v>
      </c>
      <c r="E130" s="82">
        <f t="shared" si="2"/>
        <v>5414.05</v>
      </c>
      <c r="F130" s="86" t="s">
        <v>24</v>
      </c>
      <c r="H130" s="53"/>
    </row>
    <row r="131" spans="1:8">
      <c r="A131" s="77">
        <v>42902</v>
      </c>
      <c r="B131" s="78">
        <v>42902.390081018515</v>
      </c>
      <c r="C131" s="84">
        <v>149</v>
      </c>
      <c r="D131" s="85">
        <v>38.965000000000003</v>
      </c>
      <c r="E131" s="82">
        <f t="shared" si="2"/>
        <v>5805.7850000000008</v>
      </c>
      <c r="F131" s="86" t="s">
        <v>24</v>
      </c>
      <c r="H131" s="53"/>
    </row>
    <row r="132" spans="1:8">
      <c r="A132" s="77">
        <v>42902</v>
      </c>
      <c r="B132" s="78">
        <v>42902.393194444441</v>
      </c>
      <c r="C132" s="84">
        <v>138</v>
      </c>
      <c r="D132" s="85">
        <v>38.94</v>
      </c>
      <c r="E132" s="82">
        <f t="shared" si="2"/>
        <v>5373.7199999999993</v>
      </c>
      <c r="F132" s="86" t="s">
        <v>24</v>
      </c>
      <c r="H132" s="53"/>
    </row>
    <row r="133" spans="1:8">
      <c r="A133" s="77">
        <v>42902</v>
      </c>
      <c r="B133" s="78">
        <v>42902.396562499998</v>
      </c>
      <c r="C133" s="84">
        <v>134</v>
      </c>
      <c r="D133" s="85">
        <v>39.03</v>
      </c>
      <c r="E133" s="82">
        <f t="shared" si="2"/>
        <v>5230.0200000000004</v>
      </c>
      <c r="F133" s="86" t="s">
        <v>24</v>
      </c>
      <c r="H133" s="53"/>
    </row>
    <row r="134" spans="1:8">
      <c r="A134" s="77">
        <v>42902</v>
      </c>
      <c r="B134" s="78">
        <v>42902.398958333331</v>
      </c>
      <c r="C134" s="84">
        <v>75</v>
      </c>
      <c r="D134" s="85">
        <v>39.04</v>
      </c>
      <c r="E134" s="82">
        <f t="shared" si="2"/>
        <v>2928</v>
      </c>
      <c r="F134" s="86" t="s">
        <v>24</v>
      </c>
      <c r="H134" s="53"/>
    </row>
    <row r="135" spans="1:8">
      <c r="A135" s="77">
        <v>42902</v>
      </c>
      <c r="B135" s="78">
        <v>42902.398958333331</v>
      </c>
      <c r="C135" s="84">
        <v>60</v>
      </c>
      <c r="D135" s="85">
        <v>39.04</v>
      </c>
      <c r="E135" s="82">
        <f t="shared" si="2"/>
        <v>2342.4</v>
      </c>
      <c r="F135" s="86" t="s">
        <v>24</v>
      </c>
      <c r="H135" s="53"/>
    </row>
    <row r="136" spans="1:8">
      <c r="A136" s="77">
        <v>42902</v>
      </c>
      <c r="B136" s="78">
        <v>42902.402511574073</v>
      </c>
      <c r="C136" s="84">
        <v>141</v>
      </c>
      <c r="D136" s="85">
        <v>39.075000000000003</v>
      </c>
      <c r="E136" s="82">
        <f t="shared" si="2"/>
        <v>5509.5750000000007</v>
      </c>
      <c r="F136" s="86" t="s">
        <v>24</v>
      </c>
      <c r="H136" s="53"/>
    </row>
    <row r="137" spans="1:8">
      <c r="A137" s="77">
        <v>42902</v>
      </c>
      <c r="B137" s="78">
        <v>42902.406805555554</v>
      </c>
      <c r="C137" s="84">
        <v>137</v>
      </c>
      <c r="D137" s="85">
        <v>39.075000000000003</v>
      </c>
      <c r="E137" s="82">
        <f t="shared" si="2"/>
        <v>5353.2750000000005</v>
      </c>
      <c r="F137" s="86" t="s">
        <v>24</v>
      </c>
      <c r="H137" s="53"/>
    </row>
    <row r="138" spans="1:8">
      <c r="A138" s="77">
        <v>42902</v>
      </c>
      <c r="B138" s="78">
        <v>42902.411678240744</v>
      </c>
      <c r="C138" s="84">
        <v>149</v>
      </c>
      <c r="D138" s="85">
        <v>39.034999999999997</v>
      </c>
      <c r="E138" s="82">
        <f t="shared" si="2"/>
        <v>5816.2149999999992</v>
      </c>
      <c r="F138" s="86" t="s">
        <v>24</v>
      </c>
      <c r="H138" s="53"/>
    </row>
    <row r="139" spans="1:8">
      <c r="A139" s="77">
        <v>42902</v>
      </c>
      <c r="B139" s="78">
        <v>42902.416307870371</v>
      </c>
      <c r="C139" s="84">
        <v>100</v>
      </c>
      <c r="D139" s="85">
        <v>38.994999999999997</v>
      </c>
      <c r="E139" s="82">
        <f t="shared" si="2"/>
        <v>3899.4999999999995</v>
      </c>
      <c r="F139" s="86" t="s">
        <v>24</v>
      </c>
      <c r="H139" s="53"/>
    </row>
    <row r="140" spans="1:8">
      <c r="A140" s="77">
        <v>42902</v>
      </c>
      <c r="B140" s="78">
        <v>42902.416307870371</v>
      </c>
      <c r="C140" s="84">
        <v>32</v>
      </c>
      <c r="D140" s="85">
        <v>38.994999999999997</v>
      </c>
      <c r="E140" s="82">
        <f t="shared" si="2"/>
        <v>1247.8399999999999</v>
      </c>
      <c r="F140" s="86" t="s">
        <v>24</v>
      </c>
      <c r="H140" s="53"/>
    </row>
    <row r="141" spans="1:8">
      <c r="A141" s="77">
        <v>42902</v>
      </c>
      <c r="B141" s="78">
        <v>42902.419768518521</v>
      </c>
      <c r="C141" s="84">
        <v>137</v>
      </c>
      <c r="D141" s="85">
        <v>38.979999999999997</v>
      </c>
      <c r="E141" s="82">
        <f t="shared" si="2"/>
        <v>5340.2599999999993</v>
      </c>
      <c r="F141" s="86" t="s">
        <v>24</v>
      </c>
      <c r="H141" s="53"/>
    </row>
    <row r="142" spans="1:8">
      <c r="A142" s="77">
        <v>42902</v>
      </c>
      <c r="B142" s="78">
        <v>42902.423414351855</v>
      </c>
      <c r="C142" s="84">
        <v>112</v>
      </c>
      <c r="D142" s="85">
        <v>39.005000000000003</v>
      </c>
      <c r="E142" s="82">
        <f t="shared" si="2"/>
        <v>4368.5600000000004</v>
      </c>
      <c r="F142" s="86" t="s">
        <v>24</v>
      </c>
      <c r="H142" s="53"/>
    </row>
    <row r="143" spans="1:8">
      <c r="A143" s="77">
        <v>42902</v>
      </c>
      <c r="B143" s="78">
        <v>42902.423495370371</v>
      </c>
      <c r="C143" s="84">
        <v>27</v>
      </c>
      <c r="D143" s="85">
        <v>39.005000000000003</v>
      </c>
      <c r="E143" s="82">
        <f t="shared" si="2"/>
        <v>1053.135</v>
      </c>
      <c r="F143" s="86" t="s">
        <v>24</v>
      </c>
      <c r="H143" s="53"/>
    </row>
    <row r="144" spans="1:8">
      <c r="A144" s="77">
        <v>42902</v>
      </c>
      <c r="B144" s="78">
        <v>42902.426192129627</v>
      </c>
      <c r="C144" s="84">
        <v>20</v>
      </c>
      <c r="D144" s="85">
        <v>39.015000000000001</v>
      </c>
      <c r="E144" s="82">
        <f t="shared" si="2"/>
        <v>780.3</v>
      </c>
      <c r="F144" s="86" t="s">
        <v>24</v>
      </c>
      <c r="H144" s="53"/>
    </row>
    <row r="145" spans="1:8">
      <c r="A145" s="77">
        <v>42902</v>
      </c>
      <c r="B145" s="78">
        <v>42902.430069444446</v>
      </c>
      <c r="C145" s="84">
        <v>141</v>
      </c>
      <c r="D145" s="85">
        <v>39.020000000000003</v>
      </c>
      <c r="E145" s="82">
        <f t="shared" si="2"/>
        <v>5501.8200000000006</v>
      </c>
      <c r="F145" s="86" t="s">
        <v>24</v>
      </c>
      <c r="H145" s="53"/>
    </row>
    <row r="146" spans="1:8">
      <c r="A146" s="77">
        <v>42902</v>
      </c>
      <c r="B146" s="78">
        <v>42902.434131944443</v>
      </c>
      <c r="C146" s="84">
        <v>47</v>
      </c>
      <c r="D146" s="85">
        <v>39.020000000000003</v>
      </c>
      <c r="E146" s="82">
        <f t="shared" si="2"/>
        <v>1833.94</v>
      </c>
      <c r="F146" s="86" t="s">
        <v>24</v>
      </c>
      <c r="H146" s="53"/>
    </row>
    <row r="147" spans="1:8">
      <c r="A147" s="77">
        <v>42902</v>
      </c>
      <c r="B147" s="78">
        <v>42902.434131944443</v>
      </c>
      <c r="C147" s="84">
        <v>94</v>
      </c>
      <c r="D147" s="85">
        <v>39.020000000000003</v>
      </c>
      <c r="E147" s="82">
        <f t="shared" si="2"/>
        <v>3667.88</v>
      </c>
      <c r="F147" s="86" t="s">
        <v>24</v>
      </c>
      <c r="H147" s="53"/>
    </row>
    <row r="148" spans="1:8">
      <c r="A148" s="77">
        <v>42902</v>
      </c>
      <c r="B148" s="78">
        <v>42902.438414351855</v>
      </c>
      <c r="C148" s="84">
        <v>135</v>
      </c>
      <c r="D148" s="85">
        <v>39.049999999999997</v>
      </c>
      <c r="E148" s="82">
        <f t="shared" si="2"/>
        <v>5271.75</v>
      </c>
      <c r="F148" s="86" t="s">
        <v>24</v>
      </c>
      <c r="H148" s="53"/>
    </row>
    <row r="149" spans="1:8">
      <c r="A149" s="77">
        <v>42902</v>
      </c>
      <c r="B149" s="78">
        <v>42902.442662037036</v>
      </c>
      <c r="C149" s="84">
        <v>39</v>
      </c>
      <c r="D149" s="85">
        <v>39.049999999999997</v>
      </c>
      <c r="E149" s="82">
        <f t="shared" si="2"/>
        <v>1522.9499999999998</v>
      </c>
      <c r="F149" s="86" t="s">
        <v>24</v>
      </c>
      <c r="H149" s="53"/>
    </row>
    <row r="150" spans="1:8">
      <c r="A150" s="77">
        <v>42902</v>
      </c>
      <c r="B150" s="78">
        <v>42902.442662037036</v>
      </c>
      <c r="C150" s="84">
        <v>98</v>
      </c>
      <c r="D150" s="85">
        <v>39.049999999999997</v>
      </c>
      <c r="E150" s="82">
        <f t="shared" si="2"/>
        <v>3826.8999999999996</v>
      </c>
      <c r="F150" s="86" t="s">
        <v>24</v>
      </c>
      <c r="H150" s="53"/>
    </row>
    <row r="151" spans="1:8">
      <c r="A151" s="77">
        <v>42902</v>
      </c>
      <c r="B151" s="78">
        <v>42902.449236111112</v>
      </c>
      <c r="C151" s="84">
        <v>136</v>
      </c>
      <c r="D151" s="85">
        <v>39.049999999999997</v>
      </c>
      <c r="E151" s="82">
        <f t="shared" si="2"/>
        <v>5310.7999999999993</v>
      </c>
      <c r="F151" s="86" t="s">
        <v>24</v>
      </c>
      <c r="H151" s="53"/>
    </row>
    <row r="152" spans="1:8">
      <c r="A152" s="77">
        <v>42902</v>
      </c>
      <c r="B152" s="78">
        <v>42902.453101851854</v>
      </c>
      <c r="C152" s="84">
        <v>132</v>
      </c>
      <c r="D152" s="85">
        <v>39.055</v>
      </c>
      <c r="E152" s="82">
        <f t="shared" si="2"/>
        <v>5155.26</v>
      </c>
      <c r="F152" s="86" t="s">
        <v>24</v>
      </c>
      <c r="H152" s="53"/>
    </row>
    <row r="153" spans="1:8">
      <c r="A153" s="77">
        <v>42902</v>
      </c>
      <c r="B153" s="78">
        <v>42902.457754629628</v>
      </c>
      <c r="C153" s="84">
        <v>130</v>
      </c>
      <c r="D153" s="85">
        <v>38.984999999999999</v>
      </c>
      <c r="E153" s="82">
        <f t="shared" si="2"/>
        <v>5068.05</v>
      </c>
      <c r="F153" s="86" t="s">
        <v>24</v>
      </c>
      <c r="H153" s="53"/>
    </row>
    <row r="154" spans="1:8">
      <c r="A154" s="77">
        <v>42902</v>
      </c>
      <c r="B154" s="78">
        <v>42902.462233796294</v>
      </c>
      <c r="C154" s="84">
        <v>132</v>
      </c>
      <c r="D154" s="85">
        <v>38.97</v>
      </c>
      <c r="E154" s="82">
        <f t="shared" si="2"/>
        <v>5144.04</v>
      </c>
      <c r="F154" s="86" t="s">
        <v>24</v>
      </c>
      <c r="H154" s="53"/>
    </row>
    <row r="155" spans="1:8">
      <c r="A155" s="77">
        <v>42902</v>
      </c>
      <c r="B155" s="78">
        <v>42902.466053240743</v>
      </c>
      <c r="C155" s="84">
        <v>132</v>
      </c>
      <c r="D155" s="85">
        <v>38.950000000000003</v>
      </c>
      <c r="E155" s="82">
        <f t="shared" si="2"/>
        <v>5141.4000000000005</v>
      </c>
      <c r="F155" s="86" t="s">
        <v>24</v>
      </c>
      <c r="H155" s="53"/>
    </row>
    <row r="156" spans="1:8">
      <c r="A156" s="77">
        <v>42902</v>
      </c>
      <c r="B156" s="78">
        <v>42902.470057870371</v>
      </c>
      <c r="C156" s="84">
        <v>131</v>
      </c>
      <c r="D156" s="85">
        <v>38.975000000000001</v>
      </c>
      <c r="E156" s="82">
        <f t="shared" si="2"/>
        <v>5105.7250000000004</v>
      </c>
      <c r="F156" s="86" t="s">
        <v>24</v>
      </c>
      <c r="H156" s="53"/>
    </row>
    <row r="157" spans="1:8">
      <c r="A157" s="77">
        <v>42902</v>
      </c>
      <c r="B157" s="78">
        <v>42902.475462962961</v>
      </c>
      <c r="C157" s="84">
        <v>42</v>
      </c>
      <c r="D157" s="85">
        <v>38.994999999999997</v>
      </c>
      <c r="E157" s="82">
        <f t="shared" si="2"/>
        <v>1637.79</v>
      </c>
      <c r="F157" s="86" t="s">
        <v>24</v>
      </c>
      <c r="H157" s="53"/>
    </row>
    <row r="158" spans="1:8">
      <c r="A158" s="77">
        <v>42902</v>
      </c>
      <c r="B158" s="78">
        <v>42902.482407407406</v>
      </c>
      <c r="C158" s="84">
        <v>86</v>
      </c>
      <c r="D158" s="85">
        <v>38.965000000000003</v>
      </c>
      <c r="E158" s="82">
        <f t="shared" si="2"/>
        <v>3350.9900000000002</v>
      </c>
      <c r="F158" s="86" t="s">
        <v>24</v>
      </c>
      <c r="H158" s="53"/>
    </row>
    <row r="159" spans="1:8">
      <c r="A159" s="77">
        <v>42902</v>
      </c>
      <c r="B159" s="78">
        <v>42902.482407407406</v>
      </c>
      <c r="C159" s="84">
        <v>47</v>
      </c>
      <c r="D159" s="85">
        <v>38.965000000000003</v>
      </c>
      <c r="E159" s="82">
        <f t="shared" si="2"/>
        <v>1831.3550000000002</v>
      </c>
      <c r="F159" s="86" t="s">
        <v>24</v>
      </c>
      <c r="H159" s="53"/>
    </row>
    <row r="160" spans="1:8">
      <c r="A160" s="77">
        <v>42902</v>
      </c>
      <c r="B160" s="78">
        <v>42902.486875000002</v>
      </c>
      <c r="C160" s="84">
        <v>137</v>
      </c>
      <c r="D160" s="85">
        <v>38.975000000000001</v>
      </c>
      <c r="E160" s="82">
        <f t="shared" si="2"/>
        <v>5339.5749999999998</v>
      </c>
      <c r="F160" s="86" t="s">
        <v>24</v>
      </c>
      <c r="H160" s="53"/>
    </row>
    <row r="161" spans="1:8">
      <c r="A161" s="77">
        <v>42902</v>
      </c>
      <c r="B161" s="78">
        <v>42902.491712962961</v>
      </c>
      <c r="C161" s="84">
        <v>40</v>
      </c>
      <c r="D161" s="85">
        <v>38.99</v>
      </c>
      <c r="E161" s="82">
        <f t="shared" si="2"/>
        <v>1559.6000000000001</v>
      </c>
      <c r="F161" s="86" t="s">
        <v>24</v>
      </c>
      <c r="H161" s="53"/>
    </row>
    <row r="162" spans="1:8">
      <c r="A162" s="77">
        <v>42902</v>
      </c>
      <c r="B162" s="78">
        <v>42902.491712962961</v>
      </c>
      <c r="C162" s="84">
        <v>109</v>
      </c>
      <c r="D162" s="85">
        <v>38.99</v>
      </c>
      <c r="E162" s="82">
        <f t="shared" si="2"/>
        <v>4249.91</v>
      </c>
      <c r="F162" s="86" t="s">
        <v>24</v>
      </c>
      <c r="H162" s="53"/>
    </row>
    <row r="163" spans="1:8">
      <c r="A163" s="77">
        <v>42902</v>
      </c>
      <c r="B163" s="78">
        <v>42902.491712962961</v>
      </c>
      <c r="C163" s="84">
        <v>91</v>
      </c>
      <c r="D163" s="85">
        <v>38.99</v>
      </c>
      <c r="E163" s="82">
        <f t="shared" si="2"/>
        <v>3548.09</v>
      </c>
      <c r="F163" s="86" t="s">
        <v>24</v>
      </c>
      <c r="H163" s="53"/>
    </row>
    <row r="164" spans="1:8">
      <c r="A164" s="77">
        <v>42902</v>
      </c>
      <c r="B164" s="78">
        <v>42902.492824074077</v>
      </c>
      <c r="C164" s="84">
        <v>133</v>
      </c>
      <c r="D164" s="85">
        <v>38.979999999999997</v>
      </c>
      <c r="E164" s="82">
        <f t="shared" si="2"/>
        <v>5184.3399999999992</v>
      </c>
      <c r="F164" s="86" t="s">
        <v>24</v>
      </c>
      <c r="H164" s="53"/>
    </row>
    <row r="165" spans="1:8">
      <c r="A165" s="77">
        <v>42902</v>
      </c>
      <c r="B165" s="78">
        <v>42902.493043981478</v>
      </c>
      <c r="C165" s="84">
        <v>53</v>
      </c>
      <c r="D165" s="85">
        <v>38.979999999999997</v>
      </c>
      <c r="E165" s="82">
        <f t="shared" si="2"/>
        <v>2065.94</v>
      </c>
      <c r="F165" s="86" t="s">
        <v>24</v>
      </c>
      <c r="H165" s="53"/>
    </row>
    <row r="166" spans="1:8">
      <c r="A166" s="77">
        <v>42902</v>
      </c>
      <c r="B166" s="78">
        <v>42902.493055555555</v>
      </c>
      <c r="C166" s="84">
        <v>52</v>
      </c>
      <c r="D166" s="85">
        <v>38.979999999999997</v>
      </c>
      <c r="E166" s="82">
        <f t="shared" si="2"/>
        <v>2026.9599999999998</v>
      </c>
      <c r="F166" s="86" t="s">
        <v>24</v>
      </c>
      <c r="H166" s="53"/>
    </row>
    <row r="167" spans="1:8">
      <c r="A167" s="77">
        <v>42902</v>
      </c>
      <c r="B167" s="78">
        <v>42902.493067129632</v>
      </c>
      <c r="C167" s="84">
        <v>29</v>
      </c>
      <c r="D167" s="85">
        <v>38.979999999999997</v>
      </c>
      <c r="E167" s="82">
        <f t="shared" si="2"/>
        <v>1130.4199999999998</v>
      </c>
      <c r="F167" s="86" t="s">
        <v>24</v>
      </c>
      <c r="H167" s="53"/>
    </row>
    <row r="168" spans="1:8">
      <c r="A168" s="77">
        <v>42902</v>
      </c>
      <c r="B168" s="78">
        <v>42902.49391203704</v>
      </c>
      <c r="C168" s="84">
        <v>4</v>
      </c>
      <c r="D168" s="85">
        <v>38.979999999999997</v>
      </c>
      <c r="E168" s="82">
        <f t="shared" si="2"/>
        <v>155.91999999999999</v>
      </c>
      <c r="F168" s="86" t="s">
        <v>24</v>
      </c>
      <c r="H168" s="53"/>
    </row>
    <row r="169" spans="1:8">
      <c r="A169" s="77">
        <v>42902</v>
      </c>
      <c r="B169" s="78">
        <v>42902.493923611109</v>
      </c>
      <c r="C169" s="84">
        <v>1</v>
      </c>
      <c r="D169" s="85">
        <v>38.979999999999997</v>
      </c>
      <c r="E169" s="82">
        <f t="shared" si="2"/>
        <v>38.979999999999997</v>
      </c>
      <c r="F169" s="86" t="s">
        <v>24</v>
      </c>
      <c r="H169" s="53"/>
    </row>
    <row r="170" spans="1:8">
      <c r="A170" s="77">
        <v>42902</v>
      </c>
      <c r="B170" s="78">
        <v>42902.493923611109</v>
      </c>
      <c r="C170" s="84">
        <v>39</v>
      </c>
      <c r="D170" s="85">
        <v>38.979999999999997</v>
      </c>
      <c r="E170" s="82">
        <f t="shared" si="2"/>
        <v>1520.2199999999998</v>
      </c>
      <c r="F170" s="86" t="s">
        <v>24</v>
      </c>
      <c r="H170" s="53"/>
    </row>
    <row r="171" spans="1:8">
      <c r="A171" s="77">
        <v>42902</v>
      </c>
      <c r="B171" s="78">
        <v>42902.494027777779</v>
      </c>
      <c r="C171" s="84">
        <v>138</v>
      </c>
      <c r="D171" s="85">
        <v>38.979999999999997</v>
      </c>
      <c r="E171" s="82">
        <f t="shared" si="2"/>
        <v>5379.24</v>
      </c>
      <c r="F171" s="86" t="s">
        <v>24</v>
      </c>
      <c r="H171" s="53"/>
    </row>
    <row r="172" spans="1:8">
      <c r="A172" s="77">
        <v>42902</v>
      </c>
      <c r="B172" s="78">
        <v>42902.494826388887</v>
      </c>
      <c r="C172" s="84">
        <v>159</v>
      </c>
      <c r="D172" s="85">
        <v>39.020000000000003</v>
      </c>
      <c r="E172" s="82">
        <f t="shared" si="2"/>
        <v>6204.18</v>
      </c>
      <c r="F172" s="86" t="s">
        <v>24</v>
      </c>
      <c r="H172" s="53"/>
    </row>
    <row r="173" spans="1:8">
      <c r="A173" s="77">
        <v>42902</v>
      </c>
      <c r="B173" s="78">
        <v>42902.495567129627</v>
      </c>
      <c r="C173" s="84">
        <v>160</v>
      </c>
      <c r="D173" s="85">
        <v>39.01</v>
      </c>
      <c r="E173" s="82">
        <f t="shared" si="2"/>
        <v>6241.5999999999995</v>
      </c>
      <c r="F173" s="86" t="s">
        <v>24</v>
      </c>
      <c r="H173" s="53"/>
    </row>
    <row r="174" spans="1:8">
      <c r="A174" s="77">
        <v>42902</v>
      </c>
      <c r="B174" s="78">
        <v>42902.495567129627</v>
      </c>
      <c r="C174" s="84">
        <v>71</v>
      </c>
      <c r="D174" s="85">
        <v>39.01</v>
      </c>
      <c r="E174" s="82">
        <f t="shared" si="2"/>
        <v>2769.71</v>
      </c>
      <c r="F174" s="86" t="s">
        <v>24</v>
      </c>
      <c r="H174" s="53"/>
    </row>
    <row r="175" spans="1:8">
      <c r="A175" s="77">
        <v>42902</v>
      </c>
      <c r="B175" s="78">
        <v>42902.496458333335</v>
      </c>
      <c r="C175" s="84">
        <v>61</v>
      </c>
      <c r="D175" s="85">
        <v>38.994999999999997</v>
      </c>
      <c r="E175" s="82">
        <f t="shared" si="2"/>
        <v>2378.6949999999997</v>
      </c>
      <c r="F175" s="86" t="s">
        <v>24</v>
      </c>
      <c r="H175" s="53"/>
    </row>
    <row r="176" spans="1:8">
      <c r="A176" s="77">
        <v>42902</v>
      </c>
      <c r="B176" s="78">
        <v>42902.497395833336</v>
      </c>
      <c r="C176" s="84">
        <v>39</v>
      </c>
      <c r="D176" s="85">
        <v>39</v>
      </c>
      <c r="E176" s="82">
        <f t="shared" si="2"/>
        <v>1521</v>
      </c>
      <c r="F176" s="86" t="s">
        <v>24</v>
      </c>
      <c r="H176" s="53"/>
    </row>
    <row r="177" spans="1:8">
      <c r="A177" s="77">
        <v>42902</v>
      </c>
      <c r="B177" s="78">
        <v>42902.497395833336</v>
      </c>
      <c r="C177" s="84">
        <v>1</v>
      </c>
      <c r="D177" s="85">
        <v>39</v>
      </c>
      <c r="E177" s="82">
        <f t="shared" si="2"/>
        <v>39</v>
      </c>
      <c r="F177" s="86" t="s">
        <v>24</v>
      </c>
      <c r="H177" s="53"/>
    </row>
    <row r="178" spans="1:8">
      <c r="A178" s="77">
        <v>42902</v>
      </c>
      <c r="B178" s="78">
        <v>42902.498078703706</v>
      </c>
      <c r="C178" s="84">
        <v>53</v>
      </c>
      <c r="D178" s="85">
        <v>39</v>
      </c>
      <c r="E178" s="82">
        <f t="shared" si="2"/>
        <v>2067</v>
      </c>
      <c r="F178" s="86" t="s">
        <v>24</v>
      </c>
      <c r="H178" s="53"/>
    </row>
    <row r="179" spans="1:8">
      <c r="A179" s="77">
        <v>42902</v>
      </c>
      <c r="B179" s="78">
        <v>42902.498078703706</v>
      </c>
      <c r="C179" s="84">
        <v>52</v>
      </c>
      <c r="D179" s="85">
        <v>39</v>
      </c>
      <c r="E179" s="82">
        <f t="shared" si="2"/>
        <v>2028</v>
      </c>
      <c r="F179" s="86" t="s">
        <v>24</v>
      </c>
      <c r="H179" s="53"/>
    </row>
    <row r="180" spans="1:8">
      <c r="A180" s="77">
        <v>42902</v>
      </c>
      <c r="B180" s="78">
        <v>42902.498078703706</v>
      </c>
      <c r="C180" s="84">
        <v>52</v>
      </c>
      <c r="D180" s="85">
        <v>39</v>
      </c>
      <c r="E180" s="82">
        <f t="shared" si="2"/>
        <v>2028</v>
      </c>
      <c r="F180" s="86" t="s">
        <v>24</v>
      </c>
      <c r="H180" s="53"/>
    </row>
    <row r="181" spans="1:8">
      <c r="A181" s="77">
        <v>42902</v>
      </c>
      <c r="B181" s="78">
        <v>42902.499293981484</v>
      </c>
      <c r="C181" s="84">
        <v>53</v>
      </c>
      <c r="D181" s="85">
        <v>38.994999999999997</v>
      </c>
      <c r="E181" s="82">
        <f t="shared" si="2"/>
        <v>2066.7349999999997</v>
      </c>
      <c r="F181" s="86" t="s">
        <v>24</v>
      </c>
      <c r="H181" s="53"/>
    </row>
    <row r="182" spans="1:8">
      <c r="A182" s="77">
        <v>42902</v>
      </c>
      <c r="B182" s="78">
        <v>42902.499293981484</v>
      </c>
      <c r="C182" s="84">
        <v>52</v>
      </c>
      <c r="D182" s="85">
        <v>38.994999999999997</v>
      </c>
      <c r="E182" s="82">
        <f t="shared" si="2"/>
        <v>2027.7399999999998</v>
      </c>
      <c r="F182" s="86" t="s">
        <v>24</v>
      </c>
      <c r="H182" s="53"/>
    </row>
    <row r="183" spans="1:8">
      <c r="A183" s="77">
        <v>42902</v>
      </c>
      <c r="B183" s="78">
        <v>42902.499293981484</v>
      </c>
      <c r="C183" s="84">
        <v>52</v>
      </c>
      <c r="D183" s="85">
        <v>38.994999999999997</v>
      </c>
      <c r="E183" s="82">
        <f t="shared" si="2"/>
        <v>2027.7399999999998</v>
      </c>
      <c r="F183" s="86" t="s">
        <v>24</v>
      </c>
      <c r="H183" s="53"/>
    </row>
    <row r="184" spans="1:8">
      <c r="A184" s="77">
        <v>42902</v>
      </c>
      <c r="B184" s="78">
        <v>42902.49931712963</v>
      </c>
      <c r="C184" s="84">
        <v>2</v>
      </c>
      <c r="D184" s="85">
        <v>38.994999999999997</v>
      </c>
      <c r="E184" s="82">
        <f t="shared" si="2"/>
        <v>77.989999999999995</v>
      </c>
      <c r="F184" s="86" t="s">
        <v>24</v>
      </c>
      <c r="H184" s="53"/>
    </row>
    <row r="185" spans="1:8">
      <c r="A185" s="77">
        <v>42902</v>
      </c>
      <c r="B185" s="78">
        <v>42902.49931712963</v>
      </c>
      <c r="C185" s="84">
        <v>10</v>
      </c>
      <c r="D185" s="85">
        <v>38.994999999999997</v>
      </c>
      <c r="E185" s="82">
        <f t="shared" si="2"/>
        <v>389.95</v>
      </c>
      <c r="F185" s="86" t="s">
        <v>24</v>
      </c>
      <c r="H185" s="53"/>
    </row>
    <row r="186" spans="1:8">
      <c r="A186" s="77">
        <v>42902</v>
      </c>
      <c r="B186" s="78">
        <v>42902.501840277779</v>
      </c>
      <c r="C186" s="84">
        <v>138</v>
      </c>
      <c r="D186" s="85">
        <v>38.984999999999999</v>
      </c>
      <c r="E186" s="82">
        <f t="shared" si="2"/>
        <v>5379.93</v>
      </c>
      <c r="F186" s="86" t="s">
        <v>24</v>
      </c>
      <c r="H186" s="53"/>
    </row>
    <row r="187" spans="1:8">
      <c r="A187" s="77">
        <v>42902</v>
      </c>
      <c r="B187" s="78">
        <v>42902.504548611112</v>
      </c>
      <c r="C187" s="84">
        <v>131</v>
      </c>
      <c r="D187" s="85">
        <v>38.984999999999999</v>
      </c>
      <c r="E187" s="82">
        <f t="shared" si="2"/>
        <v>5107.0349999999999</v>
      </c>
      <c r="F187" s="86" t="s">
        <v>24</v>
      </c>
      <c r="H187" s="53"/>
    </row>
    <row r="188" spans="1:8">
      <c r="A188" s="77">
        <v>42902</v>
      </c>
      <c r="B188" s="78">
        <v>42902.507511574076</v>
      </c>
      <c r="C188" s="84">
        <v>18</v>
      </c>
      <c r="D188" s="85">
        <v>38.979999999999997</v>
      </c>
      <c r="E188" s="82">
        <f t="shared" si="2"/>
        <v>701.64</v>
      </c>
      <c r="F188" s="86" t="s">
        <v>24</v>
      </c>
      <c r="H188" s="53"/>
    </row>
    <row r="189" spans="1:8">
      <c r="A189" s="77">
        <v>42902</v>
      </c>
      <c r="B189" s="78">
        <v>42902.513055555559</v>
      </c>
      <c r="C189" s="84">
        <v>3</v>
      </c>
      <c r="D189" s="85">
        <v>39.03</v>
      </c>
      <c r="E189" s="82">
        <f t="shared" si="2"/>
        <v>117.09</v>
      </c>
      <c r="F189" s="86" t="s">
        <v>24</v>
      </c>
      <c r="H189" s="53"/>
    </row>
    <row r="190" spans="1:8">
      <c r="A190" s="77">
        <v>42902</v>
      </c>
      <c r="B190" s="78">
        <v>42902.513749999998</v>
      </c>
      <c r="C190" s="84">
        <v>145</v>
      </c>
      <c r="D190" s="85">
        <v>39.04</v>
      </c>
      <c r="E190" s="82">
        <f t="shared" ref="E190:E240" si="3">IF(D190="","",D190*C190)</f>
        <v>5660.8</v>
      </c>
      <c r="F190" s="86" t="s">
        <v>24</v>
      </c>
      <c r="H190" s="53"/>
    </row>
    <row r="191" spans="1:8">
      <c r="A191" s="77">
        <v>42902</v>
      </c>
      <c r="B191" s="78">
        <v>42902.517361111109</v>
      </c>
      <c r="C191" s="84">
        <v>147</v>
      </c>
      <c r="D191" s="85">
        <v>39.06</v>
      </c>
      <c r="E191" s="82">
        <f t="shared" si="3"/>
        <v>5741.8200000000006</v>
      </c>
      <c r="F191" s="86" t="s">
        <v>24</v>
      </c>
      <c r="H191" s="53"/>
    </row>
    <row r="192" spans="1:8">
      <c r="A192" s="77">
        <v>42902</v>
      </c>
      <c r="B192" s="78">
        <v>42902.521562499998</v>
      </c>
      <c r="C192" s="84">
        <v>130</v>
      </c>
      <c r="D192" s="85">
        <v>39.075000000000003</v>
      </c>
      <c r="E192" s="82">
        <f t="shared" si="3"/>
        <v>5079.75</v>
      </c>
      <c r="F192" s="86" t="s">
        <v>24</v>
      </c>
      <c r="H192" s="53"/>
    </row>
    <row r="193" spans="1:8">
      <c r="A193" s="77">
        <v>42902</v>
      </c>
      <c r="B193" s="78">
        <v>42902.527314814812</v>
      </c>
      <c r="C193" s="84">
        <v>144</v>
      </c>
      <c r="D193" s="85">
        <v>39.045000000000002</v>
      </c>
      <c r="E193" s="82">
        <f t="shared" si="3"/>
        <v>5622.4800000000005</v>
      </c>
      <c r="F193" s="86" t="s">
        <v>24</v>
      </c>
      <c r="H193" s="53"/>
    </row>
    <row r="194" spans="1:8">
      <c r="A194" s="77">
        <v>42902</v>
      </c>
      <c r="B194" s="78">
        <v>42902.532673611109</v>
      </c>
      <c r="C194" s="84">
        <v>141</v>
      </c>
      <c r="D194" s="85">
        <v>39.090000000000003</v>
      </c>
      <c r="E194" s="82">
        <f t="shared" si="3"/>
        <v>5511.6900000000005</v>
      </c>
      <c r="F194" s="86" t="s">
        <v>24</v>
      </c>
      <c r="H194" s="53"/>
    </row>
    <row r="195" spans="1:8">
      <c r="A195" s="77">
        <v>42902</v>
      </c>
      <c r="B195" s="78">
        <v>42902.539641203701</v>
      </c>
      <c r="C195" s="84">
        <v>139</v>
      </c>
      <c r="D195" s="85">
        <v>39.064999999999998</v>
      </c>
      <c r="E195" s="82">
        <f t="shared" si="3"/>
        <v>5430.0349999999999</v>
      </c>
      <c r="F195" s="86" t="s">
        <v>24</v>
      </c>
      <c r="H195" s="53"/>
    </row>
    <row r="196" spans="1:8">
      <c r="A196" s="77">
        <v>42902</v>
      </c>
      <c r="B196" s="78">
        <v>42902.544120370374</v>
      </c>
      <c r="C196" s="84">
        <v>132</v>
      </c>
      <c r="D196" s="85">
        <v>39.04</v>
      </c>
      <c r="E196" s="82">
        <f t="shared" si="3"/>
        <v>5153.28</v>
      </c>
      <c r="F196" s="86" t="s">
        <v>24</v>
      </c>
      <c r="H196" s="53"/>
    </row>
    <row r="197" spans="1:8">
      <c r="A197" s="77">
        <v>42902</v>
      </c>
      <c r="B197" s="78">
        <v>42902.550659722219</v>
      </c>
      <c r="C197" s="84">
        <v>131</v>
      </c>
      <c r="D197" s="85">
        <v>39.04</v>
      </c>
      <c r="E197" s="82">
        <f t="shared" si="3"/>
        <v>5114.24</v>
      </c>
      <c r="F197" s="86" t="s">
        <v>24</v>
      </c>
      <c r="H197" s="53"/>
    </row>
    <row r="198" spans="1:8">
      <c r="A198" s="77">
        <v>42902</v>
      </c>
      <c r="B198" s="78">
        <v>42902.557581018518</v>
      </c>
      <c r="C198" s="84">
        <v>130</v>
      </c>
      <c r="D198" s="85">
        <v>39.015000000000001</v>
      </c>
      <c r="E198" s="82">
        <f t="shared" si="3"/>
        <v>5071.95</v>
      </c>
      <c r="F198" s="86" t="s">
        <v>24</v>
      </c>
      <c r="H198" s="53"/>
    </row>
    <row r="199" spans="1:8">
      <c r="A199" s="77">
        <v>42902</v>
      </c>
      <c r="B199" s="78">
        <v>42902.564131944448</v>
      </c>
      <c r="C199" s="84">
        <v>131</v>
      </c>
      <c r="D199" s="85">
        <v>39.005000000000003</v>
      </c>
      <c r="E199" s="82">
        <f t="shared" si="3"/>
        <v>5109.6550000000007</v>
      </c>
      <c r="F199" s="86" t="s">
        <v>24</v>
      </c>
      <c r="H199" s="53"/>
    </row>
    <row r="200" spans="1:8">
      <c r="A200" s="77">
        <v>42902</v>
      </c>
      <c r="B200" s="78">
        <v>42902.571701388886</v>
      </c>
      <c r="C200" s="84">
        <v>130</v>
      </c>
      <c r="D200" s="85">
        <v>39.01</v>
      </c>
      <c r="E200" s="82">
        <f t="shared" si="3"/>
        <v>5071.3</v>
      </c>
      <c r="F200" s="86" t="s">
        <v>24</v>
      </c>
      <c r="H200" s="53"/>
    </row>
    <row r="201" spans="1:8">
      <c r="A201" s="77">
        <v>42902</v>
      </c>
      <c r="B201" s="78">
        <v>42902.580682870372</v>
      </c>
      <c r="C201" s="84">
        <v>135</v>
      </c>
      <c r="D201" s="85">
        <v>39.03</v>
      </c>
      <c r="E201" s="82">
        <f t="shared" si="3"/>
        <v>5269.05</v>
      </c>
      <c r="F201" s="86" t="s">
        <v>24</v>
      </c>
      <c r="H201" s="53"/>
    </row>
    <row r="202" spans="1:8">
      <c r="A202" s="77">
        <v>42902</v>
      </c>
      <c r="B202" s="78">
        <v>42902.587407407409</v>
      </c>
      <c r="C202" s="84">
        <v>131</v>
      </c>
      <c r="D202" s="85">
        <v>39.015000000000001</v>
      </c>
      <c r="E202" s="82">
        <f t="shared" si="3"/>
        <v>5110.9650000000001</v>
      </c>
      <c r="F202" s="86" t="s">
        <v>24</v>
      </c>
      <c r="H202" s="53"/>
    </row>
    <row r="203" spans="1:8">
      <c r="A203" s="77">
        <v>42902</v>
      </c>
      <c r="B203" s="78">
        <v>42902.593599537038</v>
      </c>
      <c r="C203" s="84">
        <v>140</v>
      </c>
      <c r="D203" s="85">
        <v>39.005000000000003</v>
      </c>
      <c r="E203" s="82">
        <f t="shared" si="3"/>
        <v>5460.7000000000007</v>
      </c>
      <c r="F203" s="86" t="s">
        <v>24</v>
      </c>
      <c r="H203" s="53"/>
    </row>
    <row r="204" spans="1:8">
      <c r="A204" s="77">
        <v>42902</v>
      </c>
      <c r="B204" s="78">
        <v>42902.600706018522</v>
      </c>
      <c r="C204" s="84">
        <v>137</v>
      </c>
      <c r="D204" s="85">
        <v>39.01</v>
      </c>
      <c r="E204" s="82">
        <f t="shared" si="3"/>
        <v>5344.37</v>
      </c>
      <c r="F204" s="86" t="s">
        <v>24</v>
      </c>
      <c r="H204" s="53"/>
    </row>
    <row r="205" spans="1:8">
      <c r="A205" s="77">
        <v>42902</v>
      </c>
      <c r="B205" s="78">
        <v>42902.605706018519</v>
      </c>
      <c r="C205" s="84">
        <v>132</v>
      </c>
      <c r="D205" s="85">
        <v>39.024999999999999</v>
      </c>
      <c r="E205" s="82">
        <f t="shared" si="3"/>
        <v>5151.3</v>
      </c>
      <c r="F205" s="86" t="s">
        <v>24</v>
      </c>
      <c r="H205" s="53"/>
    </row>
    <row r="206" spans="1:8">
      <c r="A206" s="77">
        <v>42902</v>
      </c>
      <c r="B206" s="78">
        <v>42902.610729166663</v>
      </c>
      <c r="C206" s="84">
        <v>61</v>
      </c>
      <c r="D206" s="85">
        <v>39.020000000000003</v>
      </c>
      <c r="E206" s="82">
        <f t="shared" si="3"/>
        <v>2380.2200000000003</v>
      </c>
      <c r="F206" s="86" t="s">
        <v>24</v>
      </c>
      <c r="H206" s="53"/>
    </row>
    <row r="207" spans="1:8">
      <c r="A207" s="77">
        <v>42902</v>
      </c>
      <c r="B207" s="78">
        <v>42902.610752314817</v>
      </c>
      <c r="C207" s="84">
        <v>89</v>
      </c>
      <c r="D207" s="85">
        <v>39.020000000000003</v>
      </c>
      <c r="E207" s="82">
        <f t="shared" si="3"/>
        <v>3472.78</v>
      </c>
      <c r="F207" s="86" t="s">
        <v>24</v>
      </c>
      <c r="H207" s="53"/>
    </row>
    <row r="208" spans="1:8">
      <c r="A208" s="77">
        <v>42902</v>
      </c>
      <c r="B208" s="78">
        <v>42902.615104166667</v>
      </c>
      <c r="C208" s="84">
        <v>94</v>
      </c>
      <c r="D208" s="85">
        <v>39.03</v>
      </c>
      <c r="E208" s="82">
        <f t="shared" si="3"/>
        <v>3668.82</v>
      </c>
      <c r="F208" s="86" t="s">
        <v>24</v>
      </c>
      <c r="H208" s="53"/>
    </row>
    <row r="209" spans="1:8">
      <c r="A209" s="77">
        <v>42902</v>
      </c>
      <c r="B209" s="78">
        <v>42902.615104166667</v>
      </c>
      <c r="C209" s="84">
        <v>36</v>
      </c>
      <c r="D209" s="85">
        <v>39.03</v>
      </c>
      <c r="E209" s="82">
        <f t="shared" si="3"/>
        <v>1405.08</v>
      </c>
      <c r="F209" s="86" t="s">
        <v>24</v>
      </c>
      <c r="H209" s="53"/>
    </row>
    <row r="210" spans="1:8">
      <c r="A210" s="77">
        <v>42902</v>
      </c>
      <c r="B210" s="78">
        <v>42902.621145833335</v>
      </c>
      <c r="C210" s="84">
        <v>151</v>
      </c>
      <c r="D210" s="85">
        <v>39.075000000000003</v>
      </c>
      <c r="E210" s="82">
        <f t="shared" si="3"/>
        <v>5900.3250000000007</v>
      </c>
      <c r="F210" s="86" t="s">
        <v>24</v>
      </c>
      <c r="H210" s="53"/>
    </row>
    <row r="211" spans="1:8">
      <c r="A211" s="77">
        <v>42902</v>
      </c>
      <c r="B211" s="78">
        <v>42902.625636574077</v>
      </c>
      <c r="C211" s="84">
        <v>98</v>
      </c>
      <c r="D211" s="85">
        <v>39.034999999999997</v>
      </c>
      <c r="E211" s="82">
        <f t="shared" si="3"/>
        <v>3825.43</v>
      </c>
      <c r="F211" s="86" t="s">
        <v>24</v>
      </c>
      <c r="H211" s="53"/>
    </row>
    <row r="212" spans="1:8">
      <c r="A212" s="77">
        <v>42902</v>
      </c>
      <c r="B212" s="78">
        <v>42902.625636574077</v>
      </c>
      <c r="C212" s="84">
        <v>50</v>
      </c>
      <c r="D212" s="85">
        <v>39.034999999999997</v>
      </c>
      <c r="E212" s="82">
        <f t="shared" si="3"/>
        <v>1951.7499999999998</v>
      </c>
      <c r="F212" s="86" t="s">
        <v>24</v>
      </c>
      <c r="H212" s="53"/>
    </row>
    <row r="213" spans="1:8">
      <c r="A213" s="77">
        <v>42902</v>
      </c>
      <c r="B213" s="78">
        <v>42902.629710648151</v>
      </c>
      <c r="C213" s="84">
        <v>18</v>
      </c>
      <c r="D213" s="85">
        <v>39.04</v>
      </c>
      <c r="E213" s="82">
        <f t="shared" si="3"/>
        <v>702.72</v>
      </c>
      <c r="F213" s="86" t="s">
        <v>24</v>
      </c>
      <c r="H213" s="53"/>
    </row>
    <row r="214" spans="1:8">
      <c r="A214" s="77">
        <v>42902</v>
      </c>
      <c r="B214" s="78">
        <v>42902.629710648151</v>
      </c>
      <c r="C214" s="84">
        <v>114</v>
      </c>
      <c r="D214" s="85">
        <v>39.04</v>
      </c>
      <c r="E214" s="82">
        <f t="shared" si="3"/>
        <v>4450.5599999999995</v>
      </c>
      <c r="F214" s="86" t="s">
        <v>24</v>
      </c>
      <c r="H214" s="53"/>
    </row>
    <row r="215" spans="1:8">
      <c r="A215" s="77">
        <v>42902</v>
      </c>
      <c r="B215" s="78">
        <v>42902.634872685187</v>
      </c>
      <c r="C215" s="84">
        <v>116</v>
      </c>
      <c r="D215" s="85">
        <v>39.094999999999999</v>
      </c>
      <c r="E215" s="82">
        <f t="shared" si="3"/>
        <v>4535.0199999999995</v>
      </c>
      <c r="F215" s="86" t="s">
        <v>24</v>
      </c>
      <c r="H215" s="53"/>
    </row>
    <row r="216" spans="1:8">
      <c r="A216" s="77">
        <v>42902</v>
      </c>
      <c r="B216" s="78">
        <v>42902.634872685187</v>
      </c>
      <c r="C216" s="84">
        <v>26</v>
      </c>
      <c r="D216" s="85">
        <v>39.094999999999999</v>
      </c>
      <c r="E216" s="82">
        <f t="shared" si="3"/>
        <v>1016.47</v>
      </c>
      <c r="F216" s="86" t="s">
        <v>24</v>
      </c>
      <c r="H216" s="53"/>
    </row>
    <row r="217" spans="1:8">
      <c r="A217" s="77">
        <v>42902</v>
      </c>
      <c r="B217" s="78">
        <v>42902.639108796298</v>
      </c>
      <c r="C217" s="84">
        <v>135</v>
      </c>
      <c r="D217" s="85">
        <v>39.115000000000002</v>
      </c>
      <c r="E217" s="82">
        <f t="shared" si="3"/>
        <v>5280.5250000000005</v>
      </c>
      <c r="F217" s="86" t="s">
        <v>24</v>
      </c>
      <c r="H217" s="53"/>
    </row>
    <row r="218" spans="1:8">
      <c r="A218" s="77">
        <v>42902</v>
      </c>
      <c r="B218" s="78">
        <v>42902.641145833331</v>
      </c>
      <c r="C218" s="84">
        <v>142</v>
      </c>
      <c r="D218" s="85">
        <v>39.11</v>
      </c>
      <c r="E218" s="82">
        <f t="shared" si="3"/>
        <v>5553.62</v>
      </c>
      <c r="F218" s="86" t="s">
        <v>24</v>
      </c>
      <c r="H218" s="53"/>
    </row>
    <row r="219" spans="1:8">
      <c r="A219" s="77">
        <v>42902</v>
      </c>
      <c r="B219" s="78">
        <v>42902.644050925926</v>
      </c>
      <c r="C219" s="84">
        <v>88</v>
      </c>
      <c r="D219" s="85">
        <v>39.094999999999999</v>
      </c>
      <c r="E219" s="82">
        <f t="shared" si="3"/>
        <v>3440.3599999999997</v>
      </c>
      <c r="F219" s="86" t="s">
        <v>24</v>
      </c>
      <c r="H219" s="53"/>
    </row>
    <row r="220" spans="1:8">
      <c r="A220" s="77">
        <v>42902</v>
      </c>
      <c r="B220" s="78">
        <v>42902.644050925926</v>
      </c>
      <c r="C220" s="84">
        <v>62</v>
      </c>
      <c r="D220" s="85">
        <v>39.094999999999999</v>
      </c>
      <c r="E220" s="82">
        <f t="shared" si="3"/>
        <v>2423.89</v>
      </c>
      <c r="F220" s="86" t="s">
        <v>24</v>
      </c>
      <c r="H220" s="53"/>
    </row>
    <row r="221" spans="1:8">
      <c r="A221" s="77">
        <v>42902</v>
      </c>
      <c r="B221" s="78">
        <v>42902.645405092589</v>
      </c>
      <c r="C221" s="84">
        <v>135</v>
      </c>
      <c r="D221" s="85">
        <v>39.1</v>
      </c>
      <c r="E221" s="82">
        <f t="shared" si="3"/>
        <v>5278.5</v>
      </c>
      <c r="F221" s="86" t="s">
        <v>24</v>
      </c>
      <c r="H221" s="53"/>
    </row>
    <row r="222" spans="1:8">
      <c r="A222" s="77">
        <v>42902</v>
      </c>
      <c r="B222" s="78">
        <v>42902.645937499998</v>
      </c>
      <c r="C222" s="84">
        <v>138</v>
      </c>
      <c r="D222" s="85">
        <v>39.064999999999998</v>
      </c>
      <c r="E222" s="82">
        <f t="shared" si="3"/>
        <v>5390.9699999999993</v>
      </c>
      <c r="F222" s="86" t="s">
        <v>24</v>
      </c>
      <c r="H222" s="53"/>
    </row>
    <row r="223" spans="1:8">
      <c r="A223" s="77">
        <v>42902</v>
      </c>
      <c r="B223" s="78">
        <v>42902.647569444445</v>
      </c>
      <c r="C223" s="84">
        <v>100</v>
      </c>
      <c r="D223" s="85">
        <v>39.090000000000003</v>
      </c>
      <c r="E223" s="82">
        <f t="shared" si="3"/>
        <v>3909.0000000000005</v>
      </c>
      <c r="F223" s="86" t="s">
        <v>24</v>
      </c>
      <c r="H223" s="53"/>
    </row>
    <row r="224" spans="1:8">
      <c r="A224" s="77">
        <v>42902</v>
      </c>
      <c r="B224" s="78">
        <v>42902.648460648146</v>
      </c>
      <c r="C224" s="84">
        <v>180</v>
      </c>
      <c r="D224" s="85">
        <v>39.094999999999999</v>
      </c>
      <c r="E224" s="82">
        <f t="shared" si="3"/>
        <v>7037.0999999999995</v>
      </c>
      <c r="F224" s="86" t="s">
        <v>24</v>
      </c>
      <c r="H224" s="53"/>
    </row>
    <row r="225" spans="1:8">
      <c r="A225" s="77">
        <v>42902</v>
      </c>
      <c r="B225" s="78">
        <v>42902.64980324074</v>
      </c>
      <c r="C225" s="84">
        <v>139</v>
      </c>
      <c r="D225" s="85">
        <v>39.11</v>
      </c>
      <c r="E225" s="82">
        <f t="shared" si="3"/>
        <v>5436.29</v>
      </c>
      <c r="F225" s="86" t="s">
        <v>24</v>
      </c>
      <c r="H225" s="53"/>
    </row>
    <row r="226" spans="1:8">
      <c r="A226" s="77">
        <v>42902</v>
      </c>
      <c r="B226" s="78">
        <v>42902.651087962964</v>
      </c>
      <c r="C226" s="84">
        <v>145</v>
      </c>
      <c r="D226" s="85">
        <v>39.1</v>
      </c>
      <c r="E226" s="82">
        <f t="shared" si="3"/>
        <v>5669.5</v>
      </c>
      <c r="F226" s="86" t="s">
        <v>24</v>
      </c>
      <c r="H226" s="53"/>
    </row>
    <row r="227" spans="1:8">
      <c r="A227" s="77">
        <v>42902</v>
      </c>
      <c r="B227" s="78">
        <v>42902.651087962964</v>
      </c>
      <c r="C227" s="84">
        <v>203</v>
      </c>
      <c r="D227" s="85">
        <v>39.1</v>
      </c>
      <c r="E227" s="82">
        <f t="shared" si="3"/>
        <v>7937.3</v>
      </c>
      <c r="F227" s="86" t="s">
        <v>24</v>
      </c>
      <c r="H227" s="53"/>
    </row>
    <row r="228" spans="1:8">
      <c r="A228" s="77">
        <v>42902</v>
      </c>
      <c r="B228" s="78">
        <v>42902.653368055559</v>
      </c>
      <c r="C228" s="84">
        <v>191</v>
      </c>
      <c r="D228" s="85">
        <v>39.125</v>
      </c>
      <c r="E228" s="82">
        <f t="shared" si="3"/>
        <v>7472.875</v>
      </c>
      <c r="F228" s="86" t="s">
        <v>24</v>
      </c>
      <c r="H228" s="53"/>
    </row>
    <row r="229" spans="1:8">
      <c r="A229" s="77">
        <v>42902</v>
      </c>
      <c r="B229" s="78">
        <v>42902.653715277775</v>
      </c>
      <c r="C229" s="84">
        <v>155</v>
      </c>
      <c r="D229" s="85">
        <v>39.119999999999997</v>
      </c>
      <c r="E229" s="82">
        <f t="shared" si="3"/>
        <v>6063.5999999999995</v>
      </c>
      <c r="F229" s="86" t="s">
        <v>24</v>
      </c>
      <c r="H229" s="53"/>
    </row>
    <row r="230" spans="1:8">
      <c r="A230" s="77">
        <v>42902</v>
      </c>
      <c r="B230" s="78">
        <v>42902.654780092591</v>
      </c>
      <c r="C230" s="84">
        <v>135</v>
      </c>
      <c r="D230" s="85">
        <v>39.130000000000003</v>
      </c>
      <c r="E230" s="82">
        <f t="shared" si="3"/>
        <v>5282.55</v>
      </c>
      <c r="F230" s="86" t="s">
        <v>24</v>
      </c>
      <c r="H230" s="53"/>
    </row>
    <row r="231" spans="1:8">
      <c r="A231" s="77">
        <v>42902</v>
      </c>
      <c r="B231" s="78">
        <v>42902.65552083333</v>
      </c>
      <c r="C231" s="84">
        <v>159</v>
      </c>
      <c r="D231" s="85">
        <v>39.115000000000002</v>
      </c>
      <c r="E231" s="82">
        <f t="shared" si="3"/>
        <v>6219.2850000000008</v>
      </c>
      <c r="F231" s="86" t="s">
        <v>24</v>
      </c>
      <c r="H231" s="53"/>
    </row>
    <row r="232" spans="1:8">
      <c r="A232" s="77">
        <v>42902</v>
      </c>
      <c r="B232" s="78">
        <v>42902.656400462962</v>
      </c>
      <c r="C232" s="84">
        <v>139</v>
      </c>
      <c r="D232" s="85">
        <v>39.090000000000003</v>
      </c>
      <c r="E232" s="82">
        <f t="shared" si="3"/>
        <v>5433.51</v>
      </c>
      <c r="F232" s="86" t="s">
        <v>24</v>
      </c>
      <c r="H232" s="53"/>
    </row>
    <row r="233" spans="1:8">
      <c r="A233" s="77">
        <v>42902</v>
      </c>
      <c r="B233" s="78">
        <v>42902.656400462962</v>
      </c>
      <c r="C233" s="84">
        <v>47</v>
      </c>
      <c r="D233" s="85">
        <v>39.090000000000003</v>
      </c>
      <c r="E233" s="82">
        <f t="shared" si="3"/>
        <v>1837.2300000000002</v>
      </c>
      <c r="F233" s="86" t="s">
        <v>24</v>
      </c>
      <c r="H233" s="53"/>
    </row>
    <row r="234" spans="1:8">
      <c r="A234" s="77">
        <v>42902</v>
      </c>
      <c r="B234" s="78">
        <v>42902.658888888887</v>
      </c>
      <c r="C234" s="84">
        <v>207</v>
      </c>
      <c r="D234" s="85">
        <v>39.1</v>
      </c>
      <c r="E234" s="82">
        <f t="shared" si="3"/>
        <v>8093.7000000000007</v>
      </c>
      <c r="F234" s="86" t="s">
        <v>24</v>
      </c>
      <c r="H234" s="53"/>
    </row>
    <row r="235" spans="1:8">
      <c r="A235" s="77">
        <v>42902</v>
      </c>
      <c r="B235" s="78">
        <v>42902.658888888887</v>
      </c>
      <c r="C235" s="84">
        <v>150</v>
      </c>
      <c r="D235" s="85">
        <v>39.094999999999999</v>
      </c>
      <c r="E235" s="82">
        <f t="shared" si="3"/>
        <v>5864.25</v>
      </c>
      <c r="F235" s="86" t="s">
        <v>24</v>
      </c>
      <c r="H235" s="53"/>
    </row>
    <row r="236" spans="1:8">
      <c r="A236" s="77">
        <v>42902</v>
      </c>
      <c r="B236" s="78">
        <v>42902.659930555557</v>
      </c>
      <c r="C236" s="84">
        <v>6</v>
      </c>
      <c r="D236" s="85">
        <v>39.085000000000001</v>
      </c>
      <c r="E236" s="82">
        <f t="shared" si="3"/>
        <v>234.51</v>
      </c>
      <c r="F236" s="86" t="s">
        <v>24</v>
      </c>
      <c r="H236" s="53"/>
    </row>
    <row r="237" spans="1:8">
      <c r="A237" s="77">
        <v>42902</v>
      </c>
      <c r="B237" s="78">
        <v>42902.659930555557</v>
      </c>
      <c r="C237" s="84">
        <v>135</v>
      </c>
      <c r="D237" s="85">
        <v>39.085000000000001</v>
      </c>
      <c r="E237" s="82">
        <f t="shared" si="3"/>
        <v>5276.4750000000004</v>
      </c>
      <c r="F237" s="86" t="s">
        <v>24</v>
      </c>
      <c r="H237" s="53"/>
    </row>
    <row r="238" spans="1:8">
      <c r="A238" s="77">
        <v>42902</v>
      </c>
      <c r="B238" s="78">
        <v>42902.661377314813</v>
      </c>
      <c r="C238" s="84">
        <v>135</v>
      </c>
      <c r="D238" s="85">
        <v>39.094999999999999</v>
      </c>
      <c r="E238" s="82">
        <f t="shared" si="3"/>
        <v>5277.8249999999998</v>
      </c>
      <c r="F238" s="86" t="s">
        <v>24</v>
      </c>
      <c r="H238" s="53"/>
    </row>
    <row r="239" spans="1:8">
      <c r="A239" s="77">
        <v>42902</v>
      </c>
      <c r="B239" s="78">
        <v>42902.662685185183</v>
      </c>
      <c r="C239" s="84">
        <v>168</v>
      </c>
      <c r="D239" s="85">
        <v>39.104999999999997</v>
      </c>
      <c r="E239" s="82">
        <f t="shared" si="3"/>
        <v>6569.6399999999994</v>
      </c>
      <c r="F239" s="86" t="s">
        <v>24</v>
      </c>
      <c r="H239" s="53"/>
    </row>
    <row r="240" spans="1:8">
      <c r="A240" s="77">
        <v>42902</v>
      </c>
      <c r="B240" s="78">
        <v>42902.663182870368</v>
      </c>
      <c r="C240" s="84">
        <v>155</v>
      </c>
      <c r="D240" s="85">
        <v>39.094999999999999</v>
      </c>
      <c r="E240" s="82">
        <f t="shared" si="3"/>
        <v>6059.7249999999995</v>
      </c>
      <c r="F240" s="86" t="s">
        <v>24</v>
      </c>
      <c r="H240" s="53"/>
    </row>
    <row r="241" spans="1:8">
      <c r="A241" s="77">
        <v>42905</v>
      </c>
      <c r="B241" s="78">
        <v>42905.377928240741</v>
      </c>
      <c r="C241" s="84">
        <v>145</v>
      </c>
      <c r="D241" s="85">
        <v>39.494999999999997</v>
      </c>
      <c r="E241" s="82">
        <f>IF(D241="","",D241*C241)</f>
        <v>5726.7749999999996</v>
      </c>
      <c r="F241" s="86" t="s">
        <v>24</v>
      </c>
      <c r="H241" s="53"/>
    </row>
    <row r="242" spans="1:8">
      <c r="A242" s="77">
        <v>42905</v>
      </c>
      <c r="B242" s="78">
        <v>42905.38</v>
      </c>
      <c r="C242" s="84">
        <v>128</v>
      </c>
      <c r="D242" s="85">
        <v>39.590000000000003</v>
      </c>
      <c r="E242" s="82">
        <f t="shared" ref="E242:E305" si="4">IF(D242="","",D242*C242)</f>
        <v>5067.5200000000004</v>
      </c>
      <c r="F242" s="86" t="s">
        <v>24</v>
      </c>
      <c r="H242" s="53"/>
    </row>
    <row r="243" spans="1:8">
      <c r="A243" s="77">
        <v>42905</v>
      </c>
      <c r="B243" s="78">
        <v>42905.38009259259</v>
      </c>
      <c r="C243" s="84">
        <v>129</v>
      </c>
      <c r="D243" s="85">
        <v>39.594999999999999</v>
      </c>
      <c r="E243" s="82">
        <f t="shared" si="4"/>
        <v>5107.7550000000001</v>
      </c>
      <c r="F243" s="86" t="s">
        <v>24</v>
      </c>
      <c r="H243" s="53"/>
    </row>
    <row r="244" spans="1:8">
      <c r="A244" s="77">
        <v>42905</v>
      </c>
      <c r="B244" s="78">
        <v>42905.381631944445</v>
      </c>
      <c r="C244" s="84">
        <v>155</v>
      </c>
      <c r="D244" s="85">
        <v>39.564999999999998</v>
      </c>
      <c r="E244" s="82">
        <f t="shared" si="4"/>
        <v>6132.5749999999998</v>
      </c>
      <c r="F244" s="86" t="s">
        <v>24</v>
      </c>
      <c r="H244" s="53"/>
    </row>
    <row r="245" spans="1:8">
      <c r="A245" s="77">
        <v>42905</v>
      </c>
      <c r="B245" s="78">
        <v>42905.383252314816</v>
      </c>
      <c r="C245" s="84">
        <v>144</v>
      </c>
      <c r="D245" s="85">
        <v>39.549999999999997</v>
      </c>
      <c r="E245" s="82">
        <f t="shared" si="4"/>
        <v>5695.2</v>
      </c>
      <c r="F245" s="86" t="s">
        <v>24</v>
      </c>
      <c r="H245" s="53"/>
    </row>
    <row r="246" spans="1:8">
      <c r="A246" s="77">
        <v>42905</v>
      </c>
      <c r="B246" s="78">
        <v>42905.385300925926</v>
      </c>
      <c r="C246" s="84">
        <v>150</v>
      </c>
      <c r="D246" s="85">
        <v>39.520000000000003</v>
      </c>
      <c r="E246" s="82">
        <f t="shared" si="4"/>
        <v>5928.0000000000009</v>
      </c>
      <c r="F246" s="86" t="s">
        <v>24</v>
      </c>
      <c r="H246" s="53"/>
    </row>
    <row r="247" spans="1:8">
      <c r="A247" s="77">
        <v>42905</v>
      </c>
      <c r="B247" s="78">
        <v>42905.386712962965</v>
      </c>
      <c r="C247" s="84">
        <v>129</v>
      </c>
      <c r="D247" s="85">
        <v>39.585000000000001</v>
      </c>
      <c r="E247" s="82">
        <f t="shared" si="4"/>
        <v>5106.4650000000001</v>
      </c>
      <c r="F247" s="86" t="s">
        <v>24</v>
      </c>
      <c r="H247" s="53"/>
    </row>
    <row r="248" spans="1:8">
      <c r="A248" s="77">
        <v>42905</v>
      </c>
      <c r="B248" s="78">
        <v>42905.38962962963</v>
      </c>
      <c r="C248" s="84">
        <v>131</v>
      </c>
      <c r="D248" s="85">
        <v>39.604999999999997</v>
      </c>
      <c r="E248" s="82">
        <f t="shared" si="4"/>
        <v>5188.2549999999992</v>
      </c>
      <c r="F248" s="86" t="s">
        <v>24</v>
      </c>
      <c r="H248" s="53"/>
    </row>
    <row r="249" spans="1:8">
      <c r="A249" s="77">
        <v>42905</v>
      </c>
      <c r="B249" s="78">
        <v>42905.390613425923</v>
      </c>
      <c r="C249" s="84">
        <v>61</v>
      </c>
      <c r="D249" s="85">
        <v>39.619999999999997</v>
      </c>
      <c r="E249" s="82">
        <f t="shared" si="4"/>
        <v>2416.8199999999997</v>
      </c>
      <c r="F249" s="86" t="s">
        <v>24</v>
      </c>
      <c r="H249" s="53"/>
    </row>
    <row r="250" spans="1:8">
      <c r="A250" s="77">
        <v>42905</v>
      </c>
      <c r="B250" s="78">
        <v>42905.390625</v>
      </c>
      <c r="C250" s="84">
        <v>75</v>
      </c>
      <c r="D250" s="85">
        <v>39.619999999999997</v>
      </c>
      <c r="E250" s="82">
        <f t="shared" si="4"/>
        <v>2971.5</v>
      </c>
      <c r="F250" s="86" t="s">
        <v>24</v>
      </c>
      <c r="H250" s="53"/>
    </row>
    <row r="251" spans="1:8">
      <c r="A251" s="77">
        <v>42905</v>
      </c>
      <c r="B251" s="78">
        <v>42905.392418981479</v>
      </c>
      <c r="C251" s="84">
        <v>130</v>
      </c>
      <c r="D251" s="85">
        <v>39.594999999999999</v>
      </c>
      <c r="E251" s="82">
        <f t="shared" si="4"/>
        <v>5147.3499999999995</v>
      </c>
      <c r="F251" s="86" t="s">
        <v>24</v>
      </c>
      <c r="H251" s="53"/>
    </row>
    <row r="252" spans="1:8">
      <c r="A252" s="77">
        <v>42905</v>
      </c>
      <c r="B252" s="78">
        <v>42905.394780092596</v>
      </c>
      <c r="C252" s="84">
        <v>64</v>
      </c>
      <c r="D252" s="85">
        <v>39.585000000000001</v>
      </c>
      <c r="E252" s="82">
        <f t="shared" si="4"/>
        <v>2533.44</v>
      </c>
      <c r="F252" s="86" t="s">
        <v>24</v>
      </c>
      <c r="H252" s="53"/>
    </row>
    <row r="253" spans="1:8">
      <c r="A253" s="77">
        <v>42905</v>
      </c>
      <c r="B253" s="78">
        <v>42905.397106481483</v>
      </c>
      <c r="C253" s="84">
        <v>129</v>
      </c>
      <c r="D253" s="85">
        <v>39.575000000000003</v>
      </c>
      <c r="E253" s="82">
        <f t="shared" si="4"/>
        <v>5105.1750000000002</v>
      </c>
      <c r="F253" s="86" t="s">
        <v>24</v>
      </c>
      <c r="H253" s="53"/>
    </row>
    <row r="254" spans="1:8">
      <c r="A254" s="77">
        <v>42905</v>
      </c>
      <c r="B254" s="78">
        <v>42905.399722222224</v>
      </c>
      <c r="C254" s="84">
        <v>11</v>
      </c>
      <c r="D254" s="85">
        <v>39.594999999999999</v>
      </c>
      <c r="E254" s="82">
        <f t="shared" si="4"/>
        <v>435.54499999999996</v>
      </c>
      <c r="F254" s="86" t="s">
        <v>24</v>
      </c>
      <c r="H254" s="53"/>
    </row>
    <row r="255" spans="1:8">
      <c r="A255" s="77">
        <v>42905</v>
      </c>
      <c r="B255" s="78">
        <v>42905.399722222224</v>
      </c>
      <c r="C255" s="84">
        <v>137</v>
      </c>
      <c r="D255" s="85">
        <v>39.594999999999999</v>
      </c>
      <c r="E255" s="82">
        <f t="shared" si="4"/>
        <v>5424.5149999999994</v>
      </c>
      <c r="F255" s="86" t="s">
        <v>24</v>
      </c>
      <c r="H255" s="53"/>
    </row>
    <row r="256" spans="1:8">
      <c r="A256" s="77">
        <v>42905</v>
      </c>
      <c r="B256" s="78">
        <v>42905.402615740742</v>
      </c>
      <c r="C256" s="84">
        <v>145</v>
      </c>
      <c r="D256" s="85">
        <v>39.6</v>
      </c>
      <c r="E256" s="82">
        <f t="shared" si="4"/>
        <v>5742</v>
      </c>
      <c r="F256" s="86" t="s">
        <v>24</v>
      </c>
      <c r="H256" s="53"/>
    </row>
    <row r="257" spans="1:8">
      <c r="A257" s="77">
        <v>42905</v>
      </c>
      <c r="B257" s="78">
        <v>42905.404872685183</v>
      </c>
      <c r="C257" s="84">
        <v>136</v>
      </c>
      <c r="D257" s="85">
        <v>39.590000000000003</v>
      </c>
      <c r="E257" s="82">
        <f t="shared" si="4"/>
        <v>5384.2400000000007</v>
      </c>
      <c r="F257" s="86" t="s">
        <v>24</v>
      </c>
      <c r="H257" s="53"/>
    </row>
    <row r="258" spans="1:8">
      <c r="A258" s="77">
        <v>42905</v>
      </c>
      <c r="B258" s="78">
        <v>42905.407430555555</v>
      </c>
      <c r="C258" s="84">
        <v>135</v>
      </c>
      <c r="D258" s="85">
        <v>39.58</v>
      </c>
      <c r="E258" s="82">
        <f t="shared" si="4"/>
        <v>5343.3</v>
      </c>
      <c r="F258" s="86" t="s">
        <v>24</v>
      </c>
      <c r="H258" s="53"/>
    </row>
    <row r="259" spans="1:8">
      <c r="A259" s="77">
        <v>42905</v>
      </c>
      <c r="B259" s="78">
        <v>42905.410925925928</v>
      </c>
      <c r="C259" s="84">
        <v>133</v>
      </c>
      <c r="D259" s="85">
        <v>39.604999999999997</v>
      </c>
      <c r="E259" s="82">
        <f t="shared" si="4"/>
        <v>5267.4649999999992</v>
      </c>
      <c r="F259" s="86" t="s">
        <v>24</v>
      </c>
      <c r="H259" s="53"/>
    </row>
    <row r="260" spans="1:8">
      <c r="A260" s="77">
        <v>42905</v>
      </c>
      <c r="B260" s="78">
        <v>42905.413275462961</v>
      </c>
      <c r="C260" s="84">
        <v>130</v>
      </c>
      <c r="D260" s="85">
        <v>39.594999999999999</v>
      </c>
      <c r="E260" s="82">
        <f t="shared" si="4"/>
        <v>5147.3499999999995</v>
      </c>
      <c r="F260" s="86" t="s">
        <v>24</v>
      </c>
      <c r="H260" s="53"/>
    </row>
    <row r="261" spans="1:8">
      <c r="A261" s="77">
        <v>42905</v>
      </c>
      <c r="B261" s="78">
        <v>42905.415833333333</v>
      </c>
      <c r="C261" s="84">
        <v>128</v>
      </c>
      <c r="D261" s="85">
        <v>39.575000000000003</v>
      </c>
      <c r="E261" s="82">
        <f t="shared" si="4"/>
        <v>5065.6000000000004</v>
      </c>
      <c r="F261" s="86" t="s">
        <v>24</v>
      </c>
      <c r="H261" s="53"/>
    </row>
    <row r="262" spans="1:8">
      <c r="A262" s="77">
        <v>42905</v>
      </c>
      <c r="B262" s="78">
        <v>42905.417870370373</v>
      </c>
      <c r="C262" s="84">
        <v>133</v>
      </c>
      <c r="D262" s="85">
        <v>39.564999999999998</v>
      </c>
      <c r="E262" s="82">
        <f t="shared" si="4"/>
        <v>5262.1449999999995</v>
      </c>
      <c r="F262" s="86" t="s">
        <v>24</v>
      </c>
      <c r="H262" s="53"/>
    </row>
    <row r="263" spans="1:8">
      <c r="A263" s="77">
        <v>42905</v>
      </c>
      <c r="B263" s="78">
        <v>42905.420648148145</v>
      </c>
      <c r="C263" s="84">
        <v>137</v>
      </c>
      <c r="D263" s="85">
        <v>39.590000000000003</v>
      </c>
      <c r="E263" s="82">
        <f t="shared" si="4"/>
        <v>5423.8300000000008</v>
      </c>
      <c r="F263" s="86" t="s">
        <v>24</v>
      </c>
      <c r="H263" s="53"/>
    </row>
    <row r="264" spans="1:8">
      <c r="A264" s="77">
        <v>42905</v>
      </c>
      <c r="B264" s="78">
        <v>42905.422766203701</v>
      </c>
      <c r="C264" s="84">
        <v>135</v>
      </c>
      <c r="D264" s="85">
        <v>39.56</v>
      </c>
      <c r="E264" s="82">
        <f t="shared" si="4"/>
        <v>5340.6</v>
      </c>
      <c r="F264" s="86" t="s">
        <v>24</v>
      </c>
      <c r="H264" s="53"/>
    </row>
    <row r="265" spans="1:8">
      <c r="A265" s="77">
        <v>42905</v>
      </c>
      <c r="B265" s="78">
        <v>42905.425532407404</v>
      </c>
      <c r="C265" s="84">
        <v>148</v>
      </c>
      <c r="D265" s="85">
        <v>39.575000000000003</v>
      </c>
      <c r="E265" s="82">
        <f t="shared" si="4"/>
        <v>5857.1</v>
      </c>
      <c r="F265" s="86" t="s">
        <v>24</v>
      </c>
      <c r="H265" s="53"/>
    </row>
    <row r="266" spans="1:8">
      <c r="A266" s="77">
        <v>42905</v>
      </c>
      <c r="B266" s="78">
        <v>42905.428622685184</v>
      </c>
      <c r="C266" s="84">
        <v>141</v>
      </c>
      <c r="D266" s="85">
        <v>39.564999999999998</v>
      </c>
      <c r="E266" s="82">
        <f t="shared" si="4"/>
        <v>5578.665</v>
      </c>
      <c r="F266" s="86" t="s">
        <v>24</v>
      </c>
      <c r="H266" s="53"/>
    </row>
    <row r="267" spans="1:8">
      <c r="A267" s="77">
        <v>42905</v>
      </c>
      <c r="B267" s="78">
        <v>42905.432488425926</v>
      </c>
      <c r="C267" s="84">
        <v>128</v>
      </c>
      <c r="D267" s="85">
        <v>39.57</v>
      </c>
      <c r="E267" s="82">
        <f t="shared" si="4"/>
        <v>5064.96</v>
      </c>
      <c r="F267" s="86" t="s">
        <v>24</v>
      </c>
      <c r="H267" s="53"/>
    </row>
    <row r="268" spans="1:8">
      <c r="A268" s="77">
        <v>42905</v>
      </c>
      <c r="B268" s="78">
        <v>42905.434305555558</v>
      </c>
      <c r="C268" s="84">
        <v>99</v>
      </c>
      <c r="D268" s="85">
        <v>39.56</v>
      </c>
      <c r="E268" s="82">
        <f t="shared" si="4"/>
        <v>3916.44</v>
      </c>
      <c r="F268" s="86" t="s">
        <v>24</v>
      </c>
      <c r="H268" s="53"/>
    </row>
    <row r="269" spans="1:8">
      <c r="A269" s="77">
        <v>42905</v>
      </c>
      <c r="B269" s="78">
        <v>42905.434305555558</v>
      </c>
      <c r="C269" s="84">
        <v>31</v>
      </c>
      <c r="D269" s="85">
        <v>39.56</v>
      </c>
      <c r="E269" s="82">
        <f t="shared" si="4"/>
        <v>1226.3600000000001</v>
      </c>
      <c r="F269" s="86" t="s">
        <v>24</v>
      </c>
      <c r="H269" s="53"/>
    </row>
    <row r="270" spans="1:8">
      <c r="A270" s="77">
        <v>42905</v>
      </c>
      <c r="B270" s="78">
        <v>42905.436874999999</v>
      </c>
      <c r="C270" s="84">
        <v>92</v>
      </c>
      <c r="D270" s="85">
        <v>39.545000000000002</v>
      </c>
      <c r="E270" s="82">
        <f t="shared" si="4"/>
        <v>3638.1400000000003</v>
      </c>
      <c r="F270" s="86" t="s">
        <v>24</v>
      </c>
      <c r="H270" s="53"/>
    </row>
    <row r="271" spans="1:8">
      <c r="A271" s="77">
        <v>42905</v>
      </c>
      <c r="B271" s="78">
        <v>42905.436874999999</v>
      </c>
      <c r="C271" s="84">
        <v>43</v>
      </c>
      <c r="D271" s="85">
        <v>39.545000000000002</v>
      </c>
      <c r="E271" s="82">
        <f t="shared" si="4"/>
        <v>1700.4350000000002</v>
      </c>
      <c r="F271" s="86" t="s">
        <v>24</v>
      </c>
      <c r="H271" s="53"/>
    </row>
    <row r="272" spans="1:8">
      <c r="A272" s="77">
        <v>42905</v>
      </c>
      <c r="B272" s="78">
        <v>42905.440254629626</v>
      </c>
      <c r="C272" s="84">
        <v>138</v>
      </c>
      <c r="D272" s="85">
        <v>39.53</v>
      </c>
      <c r="E272" s="82">
        <f t="shared" si="4"/>
        <v>5455.14</v>
      </c>
      <c r="F272" s="86" t="s">
        <v>24</v>
      </c>
      <c r="H272" s="53"/>
    </row>
    <row r="273" spans="1:8">
      <c r="A273" s="77">
        <v>42905</v>
      </c>
      <c r="B273" s="78">
        <v>42905.444050925929</v>
      </c>
      <c r="C273" s="84">
        <v>145</v>
      </c>
      <c r="D273" s="85">
        <v>39.53</v>
      </c>
      <c r="E273" s="82">
        <f t="shared" si="4"/>
        <v>5731.85</v>
      </c>
      <c r="F273" s="86" t="s">
        <v>24</v>
      </c>
      <c r="H273" s="53"/>
    </row>
    <row r="274" spans="1:8">
      <c r="A274" s="77">
        <v>42905</v>
      </c>
      <c r="B274" s="78">
        <v>42905.444050925929</v>
      </c>
      <c r="C274" s="84">
        <v>8</v>
      </c>
      <c r="D274" s="85">
        <v>39.53</v>
      </c>
      <c r="E274" s="82">
        <f t="shared" si="4"/>
        <v>316.24</v>
      </c>
      <c r="F274" s="86" t="s">
        <v>24</v>
      </c>
      <c r="H274" s="53"/>
    </row>
    <row r="275" spans="1:8">
      <c r="A275" s="77">
        <v>42905</v>
      </c>
      <c r="B275" s="78">
        <v>42905.446111111109</v>
      </c>
      <c r="C275" s="84">
        <v>131</v>
      </c>
      <c r="D275" s="85">
        <v>39.534999999999997</v>
      </c>
      <c r="E275" s="82">
        <f t="shared" si="4"/>
        <v>5179.0849999999991</v>
      </c>
      <c r="F275" s="86" t="s">
        <v>24</v>
      </c>
      <c r="H275" s="53"/>
    </row>
    <row r="276" spans="1:8">
      <c r="A276" s="77">
        <v>42905</v>
      </c>
      <c r="B276" s="78">
        <v>42905.448900462965</v>
      </c>
      <c r="C276" s="84">
        <v>146</v>
      </c>
      <c r="D276" s="85">
        <v>39.515000000000001</v>
      </c>
      <c r="E276" s="82">
        <f t="shared" si="4"/>
        <v>5769.1900000000005</v>
      </c>
      <c r="F276" s="86" t="s">
        <v>24</v>
      </c>
      <c r="H276" s="53"/>
    </row>
    <row r="277" spans="1:8">
      <c r="A277" s="77">
        <v>42905</v>
      </c>
      <c r="B277" s="78">
        <v>42905.452743055554</v>
      </c>
      <c r="C277" s="84">
        <v>79</v>
      </c>
      <c r="D277" s="85">
        <v>39.5</v>
      </c>
      <c r="E277" s="82">
        <f t="shared" si="4"/>
        <v>3120.5</v>
      </c>
      <c r="F277" s="86" t="s">
        <v>24</v>
      </c>
      <c r="H277" s="53"/>
    </row>
    <row r="278" spans="1:8">
      <c r="A278" s="77">
        <v>42905</v>
      </c>
      <c r="B278" s="78">
        <v>42905.452743055554</v>
      </c>
      <c r="C278" s="84">
        <v>51</v>
      </c>
      <c r="D278" s="85">
        <v>39.5</v>
      </c>
      <c r="E278" s="82">
        <f t="shared" si="4"/>
        <v>2014.5</v>
      </c>
      <c r="F278" s="86" t="s">
        <v>24</v>
      </c>
      <c r="H278" s="53"/>
    </row>
    <row r="279" spans="1:8">
      <c r="A279" s="77">
        <v>42905</v>
      </c>
      <c r="B279" s="78">
        <v>42905.452743055554</v>
      </c>
      <c r="C279" s="84">
        <v>4</v>
      </c>
      <c r="D279" s="85">
        <v>39.5</v>
      </c>
      <c r="E279" s="82">
        <f t="shared" si="4"/>
        <v>158</v>
      </c>
      <c r="F279" s="86" t="s">
        <v>24</v>
      </c>
      <c r="H279" s="53"/>
    </row>
    <row r="280" spans="1:8">
      <c r="A280" s="77">
        <v>42905</v>
      </c>
      <c r="B280" s="78">
        <v>42905.455775462964</v>
      </c>
      <c r="C280" s="84">
        <v>136</v>
      </c>
      <c r="D280" s="85">
        <v>39.505000000000003</v>
      </c>
      <c r="E280" s="82">
        <f t="shared" si="4"/>
        <v>5372.68</v>
      </c>
      <c r="F280" s="86" t="s">
        <v>24</v>
      </c>
      <c r="H280" s="53"/>
    </row>
    <row r="281" spans="1:8">
      <c r="A281" s="77">
        <v>42905</v>
      </c>
      <c r="B281" s="78">
        <v>42905.459444444445</v>
      </c>
      <c r="C281" s="84">
        <v>142</v>
      </c>
      <c r="D281" s="85">
        <v>39.49</v>
      </c>
      <c r="E281" s="82">
        <f t="shared" si="4"/>
        <v>5607.58</v>
      </c>
      <c r="F281" s="86" t="s">
        <v>24</v>
      </c>
      <c r="H281" s="53"/>
    </row>
    <row r="282" spans="1:8">
      <c r="A282" s="77">
        <v>42905</v>
      </c>
      <c r="B282" s="78">
        <v>42905.463009259256</v>
      </c>
      <c r="C282" s="84">
        <v>129</v>
      </c>
      <c r="D282" s="85">
        <v>39.49</v>
      </c>
      <c r="E282" s="82">
        <f t="shared" si="4"/>
        <v>5094.21</v>
      </c>
      <c r="F282" s="86" t="s">
        <v>24</v>
      </c>
      <c r="H282" s="53"/>
    </row>
    <row r="283" spans="1:8">
      <c r="A283" s="77">
        <v>42905</v>
      </c>
      <c r="B283" s="78">
        <v>42905.467268518521</v>
      </c>
      <c r="C283" s="84">
        <v>144</v>
      </c>
      <c r="D283" s="85">
        <v>39.5</v>
      </c>
      <c r="E283" s="82">
        <f t="shared" si="4"/>
        <v>5688</v>
      </c>
      <c r="F283" s="86" t="s">
        <v>24</v>
      </c>
      <c r="H283" s="53"/>
    </row>
    <row r="284" spans="1:8">
      <c r="A284" s="77">
        <v>42905</v>
      </c>
      <c r="B284" s="78">
        <v>42905.471307870372</v>
      </c>
      <c r="C284" s="84">
        <v>136</v>
      </c>
      <c r="D284" s="85">
        <v>39.494999999999997</v>
      </c>
      <c r="E284" s="82">
        <f t="shared" si="4"/>
        <v>5371.32</v>
      </c>
      <c r="F284" s="86" t="s">
        <v>24</v>
      </c>
      <c r="H284" s="53"/>
    </row>
    <row r="285" spans="1:8">
      <c r="A285" s="77">
        <v>42905</v>
      </c>
      <c r="B285" s="78">
        <v>42905.474965277775</v>
      </c>
      <c r="C285" s="84">
        <v>32</v>
      </c>
      <c r="D285" s="85">
        <v>39.494999999999997</v>
      </c>
      <c r="E285" s="82">
        <f t="shared" si="4"/>
        <v>1263.8399999999999</v>
      </c>
      <c r="F285" s="86" t="s">
        <v>24</v>
      </c>
      <c r="H285" s="53"/>
    </row>
    <row r="286" spans="1:8">
      <c r="A286" s="77">
        <v>42905</v>
      </c>
      <c r="B286" s="78">
        <v>42905.474965277775</v>
      </c>
      <c r="C286" s="84">
        <v>100</v>
      </c>
      <c r="D286" s="85">
        <v>39.494999999999997</v>
      </c>
      <c r="E286" s="82">
        <f t="shared" si="4"/>
        <v>3949.4999999999995</v>
      </c>
      <c r="F286" s="86" t="s">
        <v>24</v>
      </c>
      <c r="H286" s="53"/>
    </row>
    <row r="287" spans="1:8">
      <c r="A287" s="77">
        <v>42905</v>
      </c>
      <c r="B287" s="78">
        <v>42905.47855324074</v>
      </c>
      <c r="C287" s="84">
        <v>135</v>
      </c>
      <c r="D287" s="85">
        <v>39.494999999999997</v>
      </c>
      <c r="E287" s="82">
        <f t="shared" si="4"/>
        <v>5331.8249999999998</v>
      </c>
      <c r="F287" s="86" t="s">
        <v>24</v>
      </c>
      <c r="H287" s="53"/>
    </row>
    <row r="288" spans="1:8">
      <c r="A288" s="77">
        <v>42905</v>
      </c>
      <c r="B288" s="78">
        <v>42905.482557870368</v>
      </c>
      <c r="C288" s="84">
        <v>128</v>
      </c>
      <c r="D288" s="85">
        <v>39.475000000000001</v>
      </c>
      <c r="E288" s="82">
        <f t="shared" si="4"/>
        <v>5052.8</v>
      </c>
      <c r="F288" s="86" t="s">
        <v>24</v>
      </c>
      <c r="H288" s="53"/>
    </row>
    <row r="289" spans="1:8">
      <c r="A289" s="77">
        <v>42905</v>
      </c>
      <c r="B289" s="78">
        <v>42905.486574074072</v>
      </c>
      <c r="C289" s="84">
        <v>33</v>
      </c>
      <c r="D289" s="85">
        <v>39.43</v>
      </c>
      <c r="E289" s="82">
        <f t="shared" si="4"/>
        <v>1301.19</v>
      </c>
      <c r="F289" s="86" t="s">
        <v>24</v>
      </c>
      <c r="H289" s="53"/>
    </row>
    <row r="290" spans="1:8">
      <c r="A290" s="77">
        <v>42905</v>
      </c>
      <c r="B290" s="78">
        <v>42905.486574074072</v>
      </c>
      <c r="C290" s="84">
        <v>106</v>
      </c>
      <c r="D290" s="85">
        <v>39.43</v>
      </c>
      <c r="E290" s="82">
        <f t="shared" si="4"/>
        <v>4179.58</v>
      </c>
      <c r="F290" s="86" t="s">
        <v>24</v>
      </c>
      <c r="H290" s="53"/>
    </row>
    <row r="291" spans="1:8">
      <c r="A291" s="77">
        <v>42905</v>
      </c>
      <c r="B291" s="78">
        <v>42905.492164351854</v>
      </c>
      <c r="C291" s="84">
        <v>142</v>
      </c>
      <c r="D291" s="85">
        <v>39.414999999999999</v>
      </c>
      <c r="E291" s="82">
        <f t="shared" si="4"/>
        <v>5596.93</v>
      </c>
      <c r="F291" s="86" t="s">
        <v>24</v>
      </c>
      <c r="H291" s="53"/>
    </row>
    <row r="292" spans="1:8">
      <c r="A292" s="77">
        <v>42905</v>
      </c>
      <c r="B292" s="78">
        <v>42905.495219907411</v>
      </c>
      <c r="C292" s="84">
        <v>130</v>
      </c>
      <c r="D292" s="85">
        <v>39.395000000000003</v>
      </c>
      <c r="E292" s="82">
        <f t="shared" si="4"/>
        <v>5121.3500000000004</v>
      </c>
      <c r="F292" s="86" t="s">
        <v>24</v>
      </c>
      <c r="H292" s="53"/>
    </row>
    <row r="293" spans="1:8">
      <c r="A293" s="77">
        <v>42905</v>
      </c>
      <c r="B293" s="78">
        <v>42905.504988425928</v>
      </c>
      <c r="C293" s="84">
        <v>135</v>
      </c>
      <c r="D293" s="85">
        <v>39.405000000000001</v>
      </c>
      <c r="E293" s="82">
        <f t="shared" si="4"/>
        <v>5319.6750000000002</v>
      </c>
      <c r="F293" s="86" t="s">
        <v>24</v>
      </c>
      <c r="H293" s="53"/>
    </row>
    <row r="294" spans="1:8">
      <c r="A294" s="77">
        <v>42905</v>
      </c>
      <c r="B294" s="78">
        <v>42905.505856481483</v>
      </c>
      <c r="C294" s="84">
        <v>132</v>
      </c>
      <c r="D294" s="85">
        <v>39.405000000000001</v>
      </c>
      <c r="E294" s="82">
        <f t="shared" si="4"/>
        <v>5201.46</v>
      </c>
      <c r="F294" s="86" t="s">
        <v>24</v>
      </c>
      <c r="H294" s="53"/>
    </row>
    <row r="295" spans="1:8">
      <c r="A295" s="77">
        <v>42905</v>
      </c>
      <c r="B295" s="78">
        <v>42905.508043981485</v>
      </c>
      <c r="C295" s="84">
        <v>33</v>
      </c>
      <c r="D295" s="85">
        <v>39.414999999999999</v>
      </c>
      <c r="E295" s="82">
        <f t="shared" si="4"/>
        <v>1300.6949999999999</v>
      </c>
      <c r="F295" s="86" t="s">
        <v>24</v>
      </c>
      <c r="H295" s="53"/>
    </row>
    <row r="296" spans="1:8">
      <c r="A296" s="77">
        <v>42905</v>
      </c>
      <c r="B296" s="78">
        <v>42905.508043981485</v>
      </c>
      <c r="C296" s="84">
        <v>104</v>
      </c>
      <c r="D296" s="85">
        <v>39.414999999999999</v>
      </c>
      <c r="E296" s="82">
        <f t="shared" si="4"/>
        <v>4099.16</v>
      </c>
      <c r="F296" s="86" t="s">
        <v>24</v>
      </c>
      <c r="H296" s="53"/>
    </row>
    <row r="297" spans="1:8">
      <c r="A297" s="77">
        <v>42905</v>
      </c>
      <c r="B297" s="78">
        <v>42905.511550925927</v>
      </c>
      <c r="C297" s="84">
        <v>134</v>
      </c>
      <c r="D297" s="85">
        <v>39.435000000000002</v>
      </c>
      <c r="E297" s="82">
        <f t="shared" si="4"/>
        <v>5284.29</v>
      </c>
      <c r="F297" s="86" t="s">
        <v>24</v>
      </c>
      <c r="H297" s="53"/>
    </row>
    <row r="298" spans="1:8">
      <c r="A298" s="77">
        <v>42905</v>
      </c>
      <c r="B298" s="78">
        <v>42905.516527777778</v>
      </c>
      <c r="C298" s="84">
        <v>148</v>
      </c>
      <c r="D298" s="85">
        <v>39.454999999999998</v>
      </c>
      <c r="E298" s="82">
        <f t="shared" si="4"/>
        <v>5839.34</v>
      </c>
      <c r="F298" s="86" t="s">
        <v>24</v>
      </c>
      <c r="H298" s="53"/>
    </row>
    <row r="299" spans="1:8">
      <c r="A299" s="77">
        <v>42905</v>
      </c>
      <c r="B299" s="78">
        <v>42905.520543981482</v>
      </c>
      <c r="C299" s="84">
        <v>85</v>
      </c>
      <c r="D299" s="85">
        <v>39.44</v>
      </c>
      <c r="E299" s="82">
        <f t="shared" si="4"/>
        <v>3352.3999999999996</v>
      </c>
      <c r="F299" s="86" t="s">
        <v>24</v>
      </c>
      <c r="H299" s="53"/>
    </row>
    <row r="300" spans="1:8">
      <c r="A300" s="77">
        <v>42905</v>
      </c>
      <c r="B300" s="78">
        <v>42905.520543981482</v>
      </c>
      <c r="C300" s="84">
        <v>48</v>
      </c>
      <c r="D300" s="85">
        <v>39.44</v>
      </c>
      <c r="E300" s="82">
        <f t="shared" si="4"/>
        <v>1893.12</v>
      </c>
      <c r="F300" s="86" t="s">
        <v>24</v>
      </c>
      <c r="H300" s="53"/>
    </row>
    <row r="301" spans="1:8">
      <c r="A301" s="77">
        <v>42905</v>
      </c>
      <c r="B301" s="78">
        <v>42905.526180555556</v>
      </c>
      <c r="C301" s="84">
        <v>142</v>
      </c>
      <c r="D301" s="85">
        <v>39.450000000000003</v>
      </c>
      <c r="E301" s="82">
        <f t="shared" si="4"/>
        <v>5601.9000000000005</v>
      </c>
      <c r="F301" s="86" t="s">
        <v>24</v>
      </c>
      <c r="H301" s="53"/>
    </row>
    <row r="302" spans="1:8">
      <c r="A302" s="77">
        <v>42905</v>
      </c>
      <c r="B302" s="78">
        <v>42905.532673611109</v>
      </c>
      <c r="C302" s="84">
        <v>141</v>
      </c>
      <c r="D302" s="85">
        <v>39.43</v>
      </c>
      <c r="E302" s="82">
        <f t="shared" si="4"/>
        <v>5559.63</v>
      </c>
      <c r="F302" s="86" t="s">
        <v>24</v>
      </c>
      <c r="H302" s="53"/>
    </row>
    <row r="303" spans="1:8">
      <c r="A303" s="77">
        <v>42905</v>
      </c>
      <c r="B303" s="78">
        <v>42905.534363425926</v>
      </c>
      <c r="C303" s="84">
        <v>135</v>
      </c>
      <c r="D303" s="85">
        <v>39.42</v>
      </c>
      <c r="E303" s="82">
        <f t="shared" si="4"/>
        <v>5321.7</v>
      </c>
      <c r="F303" s="86" t="s">
        <v>24</v>
      </c>
      <c r="H303" s="53"/>
    </row>
    <row r="304" spans="1:8">
      <c r="A304" s="77">
        <v>42905</v>
      </c>
      <c r="B304" s="78">
        <v>42905.541388888887</v>
      </c>
      <c r="C304" s="84">
        <v>131</v>
      </c>
      <c r="D304" s="85">
        <v>39.43</v>
      </c>
      <c r="E304" s="82">
        <f t="shared" si="4"/>
        <v>5165.33</v>
      </c>
      <c r="F304" s="86" t="s">
        <v>24</v>
      </c>
      <c r="H304" s="53"/>
    </row>
    <row r="305" spans="1:8">
      <c r="A305" s="77">
        <v>42905</v>
      </c>
      <c r="B305" s="78">
        <v>42905.542372685188</v>
      </c>
      <c r="C305" s="84">
        <v>91</v>
      </c>
      <c r="D305" s="85">
        <v>39.43</v>
      </c>
      <c r="E305" s="82">
        <f t="shared" si="4"/>
        <v>3588.13</v>
      </c>
      <c r="F305" s="86" t="s">
        <v>24</v>
      </c>
      <c r="H305" s="53"/>
    </row>
    <row r="306" spans="1:8">
      <c r="A306" s="77">
        <v>42905</v>
      </c>
      <c r="B306" s="78">
        <v>42905.547164351854</v>
      </c>
      <c r="C306" s="84">
        <v>141</v>
      </c>
      <c r="D306" s="85">
        <v>39.414999999999999</v>
      </c>
      <c r="E306" s="82">
        <f t="shared" ref="E306:E369" si="5">IF(D306="","",D306*C306)</f>
        <v>5557.5150000000003</v>
      </c>
      <c r="F306" s="86" t="s">
        <v>24</v>
      </c>
      <c r="H306" s="53"/>
    </row>
    <row r="307" spans="1:8">
      <c r="A307" s="77">
        <v>42905</v>
      </c>
      <c r="B307" s="78">
        <v>42905.550983796296</v>
      </c>
      <c r="C307" s="84">
        <v>140</v>
      </c>
      <c r="D307" s="85">
        <v>39.39</v>
      </c>
      <c r="E307" s="82">
        <f t="shared" si="5"/>
        <v>5514.6</v>
      </c>
      <c r="F307" s="86" t="s">
        <v>24</v>
      </c>
      <c r="H307" s="53"/>
    </row>
    <row r="308" spans="1:8">
      <c r="A308" s="77">
        <v>42905</v>
      </c>
      <c r="B308" s="78">
        <v>42905.555497685185</v>
      </c>
      <c r="C308" s="84">
        <v>131</v>
      </c>
      <c r="D308" s="85">
        <v>39.375</v>
      </c>
      <c r="E308" s="82">
        <f t="shared" si="5"/>
        <v>5158.125</v>
      </c>
      <c r="F308" s="86" t="s">
        <v>24</v>
      </c>
      <c r="H308" s="53"/>
    </row>
    <row r="309" spans="1:8">
      <c r="A309" s="77">
        <v>42905</v>
      </c>
      <c r="B309" s="78">
        <v>42905.558854166666</v>
      </c>
      <c r="C309" s="84">
        <v>135</v>
      </c>
      <c r="D309" s="85">
        <v>39.39</v>
      </c>
      <c r="E309" s="82">
        <f t="shared" si="5"/>
        <v>5317.65</v>
      </c>
      <c r="F309" s="86" t="s">
        <v>24</v>
      </c>
      <c r="H309" s="53"/>
    </row>
    <row r="310" spans="1:8">
      <c r="A310" s="77">
        <v>42905</v>
      </c>
      <c r="B310" s="78">
        <v>42905.562650462962</v>
      </c>
      <c r="C310" s="84">
        <v>13</v>
      </c>
      <c r="D310" s="85">
        <v>39.4</v>
      </c>
      <c r="E310" s="82">
        <f t="shared" si="5"/>
        <v>512.19999999999993</v>
      </c>
      <c r="F310" s="86" t="s">
        <v>24</v>
      </c>
      <c r="H310" s="53"/>
    </row>
    <row r="311" spans="1:8">
      <c r="A311" s="77">
        <v>42905</v>
      </c>
      <c r="B311" s="78">
        <v>42905.562650462962</v>
      </c>
      <c r="C311" s="84">
        <v>117</v>
      </c>
      <c r="D311" s="85">
        <v>39.4</v>
      </c>
      <c r="E311" s="82">
        <f t="shared" si="5"/>
        <v>4609.8</v>
      </c>
      <c r="F311" s="86" t="s">
        <v>24</v>
      </c>
      <c r="H311" s="53"/>
    </row>
    <row r="312" spans="1:8">
      <c r="A312" s="77">
        <v>42905</v>
      </c>
      <c r="B312" s="78">
        <v>42905.567442129628</v>
      </c>
      <c r="C312" s="84">
        <v>135</v>
      </c>
      <c r="D312" s="85">
        <v>39.409999999999997</v>
      </c>
      <c r="E312" s="82">
        <f t="shared" si="5"/>
        <v>5320.3499999999995</v>
      </c>
      <c r="F312" s="86" t="s">
        <v>24</v>
      </c>
      <c r="H312" s="53"/>
    </row>
    <row r="313" spans="1:8">
      <c r="A313" s="77">
        <v>42905</v>
      </c>
      <c r="B313" s="78">
        <v>42905.567442129628</v>
      </c>
      <c r="C313" s="84">
        <v>7</v>
      </c>
      <c r="D313" s="85">
        <v>39.409999999999997</v>
      </c>
      <c r="E313" s="82">
        <f t="shared" si="5"/>
        <v>275.87</v>
      </c>
      <c r="F313" s="86" t="s">
        <v>24</v>
      </c>
      <c r="H313" s="53"/>
    </row>
    <row r="314" spans="1:8">
      <c r="A314" s="77">
        <v>42905</v>
      </c>
      <c r="B314" s="78">
        <v>42905.57234953704</v>
      </c>
      <c r="C314" s="84">
        <v>86</v>
      </c>
      <c r="D314" s="85">
        <v>39.43</v>
      </c>
      <c r="E314" s="82">
        <f t="shared" si="5"/>
        <v>3390.98</v>
      </c>
      <c r="F314" s="86" t="s">
        <v>24</v>
      </c>
      <c r="H314" s="53"/>
    </row>
    <row r="315" spans="1:8">
      <c r="A315" s="77">
        <v>42905</v>
      </c>
      <c r="B315" s="78">
        <v>42905.57234953704</v>
      </c>
      <c r="C315" s="84">
        <v>58</v>
      </c>
      <c r="D315" s="85">
        <v>39.43</v>
      </c>
      <c r="E315" s="82">
        <f t="shared" si="5"/>
        <v>2286.94</v>
      </c>
      <c r="F315" s="86" t="s">
        <v>24</v>
      </c>
      <c r="H315" s="53"/>
    </row>
    <row r="316" spans="1:8">
      <c r="A316" s="77">
        <v>42905</v>
      </c>
      <c r="B316" s="78">
        <v>42905.576458333337</v>
      </c>
      <c r="C316" s="84">
        <v>128</v>
      </c>
      <c r="D316" s="85">
        <v>39.445</v>
      </c>
      <c r="E316" s="82">
        <f t="shared" si="5"/>
        <v>5048.96</v>
      </c>
      <c r="F316" s="86" t="s">
        <v>24</v>
      </c>
      <c r="H316" s="53"/>
    </row>
    <row r="317" spans="1:8">
      <c r="A317" s="77">
        <v>42905</v>
      </c>
      <c r="B317" s="78">
        <v>42905.580567129633</v>
      </c>
      <c r="C317" s="84">
        <v>143</v>
      </c>
      <c r="D317" s="85">
        <v>39.4</v>
      </c>
      <c r="E317" s="82">
        <f t="shared" si="5"/>
        <v>5634.2</v>
      </c>
      <c r="F317" s="86" t="s">
        <v>24</v>
      </c>
      <c r="H317" s="53"/>
    </row>
    <row r="318" spans="1:8">
      <c r="A318" s="77">
        <v>42905</v>
      </c>
      <c r="B318" s="78">
        <v>42905.587511574071</v>
      </c>
      <c r="C318" s="84">
        <v>133</v>
      </c>
      <c r="D318" s="85">
        <v>39.384999999999998</v>
      </c>
      <c r="E318" s="82">
        <f t="shared" si="5"/>
        <v>5238.2049999999999</v>
      </c>
      <c r="F318" s="86" t="s">
        <v>24</v>
      </c>
      <c r="H318" s="53"/>
    </row>
    <row r="319" spans="1:8">
      <c r="A319" s="77">
        <v>42905</v>
      </c>
      <c r="B319" s="78">
        <v>42905.58798611111</v>
      </c>
      <c r="C319" s="84">
        <v>129</v>
      </c>
      <c r="D319" s="85">
        <v>39.380000000000003</v>
      </c>
      <c r="E319" s="82">
        <f t="shared" si="5"/>
        <v>5080.0200000000004</v>
      </c>
      <c r="F319" s="86" t="s">
        <v>24</v>
      </c>
      <c r="H319" s="53"/>
    </row>
    <row r="320" spans="1:8">
      <c r="A320" s="77">
        <v>42905</v>
      </c>
      <c r="B320" s="78">
        <v>42905.594340277778</v>
      </c>
      <c r="C320" s="84">
        <v>129</v>
      </c>
      <c r="D320" s="85">
        <v>39.384999999999998</v>
      </c>
      <c r="E320" s="82">
        <f t="shared" si="5"/>
        <v>5080.665</v>
      </c>
      <c r="F320" s="86" t="s">
        <v>24</v>
      </c>
      <c r="H320" s="53"/>
    </row>
    <row r="321" spans="1:8">
      <c r="A321" s="77">
        <v>42905</v>
      </c>
      <c r="B321" s="78">
        <v>42905.597037037034</v>
      </c>
      <c r="C321" s="84">
        <v>113</v>
      </c>
      <c r="D321" s="85">
        <v>39.375</v>
      </c>
      <c r="E321" s="82">
        <f t="shared" si="5"/>
        <v>4449.375</v>
      </c>
      <c r="F321" s="86" t="s">
        <v>24</v>
      </c>
      <c r="H321" s="53"/>
    </row>
    <row r="322" spans="1:8">
      <c r="A322" s="77">
        <v>42905</v>
      </c>
      <c r="B322" s="78">
        <v>42905.597037037034</v>
      </c>
      <c r="C322" s="84">
        <v>21</v>
      </c>
      <c r="D322" s="85">
        <v>39.375</v>
      </c>
      <c r="E322" s="82">
        <f t="shared" si="5"/>
        <v>826.875</v>
      </c>
      <c r="F322" s="86" t="s">
        <v>24</v>
      </c>
      <c r="H322" s="53"/>
    </row>
    <row r="323" spans="1:8">
      <c r="A323" s="77">
        <v>42905</v>
      </c>
      <c r="B323" s="78">
        <v>42905.601481481484</v>
      </c>
      <c r="C323" s="84">
        <v>141</v>
      </c>
      <c r="D323" s="85">
        <v>39.369999999999997</v>
      </c>
      <c r="E323" s="82">
        <f t="shared" si="5"/>
        <v>5551.17</v>
      </c>
      <c r="F323" s="86" t="s">
        <v>24</v>
      </c>
      <c r="H323" s="53"/>
    </row>
    <row r="324" spans="1:8">
      <c r="A324" s="77">
        <v>42905</v>
      </c>
      <c r="B324" s="78">
        <v>42905.603807870371</v>
      </c>
      <c r="C324" s="84">
        <v>133</v>
      </c>
      <c r="D324" s="85">
        <v>39.344999999999999</v>
      </c>
      <c r="E324" s="82">
        <f t="shared" si="5"/>
        <v>5232.8850000000002</v>
      </c>
      <c r="F324" s="86" t="s">
        <v>24</v>
      </c>
      <c r="H324" s="53"/>
    </row>
    <row r="325" spans="1:8">
      <c r="A325" s="77">
        <v>42905</v>
      </c>
      <c r="B325" s="78">
        <v>42905.607685185183</v>
      </c>
      <c r="C325" s="84">
        <v>100</v>
      </c>
      <c r="D325" s="85">
        <v>39.354999999999997</v>
      </c>
      <c r="E325" s="82">
        <f t="shared" si="5"/>
        <v>3935.4999999999995</v>
      </c>
      <c r="F325" s="86" t="s">
        <v>24</v>
      </c>
      <c r="H325" s="53"/>
    </row>
    <row r="326" spans="1:8">
      <c r="A326" s="77">
        <v>42905</v>
      </c>
      <c r="B326" s="78">
        <v>42905.608819444446</v>
      </c>
      <c r="C326" s="84">
        <v>140</v>
      </c>
      <c r="D326" s="85">
        <v>39.365000000000002</v>
      </c>
      <c r="E326" s="82">
        <f t="shared" si="5"/>
        <v>5511.1</v>
      </c>
      <c r="F326" s="86" t="s">
        <v>24</v>
      </c>
      <c r="H326" s="53"/>
    </row>
    <row r="327" spans="1:8">
      <c r="A327" s="77">
        <v>42905</v>
      </c>
      <c r="B327" s="78">
        <v>42905.608819444446</v>
      </c>
      <c r="C327" s="84">
        <v>75</v>
      </c>
      <c r="D327" s="85">
        <v>39.365000000000002</v>
      </c>
      <c r="E327" s="82">
        <f t="shared" si="5"/>
        <v>2952.375</v>
      </c>
      <c r="F327" s="86" t="s">
        <v>24</v>
      </c>
      <c r="H327" s="53"/>
    </row>
    <row r="328" spans="1:8">
      <c r="A328" s="77">
        <v>42905</v>
      </c>
      <c r="B328" s="78">
        <v>42905.608819444446</v>
      </c>
      <c r="C328" s="84">
        <v>200</v>
      </c>
      <c r="D328" s="85">
        <v>39.365000000000002</v>
      </c>
      <c r="E328" s="82">
        <f t="shared" si="5"/>
        <v>7873</v>
      </c>
      <c r="F328" s="86" t="s">
        <v>24</v>
      </c>
      <c r="H328" s="53"/>
    </row>
    <row r="329" spans="1:8">
      <c r="A329" s="77">
        <v>42905</v>
      </c>
      <c r="B329" s="78">
        <v>42905.608819444446</v>
      </c>
      <c r="C329" s="84">
        <v>125</v>
      </c>
      <c r="D329" s="85">
        <v>39.365000000000002</v>
      </c>
      <c r="E329" s="82">
        <f t="shared" si="5"/>
        <v>4920.625</v>
      </c>
      <c r="F329" s="86" t="s">
        <v>24</v>
      </c>
      <c r="H329" s="53"/>
    </row>
    <row r="330" spans="1:8">
      <c r="A330" s="77">
        <v>42905</v>
      </c>
      <c r="B330" s="78">
        <v>42905.608819444446</v>
      </c>
      <c r="C330" s="84">
        <v>94</v>
      </c>
      <c r="D330" s="85">
        <v>39.365000000000002</v>
      </c>
      <c r="E330" s="82">
        <f t="shared" si="5"/>
        <v>3700.3100000000004</v>
      </c>
      <c r="F330" s="86" t="s">
        <v>24</v>
      </c>
      <c r="H330" s="53"/>
    </row>
    <row r="331" spans="1:8">
      <c r="A331" s="77">
        <v>42905</v>
      </c>
      <c r="B331" s="78">
        <v>42905.608854166669</v>
      </c>
      <c r="C331" s="84">
        <v>211</v>
      </c>
      <c r="D331" s="85">
        <v>39.365000000000002</v>
      </c>
      <c r="E331" s="82">
        <f t="shared" si="5"/>
        <v>8306.0150000000012</v>
      </c>
      <c r="F331" s="86" t="s">
        <v>24</v>
      </c>
      <c r="H331" s="53"/>
    </row>
    <row r="332" spans="1:8">
      <c r="A332" s="77">
        <v>42905</v>
      </c>
      <c r="B332" s="78">
        <v>42905.609479166669</v>
      </c>
      <c r="C332" s="84">
        <v>20</v>
      </c>
      <c r="D332" s="85">
        <v>39.375</v>
      </c>
      <c r="E332" s="82">
        <f t="shared" si="5"/>
        <v>787.5</v>
      </c>
      <c r="F332" s="86" t="s">
        <v>24</v>
      </c>
      <c r="H332" s="53"/>
    </row>
    <row r="333" spans="1:8">
      <c r="A333" s="77">
        <v>42905</v>
      </c>
      <c r="B333" s="78">
        <v>42905.610046296293</v>
      </c>
      <c r="C333" s="84">
        <v>131</v>
      </c>
      <c r="D333" s="85">
        <v>39.375</v>
      </c>
      <c r="E333" s="82">
        <f t="shared" si="5"/>
        <v>5158.125</v>
      </c>
      <c r="F333" s="86" t="s">
        <v>24</v>
      </c>
      <c r="H333" s="53"/>
    </row>
    <row r="334" spans="1:8">
      <c r="A334" s="77">
        <v>42905</v>
      </c>
      <c r="B334" s="78">
        <v>42905.610046296293</v>
      </c>
      <c r="C334" s="84">
        <v>389</v>
      </c>
      <c r="D334" s="85">
        <v>39.375</v>
      </c>
      <c r="E334" s="82">
        <f t="shared" si="5"/>
        <v>15316.875</v>
      </c>
      <c r="F334" s="86" t="s">
        <v>24</v>
      </c>
      <c r="H334" s="53"/>
    </row>
    <row r="335" spans="1:8">
      <c r="A335" s="77">
        <v>42905</v>
      </c>
      <c r="B335" s="78">
        <v>42905.610046296293</v>
      </c>
      <c r="C335" s="84">
        <v>1334</v>
      </c>
      <c r="D335" s="85">
        <v>39.375</v>
      </c>
      <c r="E335" s="82">
        <f t="shared" si="5"/>
        <v>52526.25</v>
      </c>
      <c r="F335" s="86" t="s">
        <v>24</v>
      </c>
      <c r="H335" s="53"/>
    </row>
    <row r="336" spans="1:8">
      <c r="A336" s="77">
        <v>42905</v>
      </c>
      <c r="B336" s="78">
        <v>42905.610046296293</v>
      </c>
      <c r="C336" s="84">
        <v>125</v>
      </c>
      <c r="D336" s="85">
        <v>39.375</v>
      </c>
      <c r="E336" s="82">
        <f t="shared" si="5"/>
        <v>4921.875</v>
      </c>
      <c r="F336" s="86" t="s">
        <v>24</v>
      </c>
      <c r="H336" s="53"/>
    </row>
    <row r="337" spans="1:8">
      <c r="A337" s="77">
        <v>42905</v>
      </c>
      <c r="B337" s="78">
        <v>42905.610046296293</v>
      </c>
      <c r="C337" s="84">
        <v>44</v>
      </c>
      <c r="D337" s="85">
        <v>39.375</v>
      </c>
      <c r="E337" s="82">
        <f t="shared" si="5"/>
        <v>1732.5</v>
      </c>
      <c r="F337" s="86" t="s">
        <v>24</v>
      </c>
      <c r="H337" s="53"/>
    </row>
    <row r="338" spans="1:8">
      <c r="A338" s="77">
        <v>42905</v>
      </c>
      <c r="B338" s="78">
        <v>42905.610046296293</v>
      </c>
      <c r="C338" s="84">
        <v>16</v>
      </c>
      <c r="D338" s="85">
        <v>39.375</v>
      </c>
      <c r="E338" s="82">
        <f t="shared" si="5"/>
        <v>630</v>
      </c>
      <c r="F338" s="86" t="s">
        <v>24</v>
      </c>
      <c r="H338" s="53"/>
    </row>
    <row r="339" spans="1:8">
      <c r="A339" s="77">
        <v>42905</v>
      </c>
      <c r="B339" s="78">
        <v>42905.610046296293</v>
      </c>
      <c r="C339" s="84">
        <v>71</v>
      </c>
      <c r="D339" s="85">
        <v>39.375</v>
      </c>
      <c r="E339" s="82">
        <f t="shared" si="5"/>
        <v>2795.625</v>
      </c>
      <c r="F339" s="86" t="s">
        <v>24</v>
      </c>
      <c r="H339" s="53"/>
    </row>
    <row r="340" spans="1:8">
      <c r="A340" s="77">
        <v>42905</v>
      </c>
      <c r="B340" s="78">
        <v>42905.610046296293</v>
      </c>
      <c r="C340" s="84">
        <v>25</v>
      </c>
      <c r="D340" s="85">
        <v>39.375</v>
      </c>
      <c r="E340" s="82">
        <f t="shared" si="5"/>
        <v>984.375</v>
      </c>
      <c r="F340" s="86" t="s">
        <v>24</v>
      </c>
      <c r="H340" s="53"/>
    </row>
    <row r="341" spans="1:8">
      <c r="A341" s="77">
        <v>42905</v>
      </c>
      <c r="B341" s="78">
        <v>42905.613842592589</v>
      </c>
      <c r="C341" s="84">
        <v>131</v>
      </c>
      <c r="D341" s="85">
        <v>39.39</v>
      </c>
      <c r="E341" s="82">
        <f t="shared" si="5"/>
        <v>5160.09</v>
      </c>
      <c r="F341" s="86" t="s">
        <v>24</v>
      </c>
      <c r="H341" s="53"/>
    </row>
    <row r="342" spans="1:8">
      <c r="A342" s="77">
        <v>42905</v>
      </c>
      <c r="B342" s="78">
        <v>42905.616620370369</v>
      </c>
      <c r="C342" s="84">
        <v>131</v>
      </c>
      <c r="D342" s="85">
        <v>39.395000000000003</v>
      </c>
      <c r="E342" s="82">
        <f t="shared" si="5"/>
        <v>5160.7450000000008</v>
      </c>
      <c r="F342" s="86" t="s">
        <v>24</v>
      </c>
      <c r="H342" s="53"/>
    </row>
    <row r="343" spans="1:8">
      <c r="A343" s="77">
        <v>42905</v>
      </c>
      <c r="B343" s="78">
        <v>42905.62027777778</v>
      </c>
      <c r="C343" s="84">
        <v>134</v>
      </c>
      <c r="D343" s="85">
        <v>39.395000000000003</v>
      </c>
      <c r="E343" s="82">
        <f t="shared" si="5"/>
        <v>5278.93</v>
      </c>
      <c r="F343" s="86" t="s">
        <v>24</v>
      </c>
      <c r="H343" s="53"/>
    </row>
    <row r="344" spans="1:8">
      <c r="A344" s="77">
        <v>42905</v>
      </c>
      <c r="B344" s="78">
        <v>42905.624201388891</v>
      </c>
      <c r="C344" s="84">
        <v>132</v>
      </c>
      <c r="D344" s="85">
        <v>39.369999999999997</v>
      </c>
      <c r="E344" s="82">
        <f t="shared" si="5"/>
        <v>5196.8399999999992</v>
      </c>
      <c r="F344" s="86" t="s">
        <v>24</v>
      </c>
      <c r="H344" s="53"/>
    </row>
    <row r="345" spans="1:8">
      <c r="A345" s="77">
        <v>42905</v>
      </c>
      <c r="B345" s="78">
        <v>42905.628009259257</v>
      </c>
      <c r="C345" s="84">
        <v>155</v>
      </c>
      <c r="D345" s="85">
        <v>39.369999999999997</v>
      </c>
      <c r="E345" s="82">
        <f t="shared" si="5"/>
        <v>6102.3499999999995</v>
      </c>
      <c r="F345" s="86" t="s">
        <v>24</v>
      </c>
      <c r="H345" s="53"/>
    </row>
    <row r="346" spans="1:8">
      <c r="A346" s="77">
        <v>42905</v>
      </c>
      <c r="B346" s="78">
        <v>42905.632187499999</v>
      </c>
      <c r="C346" s="84">
        <v>75</v>
      </c>
      <c r="D346" s="85">
        <v>39.375</v>
      </c>
      <c r="E346" s="82">
        <f t="shared" si="5"/>
        <v>2953.125</v>
      </c>
      <c r="F346" s="86" t="s">
        <v>24</v>
      </c>
      <c r="H346" s="53"/>
    </row>
    <row r="347" spans="1:8">
      <c r="A347" s="77">
        <v>42905</v>
      </c>
      <c r="B347" s="78">
        <v>42905.632187499999</v>
      </c>
      <c r="C347" s="84">
        <v>56</v>
      </c>
      <c r="D347" s="85">
        <v>39.375</v>
      </c>
      <c r="E347" s="82">
        <f t="shared" si="5"/>
        <v>2205</v>
      </c>
      <c r="F347" s="86" t="s">
        <v>24</v>
      </c>
      <c r="H347" s="53"/>
    </row>
    <row r="348" spans="1:8">
      <c r="A348" s="77">
        <v>42905</v>
      </c>
      <c r="B348" s="78">
        <v>42905.635729166665</v>
      </c>
      <c r="C348" s="84">
        <v>134</v>
      </c>
      <c r="D348" s="85">
        <v>39.380000000000003</v>
      </c>
      <c r="E348" s="82">
        <f t="shared" si="5"/>
        <v>5276.92</v>
      </c>
      <c r="F348" s="86" t="s">
        <v>24</v>
      </c>
      <c r="H348" s="53"/>
    </row>
    <row r="349" spans="1:8">
      <c r="A349" s="77">
        <v>42905</v>
      </c>
      <c r="B349" s="78">
        <v>42905.638993055552</v>
      </c>
      <c r="C349" s="84">
        <v>69</v>
      </c>
      <c r="D349" s="85">
        <v>39.375</v>
      </c>
      <c r="E349" s="82">
        <f t="shared" si="5"/>
        <v>2716.875</v>
      </c>
      <c r="F349" s="86" t="s">
        <v>24</v>
      </c>
      <c r="H349" s="53"/>
    </row>
    <row r="350" spans="1:8">
      <c r="A350" s="77">
        <v>42905</v>
      </c>
      <c r="B350" s="78">
        <v>42905.643125000002</v>
      </c>
      <c r="C350" s="84">
        <v>168</v>
      </c>
      <c r="D350" s="85">
        <v>39.380000000000003</v>
      </c>
      <c r="E350" s="82">
        <f t="shared" si="5"/>
        <v>6615.84</v>
      </c>
      <c r="F350" s="86" t="s">
        <v>24</v>
      </c>
      <c r="H350" s="53"/>
    </row>
    <row r="351" spans="1:8">
      <c r="A351" s="77">
        <v>42905</v>
      </c>
      <c r="B351" s="78">
        <v>42905.643576388888</v>
      </c>
      <c r="C351" s="84">
        <v>2500</v>
      </c>
      <c r="D351" s="85">
        <v>39.375</v>
      </c>
      <c r="E351" s="82">
        <f t="shared" si="5"/>
        <v>98437.5</v>
      </c>
      <c r="F351" s="86" t="s">
        <v>24</v>
      </c>
      <c r="H351" s="53"/>
    </row>
    <row r="352" spans="1:8">
      <c r="A352" s="77">
        <v>42905</v>
      </c>
      <c r="B352" s="78">
        <v>42905.645138888889</v>
      </c>
      <c r="C352" s="84">
        <v>133</v>
      </c>
      <c r="D352" s="85">
        <v>39.369999999999997</v>
      </c>
      <c r="E352" s="82">
        <f t="shared" si="5"/>
        <v>5236.21</v>
      </c>
      <c r="F352" s="86" t="s">
        <v>24</v>
      </c>
      <c r="H352" s="53"/>
    </row>
    <row r="353" spans="1:8">
      <c r="A353" s="77">
        <v>42905</v>
      </c>
      <c r="B353" s="78">
        <v>42905.647777777776</v>
      </c>
      <c r="C353" s="84">
        <v>134</v>
      </c>
      <c r="D353" s="85">
        <v>39.369999999999997</v>
      </c>
      <c r="E353" s="82">
        <f t="shared" si="5"/>
        <v>5275.58</v>
      </c>
      <c r="F353" s="86" t="s">
        <v>24</v>
      </c>
      <c r="H353" s="53"/>
    </row>
    <row r="354" spans="1:8">
      <c r="A354" s="77">
        <v>42905</v>
      </c>
      <c r="B354" s="78">
        <v>42905.649618055555</v>
      </c>
      <c r="C354" s="84">
        <v>133</v>
      </c>
      <c r="D354" s="85">
        <v>39.375</v>
      </c>
      <c r="E354" s="82">
        <f t="shared" si="5"/>
        <v>5236.875</v>
      </c>
      <c r="F354" s="86" t="s">
        <v>24</v>
      </c>
      <c r="H354" s="53"/>
    </row>
    <row r="355" spans="1:8">
      <c r="A355" s="77">
        <v>42905</v>
      </c>
      <c r="B355" s="78">
        <v>42905.652615740742</v>
      </c>
      <c r="C355" s="84">
        <v>128</v>
      </c>
      <c r="D355" s="85">
        <v>39.369999999999997</v>
      </c>
      <c r="E355" s="82">
        <f t="shared" si="5"/>
        <v>5039.3599999999997</v>
      </c>
      <c r="F355" s="86" t="s">
        <v>24</v>
      </c>
      <c r="H355" s="53"/>
    </row>
    <row r="356" spans="1:8">
      <c r="A356" s="77">
        <v>42905</v>
      </c>
      <c r="B356" s="78">
        <v>42905.654907407406</v>
      </c>
      <c r="C356" s="84">
        <v>23</v>
      </c>
      <c r="D356" s="85">
        <v>39.369999999999997</v>
      </c>
      <c r="E356" s="82">
        <f t="shared" si="5"/>
        <v>905.51</v>
      </c>
      <c r="F356" s="86" t="s">
        <v>24</v>
      </c>
      <c r="H356" s="53"/>
    </row>
    <row r="357" spans="1:8">
      <c r="A357" s="77">
        <v>42905</v>
      </c>
      <c r="B357" s="78">
        <v>42905.654907407406</v>
      </c>
      <c r="C357" s="84">
        <v>113</v>
      </c>
      <c r="D357" s="85">
        <v>39.369999999999997</v>
      </c>
      <c r="E357" s="82">
        <f t="shared" si="5"/>
        <v>4448.8099999999995</v>
      </c>
      <c r="F357" s="86" t="s">
        <v>24</v>
      </c>
      <c r="H357" s="53"/>
    </row>
    <row r="358" spans="1:8">
      <c r="A358" s="77">
        <v>42905</v>
      </c>
      <c r="B358" s="78">
        <v>42905.657268518517</v>
      </c>
      <c r="C358" s="84">
        <v>143</v>
      </c>
      <c r="D358" s="85">
        <v>39.375</v>
      </c>
      <c r="E358" s="82">
        <f t="shared" si="5"/>
        <v>5630.625</v>
      </c>
      <c r="F358" s="86" t="s">
        <v>24</v>
      </c>
      <c r="H358" s="53"/>
    </row>
    <row r="359" spans="1:8">
      <c r="A359" s="77">
        <v>42905</v>
      </c>
      <c r="B359" s="78">
        <v>42905.66034722222</v>
      </c>
      <c r="C359" s="84">
        <v>42</v>
      </c>
      <c r="D359" s="85">
        <v>39.369999999999997</v>
      </c>
      <c r="E359" s="82">
        <f t="shared" si="5"/>
        <v>1653.54</v>
      </c>
      <c r="F359" s="86" t="s">
        <v>24</v>
      </c>
      <c r="H359" s="53"/>
    </row>
    <row r="360" spans="1:8">
      <c r="A360" s="77">
        <v>42905</v>
      </c>
      <c r="B360" s="78">
        <v>42905.66034722222</v>
      </c>
      <c r="C360" s="84">
        <v>88</v>
      </c>
      <c r="D360" s="85">
        <v>39.369999999999997</v>
      </c>
      <c r="E360" s="82">
        <f t="shared" si="5"/>
        <v>3464.56</v>
      </c>
      <c r="F360" s="86" t="s">
        <v>24</v>
      </c>
      <c r="H360" s="53"/>
    </row>
    <row r="361" spans="1:8">
      <c r="A361" s="77">
        <v>42905</v>
      </c>
      <c r="B361" s="78">
        <v>42905.664398148147</v>
      </c>
      <c r="C361" s="84">
        <v>101</v>
      </c>
      <c r="D361" s="85">
        <v>39.354999999999997</v>
      </c>
      <c r="E361" s="82">
        <f t="shared" si="5"/>
        <v>3974.8549999999996</v>
      </c>
      <c r="F361" s="86" t="s">
        <v>24</v>
      </c>
      <c r="H361" s="53"/>
    </row>
    <row r="362" spans="1:8">
      <c r="A362" s="77">
        <v>42905</v>
      </c>
      <c r="B362" s="78">
        <v>42905.664398148147</v>
      </c>
      <c r="C362" s="84">
        <v>53</v>
      </c>
      <c r="D362" s="85">
        <v>39.354999999999997</v>
      </c>
      <c r="E362" s="82">
        <f t="shared" si="5"/>
        <v>2085.8150000000001</v>
      </c>
      <c r="F362" s="86" t="s">
        <v>24</v>
      </c>
      <c r="H362" s="53"/>
    </row>
    <row r="363" spans="1:8">
      <c r="A363" s="77">
        <v>42905</v>
      </c>
      <c r="B363" s="78">
        <v>42905.665069444447</v>
      </c>
      <c r="C363" s="84">
        <v>138</v>
      </c>
      <c r="D363" s="85">
        <v>39.365000000000002</v>
      </c>
      <c r="E363" s="82">
        <f t="shared" si="5"/>
        <v>5432.37</v>
      </c>
      <c r="F363" s="86" t="s">
        <v>24</v>
      </c>
      <c r="H363" s="53"/>
    </row>
    <row r="364" spans="1:8">
      <c r="A364" s="77">
        <v>42905</v>
      </c>
      <c r="B364" s="78">
        <v>42905.667569444442</v>
      </c>
      <c r="C364" s="84">
        <v>133</v>
      </c>
      <c r="D364" s="85">
        <v>39.375</v>
      </c>
      <c r="E364" s="82">
        <f t="shared" si="5"/>
        <v>5236.875</v>
      </c>
      <c r="F364" s="86" t="s">
        <v>24</v>
      </c>
      <c r="H364" s="53"/>
    </row>
    <row r="365" spans="1:8">
      <c r="A365" s="77">
        <v>42905</v>
      </c>
      <c r="B365" s="78">
        <v>42905.66988425926</v>
      </c>
      <c r="C365" s="84">
        <v>132</v>
      </c>
      <c r="D365" s="85">
        <v>39.39</v>
      </c>
      <c r="E365" s="82">
        <f t="shared" si="5"/>
        <v>5199.4800000000005</v>
      </c>
      <c r="F365" s="86" t="s">
        <v>24</v>
      </c>
      <c r="H365" s="53"/>
    </row>
    <row r="366" spans="1:8">
      <c r="A366" s="77">
        <v>42905</v>
      </c>
      <c r="B366" s="78">
        <v>42905.672731481478</v>
      </c>
      <c r="C366" s="84">
        <v>57</v>
      </c>
      <c r="D366" s="85">
        <v>39.395000000000003</v>
      </c>
      <c r="E366" s="82">
        <f t="shared" si="5"/>
        <v>2245.5150000000003</v>
      </c>
      <c r="F366" s="86" t="s">
        <v>24</v>
      </c>
      <c r="H366" s="53"/>
    </row>
    <row r="367" spans="1:8">
      <c r="A367" s="77">
        <v>42905</v>
      </c>
      <c r="B367" s="78">
        <v>42905.672731481478</v>
      </c>
      <c r="C367" s="84">
        <v>75</v>
      </c>
      <c r="D367" s="85">
        <v>39.395000000000003</v>
      </c>
      <c r="E367" s="82">
        <f t="shared" si="5"/>
        <v>2954.6250000000005</v>
      </c>
      <c r="F367" s="86" t="s">
        <v>24</v>
      </c>
      <c r="H367" s="53"/>
    </row>
    <row r="368" spans="1:8">
      <c r="A368" s="77">
        <v>42905</v>
      </c>
      <c r="B368" s="78">
        <v>42905.675752314812</v>
      </c>
      <c r="C368" s="84">
        <v>135</v>
      </c>
      <c r="D368" s="85">
        <v>39.39</v>
      </c>
      <c r="E368" s="82">
        <f t="shared" si="5"/>
        <v>5317.65</v>
      </c>
      <c r="F368" s="86" t="s">
        <v>24</v>
      </c>
      <c r="H368" s="53"/>
    </row>
    <row r="369" spans="1:8">
      <c r="A369" s="77">
        <v>42905</v>
      </c>
      <c r="B369" s="78">
        <v>42905.678391203706</v>
      </c>
      <c r="C369" s="84">
        <v>133</v>
      </c>
      <c r="D369" s="85">
        <v>39.395000000000003</v>
      </c>
      <c r="E369" s="82">
        <f t="shared" si="5"/>
        <v>5239.5350000000008</v>
      </c>
      <c r="F369" s="86" t="s">
        <v>24</v>
      </c>
      <c r="H369" s="53"/>
    </row>
    <row r="370" spans="1:8">
      <c r="A370" s="77">
        <v>42905</v>
      </c>
      <c r="B370" s="78">
        <v>42905.683032407411</v>
      </c>
      <c r="C370" s="84">
        <v>134</v>
      </c>
      <c r="D370" s="85">
        <v>39.4</v>
      </c>
      <c r="E370" s="82">
        <f t="shared" ref="E370:E382" si="6">IF(D370="","",D370*C370)</f>
        <v>5279.5999999999995</v>
      </c>
      <c r="F370" s="86" t="s">
        <v>24</v>
      </c>
      <c r="H370" s="53"/>
    </row>
    <row r="371" spans="1:8">
      <c r="A371" s="77">
        <v>42905</v>
      </c>
      <c r="B371" s="78">
        <v>42905.684016203704</v>
      </c>
      <c r="C371" s="84">
        <v>115</v>
      </c>
      <c r="D371" s="85">
        <v>39.4</v>
      </c>
      <c r="E371" s="82">
        <f t="shared" si="6"/>
        <v>4531</v>
      </c>
      <c r="F371" s="86" t="s">
        <v>24</v>
      </c>
      <c r="H371" s="53"/>
    </row>
    <row r="372" spans="1:8">
      <c r="A372" s="77">
        <v>42905</v>
      </c>
      <c r="B372" s="78">
        <v>42905.684120370373</v>
      </c>
      <c r="C372" s="84">
        <v>28</v>
      </c>
      <c r="D372" s="85">
        <v>39.4</v>
      </c>
      <c r="E372" s="82">
        <f t="shared" si="6"/>
        <v>1103.2</v>
      </c>
      <c r="F372" s="86" t="s">
        <v>24</v>
      </c>
      <c r="H372" s="53"/>
    </row>
    <row r="373" spans="1:8">
      <c r="A373" s="77">
        <v>42905</v>
      </c>
      <c r="B373" s="78">
        <v>42905.687962962962</v>
      </c>
      <c r="C373" s="84">
        <v>100</v>
      </c>
      <c r="D373" s="85">
        <v>39.380000000000003</v>
      </c>
      <c r="E373" s="82">
        <f t="shared" si="6"/>
        <v>3938.0000000000005</v>
      </c>
      <c r="F373" s="86" t="s">
        <v>24</v>
      </c>
      <c r="H373" s="53"/>
    </row>
    <row r="374" spans="1:8">
      <c r="A374" s="77">
        <v>42905</v>
      </c>
      <c r="B374" s="78">
        <v>42905.688020833331</v>
      </c>
      <c r="C374" s="84">
        <v>42</v>
      </c>
      <c r="D374" s="85">
        <v>39.380000000000003</v>
      </c>
      <c r="E374" s="82">
        <f t="shared" si="6"/>
        <v>1653.96</v>
      </c>
      <c r="F374" s="86" t="s">
        <v>24</v>
      </c>
      <c r="H374" s="53"/>
    </row>
    <row r="375" spans="1:8">
      <c r="A375" s="77">
        <v>42905</v>
      </c>
      <c r="B375" s="78">
        <v>42905.689583333333</v>
      </c>
      <c r="C375" s="84">
        <v>92</v>
      </c>
      <c r="D375" s="85">
        <v>39.39</v>
      </c>
      <c r="E375" s="82">
        <f t="shared" si="6"/>
        <v>3623.88</v>
      </c>
      <c r="F375" s="86" t="s">
        <v>24</v>
      </c>
      <c r="H375" s="53"/>
    </row>
    <row r="376" spans="1:8">
      <c r="A376" s="77">
        <v>42905</v>
      </c>
      <c r="B376" s="78">
        <v>42905.689583333333</v>
      </c>
      <c r="C376" s="84">
        <v>52</v>
      </c>
      <c r="D376" s="85">
        <v>39.39</v>
      </c>
      <c r="E376" s="82">
        <f t="shared" si="6"/>
        <v>2048.2800000000002</v>
      </c>
      <c r="F376" s="86" t="s">
        <v>24</v>
      </c>
      <c r="H376" s="53"/>
    </row>
    <row r="377" spans="1:8">
      <c r="A377" s="77">
        <v>42905</v>
      </c>
      <c r="B377" s="78">
        <v>42905.692245370374</v>
      </c>
      <c r="C377" s="84">
        <v>130</v>
      </c>
      <c r="D377" s="85">
        <v>39.395000000000003</v>
      </c>
      <c r="E377" s="82">
        <f t="shared" si="6"/>
        <v>5121.3500000000004</v>
      </c>
      <c r="F377" s="86" t="s">
        <v>24</v>
      </c>
      <c r="H377" s="53"/>
    </row>
    <row r="378" spans="1:8">
      <c r="A378" s="77">
        <v>42905</v>
      </c>
      <c r="B378" s="78">
        <v>42905.696805555555</v>
      </c>
      <c r="C378" s="84">
        <v>151</v>
      </c>
      <c r="D378" s="85">
        <v>39.424999999999997</v>
      </c>
      <c r="E378" s="82">
        <f t="shared" si="6"/>
        <v>5953.1749999999993</v>
      </c>
      <c r="F378" s="86" t="s">
        <v>24</v>
      </c>
      <c r="H378" s="53"/>
    </row>
    <row r="379" spans="1:8">
      <c r="A379" s="77">
        <v>42905</v>
      </c>
      <c r="B379" s="78">
        <v>42905.698379629626</v>
      </c>
      <c r="C379" s="84">
        <v>129</v>
      </c>
      <c r="D379" s="85">
        <v>39.445</v>
      </c>
      <c r="E379" s="82">
        <f t="shared" si="6"/>
        <v>5088.4049999999997</v>
      </c>
      <c r="F379" s="86" t="s">
        <v>24</v>
      </c>
      <c r="H379" s="53"/>
    </row>
    <row r="380" spans="1:8">
      <c r="A380" s="77">
        <v>42905</v>
      </c>
      <c r="B380" s="78">
        <v>42905.701643518521</v>
      </c>
      <c r="C380" s="84">
        <v>108</v>
      </c>
      <c r="D380" s="85">
        <v>39.465000000000003</v>
      </c>
      <c r="E380" s="82">
        <f t="shared" si="6"/>
        <v>4262.22</v>
      </c>
      <c r="F380" s="86" t="s">
        <v>24</v>
      </c>
      <c r="H380" s="53"/>
    </row>
    <row r="381" spans="1:8">
      <c r="A381" s="77">
        <v>42905</v>
      </c>
      <c r="B381" s="78">
        <v>42905.701643518521</v>
      </c>
      <c r="C381" s="84">
        <v>27</v>
      </c>
      <c r="D381" s="85">
        <v>39.465000000000003</v>
      </c>
      <c r="E381" s="82">
        <f t="shared" si="6"/>
        <v>1065.5550000000001</v>
      </c>
      <c r="F381" s="86" t="s">
        <v>24</v>
      </c>
      <c r="H381" s="53"/>
    </row>
    <row r="382" spans="1:8">
      <c r="A382" s="77">
        <v>42905</v>
      </c>
      <c r="B382" s="78">
        <v>42905.702627314815</v>
      </c>
      <c r="C382" s="84">
        <v>14</v>
      </c>
      <c r="D382" s="85">
        <v>39.465000000000003</v>
      </c>
      <c r="E382" s="82">
        <f t="shared" si="6"/>
        <v>552.51</v>
      </c>
      <c r="F382" s="86" t="s">
        <v>24</v>
      </c>
      <c r="H382" s="53"/>
    </row>
    <row r="383" spans="1:8">
      <c r="A383" s="77">
        <v>42906</v>
      </c>
      <c r="B383" s="78">
        <v>42906.377187500002</v>
      </c>
      <c r="C383" s="84">
        <v>133</v>
      </c>
      <c r="D383" s="85">
        <v>39.630000000000003</v>
      </c>
      <c r="E383" s="82">
        <f>IF(D383="","",D383*C383)</f>
        <v>5270.79</v>
      </c>
      <c r="F383" s="86" t="s">
        <v>24</v>
      </c>
      <c r="H383" s="53"/>
    </row>
    <row r="384" spans="1:8">
      <c r="A384" s="77">
        <v>42906</v>
      </c>
      <c r="B384" s="78">
        <v>42906.378518518519</v>
      </c>
      <c r="C384" s="84">
        <v>62</v>
      </c>
      <c r="D384" s="85">
        <v>39.645000000000003</v>
      </c>
      <c r="E384" s="82">
        <f t="shared" ref="E384:E447" si="7">IF(D384="","",D384*C384)</f>
        <v>2457.9900000000002</v>
      </c>
      <c r="F384" s="86" t="s">
        <v>24</v>
      </c>
      <c r="H384" s="53"/>
    </row>
    <row r="385" spans="1:8">
      <c r="A385" s="77">
        <v>42906</v>
      </c>
      <c r="B385" s="78">
        <v>42906.378518518519</v>
      </c>
      <c r="C385" s="84">
        <v>70</v>
      </c>
      <c r="D385" s="85">
        <v>39.645000000000003</v>
      </c>
      <c r="E385" s="82">
        <f t="shared" si="7"/>
        <v>2775.15</v>
      </c>
      <c r="F385" s="86" t="s">
        <v>24</v>
      </c>
      <c r="H385" s="53"/>
    </row>
    <row r="386" spans="1:8">
      <c r="A386" s="77">
        <v>42906</v>
      </c>
      <c r="B386" s="78">
        <v>42906.380011574074</v>
      </c>
      <c r="C386" s="84">
        <v>139</v>
      </c>
      <c r="D386" s="85">
        <v>39.65</v>
      </c>
      <c r="E386" s="82">
        <f t="shared" si="7"/>
        <v>5511.3499999999995</v>
      </c>
      <c r="F386" s="86" t="s">
        <v>24</v>
      </c>
      <c r="H386" s="53"/>
    </row>
    <row r="387" spans="1:8">
      <c r="A387" s="77">
        <v>42906</v>
      </c>
      <c r="B387" s="78">
        <v>42906.381354166668</v>
      </c>
      <c r="C387" s="84">
        <v>128</v>
      </c>
      <c r="D387" s="85">
        <v>39.704999999999998</v>
      </c>
      <c r="E387" s="82">
        <f t="shared" si="7"/>
        <v>5082.24</v>
      </c>
      <c r="F387" s="86" t="s">
        <v>24</v>
      </c>
      <c r="H387" s="53"/>
    </row>
    <row r="388" spans="1:8">
      <c r="A388" s="77">
        <v>42906</v>
      </c>
      <c r="B388" s="78">
        <v>42906.382893518516</v>
      </c>
      <c r="C388" s="84">
        <v>131</v>
      </c>
      <c r="D388" s="85">
        <v>39.76</v>
      </c>
      <c r="E388" s="82">
        <f t="shared" si="7"/>
        <v>5208.5599999999995</v>
      </c>
      <c r="F388" s="86" t="s">
        <v>24</v>
      </c>
      <c r="H388" s="53"/>
    </row>
    <row r="389" spans="1:8">
      <c r="A389" s="77">
        <v>42906</v>
      </c>
      <c r="B389" s="78">
        <v>42906.384456018517</v>
      </c>
      <c r="C389" s="84">
        <v>132</v>
      </c>
      <c r="D389" s="85">
        <v>39.765000000000001</v>
      </c>
      <c r="E389" s="82">
        <f t="shared" si="7"/>
        <v>5248.9800000000005</v>
      </c>
      <c r="F389" s="86" t="s">
        <v>24</v>
      </c>
      <c r="H389" s="53"/>
    </row>
    <row r="390" spans="1:8">
      <c r="A390" s="77">
        <v>42906</v>
      </c>
      <c r="B390" s="78">
        <v>42906.38690972222</v>
      </c>
      <c r="C390" s="84">
        <v>142</v>
      </c>
      <c r="D390" s="85">
        <v>39.799999999999997</v>
      </c>
      <c r="E390" s="82">
        <f t="shared" si="7"/>
        <v>5651.5999999999995</v>
      </c>
      <c r="F390" s="86" t="s">
        <v>24</v>
      </c>
      <c r="H390" s="53"/>
    </row>
    <row r="391" spans="1:8">
      <c r="A391" s="77">
        <v>42906</v>
      </c>
      <c r="B391" s="78">
        <v>42906.387777777774</v>
      </c>
      <c r="C391" s="84">
        <v>138</v>
      </c>
      <c r="D391" s="85">
        <v>39.78</v>
      </c>
      <c r="E391" s="82">
        <f t="shared" si="7"/>
        <v>5489.64</v>
      </c>
      <c r="F391" s="86" t="s">
        <v>24</v>
      </c>
      <c r="H391" s="53"/>
    </row>
    <row r="392" spans="1:8">
      <c r="A392" s="77">
        <v>42906</v>
      </c>
      <c r="B392" s="78">
        <v>42906.390405092592</v>
      </c>
      <c r="C392" s="84">
        <v>143</v>
      </c>
      <c r="D392" s="85">
        <v>39.795000000000002</v>
      </c>
      <c r="E392" s="82">
        <f t="shared" si="7"/>
        <v>5690.6850000000004</v>
      </c>
      <c r="F392" s="86" t="s">
        <v>24</v>
      </c>
      <c r="H392" s="53"/>
    </row>
    <row r="393" spans="1:8">
      <c r="A393" s="77">
        <v>42906</v>
      </c>
      <c r="B393" s="78">
        <v>42906.392581018517</v>
      </c>
      <c r="C393" s="84">
        <v>128</v>
      </c>
      <c r="D393" s="85">
        <v>39.79</v>
      </c>
      <c r="E393" s="82">
        <f t="shared" si="7"/>
        <v>5093.12</v>
      </c>
      <c r="F393" s="86" t="s">
        <v>24</v>
      </c>
      <c r="H393" s="53"/>
    </row>
    <row r="394" spans="1:8">
      <c r="A394" s="77">
        <v>42906</v>
      </c>
      <c r="B394" s="78">
        <v>42906.394155092596</v>
      </c>
      <c r="C394" s="84">
        <v>130</v>
      </c>
      <c r="D394" s="85">
        <v>39.805</v>
      </c>
      <c r="E394" s="82">
        <f t="shared" si="7"/>
        <v>5174.6499999999996</v>
      </c>
      <c r="F394" s="86" t="s">
        <v>24</v>
      </c>
      <c r="H394" s="53"/>
    </row>
    <row r="395" spans="1:8">
      <c r="A395" s="77">
        <v>42906</v>
      </c>
      <c r="B395" s="78">
        <v>42906.39644675926</v>
      </c>
      <c r="C395" s="84">
        <v>101</v>
      </c>
      <c r="D395" s="85">
        <v>39.770000000000003</v>
      </c>
      <c r="E395" s="82">
        <f t="shared" si="7"/>
        <v>4016.7700000000004</v>
      </c>
      <c r="F395" s="86" t="s">
        <v>24</v>
      </c>
      <c r="H395" s="53"/>
    </row>
    <row r="396" spans="1:8">
      <c r="A396" s="77">
        <v>42906</v>
      </c>
      <c r="B396" s="78">
        <v>42906.39644675926</v>
      </c>
      <c r="C396" s="84">
        <v>37</v>
      </c>
      <c r="D396" s="85">
        <v>39.770000000000003</v>
      </c>
      <c r="E396" s="82">
        <f t="shared" si="7"/>
        <v>1471.49</v>
      </c>
      <c r="F396" s="86" t="s">
        <v>24</v>
      </c>
      <c r="H396" s="53"/>
    </row>
    <row r="397" spans="1:8">
      <c r="A397" s="77">
        <v>42906</v>
      </c>
      <c r="B397" s="78">
        <v>42906.398981481485</v>
      </c>
      <c r="C397" s="84">
        <v>127</v>
      </c>
      <c r="D397" s="85">
        <v>39.76</v>
      </c>
      <c r="E397" s="82">
        <f t="shared" si="7"/>
        <v>5049.5199999999995</v>
      </c>
      <c r="F397" s="86" t="s">
        <v>24</v>
      </c>
      <c r="H397" s="53"/>
    </row>
    <row r="398" spans="1:8">
      <c r="A398" s="77">
        <v>42906</v>
      </c>
      <c r="B398" s="78">
        <v>42906.403541666667</v>
      </c>
      <c r="C398" s="84">
        <v>148</v>
      </c>
      <c r="D398" s="85">
        <v>39.814999999999998</v>
      </c>
      <c r="E398" s="82">
        <f t="shared" si="7"/>
        <v>5892.62</v>
      </c>
      <c r="F398" s="86" t="s">
        <v>24</v>
      </c>
      <c r="H398" s="53"/>
    </row>
    <row r="399" spans="1:8">
      <c r="A399" s="77">
        <v>42906</v>
      </c>
      <c r="B399" s="78">
        <v>42906.406006944446</v>
      </c>
      <c r="C399" s="84">
        <v>138</v>
      </c>
      <c r="D399" s="85">
        <v>39.86</v>
      </c>
      <c r="E399" s="82">
        <f t="shared" si="7"/>
        <v>5500.68</v>
      </c>
      <c r="F399" s="86" t="s">
        <v>24</v>
      </c>
      <c r="H399" s="53"/>
    </row>
    <row r="400" spans="1:8">
      <c r="A400" s="77">
        <v>42906</v>
      </c>
      <c r="B400" s="78">
        <v>42906.408692129633</v>
      </c>
      <c r="C400" s="84">
        <v>127</v>
      </c>
      <c r="D400" s="85">
        <v>39.86</v>
      </c>
      <c r="E400" s="82">
        <f t="shared" si="7"/>
        <v>5062.22</v>
      </c>
      <c r="F400" s="86" t="s">
        <v>24</v>
      </c>
      <c r="H400" s="53"/>
    </row>
    <row r="401" spans="1:8">
      <c r="A401" s="77">
        <v>42906</v>
      </c>
      <c r="B401" s="78">
        <v>42906.41</v>
      </c>
      <c r="C401" s="84">
        <v>50</v>
      </c>
      <c r="D401" s="85">
        <v>39.865000000000002</v>
      </c>
      <c r="E401" s="82">
        <f t="shared" si="7"/>
        <v>1993.25</v>
      </c>
      <c r="F401" s="86" t="s">
        <v>24</v>
      </c>
      <c r="H401" s="53"/>
    </row>
    <row r="402" spans="1:8">
      <c r="A402" s="77">
        <v>42906</v>
      </c>
      <c r="B402" s="78">
        <v>42906.41</v>
      </c>
      <c r="C402" s="84">
        <v>34</v>
      </c>
      <c r="D402" s="85">
        <v>39.865000000000002</v>
      </c>
      <c r="E402" s="82">
        <f t="shared" si="7"/>
        <v>1355.41</v>
      </c>
      <c r="F402" s="86" t="s">
        <v>24</v>
      </c>
      <c r="H402" s="53"/>
    </row>
    <row r="403" spans="1:8">
      <c r="A403" s="77">
        <v>42906</v>
      </c>
      <c r="B403" s="78">
        <v>42906.412951388891</v>
      </c>
      <c r="C403" s="84">
        <v>58</v>
      </c>
      <c r="D403" s="85">
        <v>39.895000000000003</v>
      </c>
      <c r="E403" s="82">
        <f t="shared" si="7"/>
        <v>2313.9100000000003</v>
      </c>
      <c r="F403" s="86" t="s">
        <v>24</v>
      </c>
      <c r="H403" s="53"/>
    </row>
    <row r="404" spans="1:8">
      <c r="A404" s="77">
        <v>42906</v>
      </c>
      <c r="B404" s="78">
        <v>42906.413043981483</v>
      </c>
      <c r="C404" s="84">
        <v>91</v>
      </c>
      <c r="D404" s="85">
        <v>39.895000000000003</v>
      </c>
      <c r="E404" s="82">
        <f t="shared" si="7"/>
        <v>3630.4450000000002</v>
      </c>
      <c r="F404" s="86" t="s">
        <v>24</v>
      </c>
      <c r="H404" s="53"/>
    </row>
    <row r="405" spans="1:8">
      <c r="A405" s="77">
        <v>42906</v>
      </c>
      <c r="B405" s="78">
        <v>42906.415162037039</v>
      </c>
      <c r="C405" s="84">
        <v>143</v>
      </c>
      <c r="D405" s="85">
        <v>39.85</v>
      </c>
      <c r="E405" s="82">
        <f t="shared" si="7"/>
        <v>5698.55</v>
      </c>
      <c r="F405" s="86" t="s">
        <v>24</v>
      </c>
      <c r="H405" s="53"/>
    </row>
    <row r="406" spans="1:8">
      <c r="A406" s="77">
        <v>42906</v>
      </c>
      <c r="B406" s="78">
        <v>42906.418043981481</v>
      </c>
      <c r="C406" s="84">
        <v>147</v>
      </c>
      <c r="D406" s="85">
        <v>39.85</v>
      </c>
      <c r="E406" s="82">
        <f t="shared" si="7"/>
        <v>5857.95</v>
      </c>
      <c r="F406" s="86" t="s">
        <v>24</v>
      </c>
      <c r="H406" s="53"/>
    </row>
    <row r="407" spans="1:8">
      <c r="A407" s="77">
        <v>42906</v>
      </c>
      <c r="B407" s="78">
        <v>42906.420104166667</v>
      </c>
      <c r="C407" s="84">
        <v>134</v>
      </c>
      <c r="D407" s="85">
        <v>39.85</v>
      </c>
      <c r="E407" s="82">
        <f t="shared" si="7"/>
        <v>5339.9000000000005</v>
      </c>
      <c r="F407" s="86" t="s">
        <v>24</v>
      </c>
      <c r="H407" s="53"/>
    </row>
    <row r="408" spans="1:8">
      <c r="A408" s="77">
        <v>42906</v>
      </c>
      <c r="B408" s="78">
        <v>42906.423935185187</v>
      </c>
      <c r="C408" s="84">
        <v>141</v>
      </c>
      <c r="D408" s="85">
        <v>39.869999999999997</v>
      </c>
      <c r="E408" s="82">
        <f t="shared" si="7"/>
        <v>5621.67</v>
      </c>
      <c r="F408" s="86" t="s">
        <v>24</v>
      </c>
      <c r="H408" s="53"/>
    </row>
    <row r="409" spans="1:8">
      <c r="A409" s="77">
        <v>42906</v>
      </c>
      <c r="B409" s="78">
        <v>42906.426863425928</v>
      </c>
      <c r="C409" s="84">
        <v>136</v>
      </c>
      <c r="D409" s="85">
        <v>39.9</v>
      </c>
      <c r="E409" s="82">
        <f t="shared" si="7"/>
        <v>5426.4</v>
      </c>
      <c r="F409" s="86" t="s">
        <v>24</v>
      </c>
      <c r="H409" s="53"/>
    </row>
    <row r="410" spans="1:8">
      <c r="A410" s="77">
        <v>42906</v>
      </c>
      <c r="B410" s="78">
        <v>42906.430266203701</v>
      </c>
      <c r="C410" s="84">
        <v>137</v>
      </c>
      <c r="D410" s="85">
        <v>39.884999999999998</v>
      </c>
      <c r="E410" s="82">
        <f t="shared" si="7"/>
        <v>5464.2449999999999</v>
      </c>
      <c r="F410" s="86" t="s">
        <v>24</v>
      </c>
      <c r="H410" s="53"/>
    </row>
    <row r="411" spans="1:8">
      <c r="A411" s="77">
        <v>42906</v>
      </c>
      <c r="B411" s="78">
        <v>42906.432013888887</v>
      </c>
      <c r="C411" s="84">
        <v>119</v>
      </c>
      <c r="D411" s="85">
        <v>39.905000000000001</v>
      </c>
      <c r="E411" s="82">
        <f t="shared" si="7"/>
        <v>4748.6949999999997</v>
      </c>
      <c r="F411" s="86" t="s">
        <v>24</v>
      </c>
      <c r="H411" s="53"/>
    </row>
    <row r="412" spans="1:8">
      <c r="A412" s="77">
        <v>42906</v>
      </c>
      <c r="B412" s="78">
        <v>42906.432013888887</v>
      </c>
      <c r="C412" s="84">
        <v>34</v>
      </c>
      <c r="D412" s="85">
        <v>39.905000000000001</v>
      </c>
      <c r="E412" s="82">
        <f t="shared" si="7"/>
        <v>1356.77</v>
      </c>
      <c r="F412" s="86" t="s">
        <v>24</v>
      </c>
      <c r="H412" s="53"/>
    </row>
    <row r="413" spans="1:8">
      <c r="A413" s="77">
        <v>42906</v>
      </c>
      <c r="B413" s="78">
        <v>42906.435474537036</v>
      </c>
      <c r="C413" s="84">
        <v>69</v>
      </c>
      <c r="D413" s="85">
        <v>39.909999999999997</v>
      </c>
      <c r="E413" s="82">
        <f t="shared" si="7"/>
        <v>2753.79</v>
      </c>
      <c r="F413" s="86" t="s">
        <v>24</v>
      </c>
      <c r="H413" s="53"/>
    </row>
    <row r="414" spans="1:8">
      <c r="A414" s="77">
        <v>42906</v>
      </c>
      <c r="B414" s="78">
        <v>42906.435474537036</v>
      </c>
      <c r="C414" s="84">
        <v>67</v>
      </c>
      <c r="D414" s="85">
        <v>39.909999999999997</v>
      </c>
      <c r="E414" s="82">
        <f t="shared" si="7"/>
        <v>2673.97</v>
      </c>
      <c r="F414" s="86" t="s">
        <v>24</v>
      </c>
      <c r="H414" s="53"/>
    </row>
    <row r="415" spans="1:8">
      <c r="A415" s="77">
        <v>42906</v>
      </c>
      <c r="B415" s="78">
        <v>42906.437615740739</v>
      </c>
      <c r="C415" s="84">
        <v>52</v>
      </c>
      <c r="D415" s="85">
        <v>39.905000000000001</v>
      </c>
      <c r="E415" s="82">
        <f t="shared" si="7"/>
        <v>2075.06</v>
      </c>
      <c r="F415" s="86" t="s">
        <v>24</v>
      </c>
      <c r="H415" s="53"/>
    </row>
    <row r="416" spans="1:8">
      <c r="A416" s="77">
        <v>42906</v>
      </c>
      <c r="B416" s="78">
        <v>42906.437615740739</v>
      </c>
      <c r="C416" s="84">
        <v>83</v>
      </c>
      <c r="D416" s="85">
        <v>39.905000000000001</v>
      </c>
      <c r="E416" s="82">
        <f t="shared" si="7"/>
        <v>3312.1150000000002</v>
      </c>
      <c r="F416" s="86" t="s">
        <v>24</v>
      </c>
      <c r="H416" s="53"/>
    </row>
    <row r="417" spans="1:8">
      <c r="A417" s="77">
        <v>42906</v>
      </c>
      <c r="B417" s="78">
        <v>42906.441631944443</v>
      </c>
      <c r="C417" s="84">
        <v>127</v>
      </c>
      <c r="D417" s="85">
        <v>39.93</v>
      </c>
      <c r="E417" s="82">
        <f t="shared" si="7"/>
        <v>5071.1099999999997</v>
      </c>
      <c r="F417" s="86" t="s">
        <v>24</v>
      </c>
      <c r="H417" s="53"/>
    </row>
    <row r="418" spans="1:8">
      <c r="A418" s="77">
        <v>42906</v>
      </c>
      <c r="B418" s="78">
        <v>42906.442997685182</v>
      </c>
      <c r="C418" s="84">
        <v>69</v>
      </c>
      <c r="D418" s="85">
        <v>39.92</v>
      </c>
      <c r="E418" s="82">
        <f t="shared" si="7"/>
        <v>2754.48</v>
      </c>
      <c r="F418" s="86" t="s">
        <v>24</v>
      </c>
      <c r="H418" s="53"/>
    </row>
    <row r="419" spans="1:8">
      <c r="A419" s="77">
        <v>42906</v>
      </c>
      <c r="B419" s="78">
        <v>42906.443020833336</v>
      </c>
      <c r="C419" s="84">
        <v>58</v>
      </c>
      <c r="D419" s="85">
        <v>39.92</v>
      </c>
      <c r="E419" s="82">
        <f t="shared" si="7"/>
        <v>2315.36</v>
      </c>
      <c r="F419" s="86" t="s">
        <v>24</v>
      </c>
      <c r="H419" s="53"/>
    </row>
    <row r="420" spans="1:8">
      <c r="A420" s="77">
        <v>42906</v>
      </c>
      <c r="B420" s="78">
        <v>42906.446203703701</v>
      </c>
      <c r="C420" s="84">
        <v>136</v>
      </c>
      <c r="D420" s="85">
        <v>39.9</v>
      </c>
      <c r="E420" s="82">
        <f t="shared" si="7"/>
        <v>5426.4</v>
      </c>
      <c r="F420" s="86" t="s">
        <v>24</v>
      </c>
      <c r="H420" s="53"/>
    </row>
    <row r="421" spans="1:8">
      <c r="A421" s="77">
        <v>42906</v>
      </c>
      <c r="B421" s="78">
        <v>42906.449872685182</v>
      </c>
      <c r="C421" s="84">
        <v>136</v>
      </c>
      <c r="D421" s="85">
        <v>39.875</v>
      </c>
      <c r="E421" s="82">
        <f t="shared" si="7"/>
        <v>5423</v>
      </c>
      <c r="F421" s="86" t="s">
        <v>24</v>
      </c>
      <c r="H421" s="53"/>
    </row>
    <row r="422" spans="1:8">
      <c r="A422" s="77">
        <v>42906</v>
      </c>
      <c r="B422" s="78">
        <v>42906.453414351854</v>
      </c>
      <c r="C422" s="84">
        <v>128</v>
      </c>
      <c r="D422" s="85">
        <v>39.869999999999997</v>
      </c>
      <c r="E422" s="82">
        <f t="shared" si="7"/>
        <v>5103.3599999999997</v>
      </c>
      <c r="F422" s="86" t="s">
        <v>24</v>
      </c>
      <c r="H422" s="53"/>
    </row>
    <row r="423" spans="1:8">
      <c r="A423" s="77">
        <v>42906</v>
      </c>
      <c r="B423" s="78">
        <v>42906.455833333333</v>
      </c>
      <c r="C423" s="84">
        <v>56</v>
      </c>
      <c r="D423" s="85">
        <v>39.880000000000003</v>
      </c>
      <c r="E423" s="82">
        <f t="shared" si="7"/>
        <v>2233.2800000000002</v>
      </c>
      <c r="F423" s="86" t="s">
        <v>24</v>
      </c>
      <c r="H423" s="53"/>
    </row>
    <row r="424" spans="1:8">
      <c r="A424" s="77">
        <v>42906</v>
      </c>
      <c r="B424" s="78">
        <v>42906.455833333333</v>
      </c>
      <c r="C424" s="84">
        <v>82</v>
      </c>
      <c r="D424" s="85">
        <v>39.880000000000003</v>
      </c>
      <c r="E424" s="82">
        <f t="shared" si="7"/>
        <v>3270.1600000000003</v>
      </c>
      <c r="F424" s="86" t="s">
        <v>24</v>
      </c>
      <c r="H424" s="53"/>
    </row>
    <row r="425" spans="1:8">
      <c r="A425" s="77">
        <v>42906</v>
      </c>
      <c r="B425" s="78">
        <v>42906.459756944445</v>
      </c>
      <c r="C425" s="84">
        <v>129</v>
      </c>
      <c r="D425" s="85">
        <v>39.85</v>
      </c>
      <c r="E425" s="82">
        <f t="shared" si="7"/>
        <v>5140.6500000000005</v>
      </c>
      <c r="F425" s="86" t="s">
        <v>24</v>
      </c>
      <c r="H425" s="53"/>
    </row>
    <row r="426" spans="1:8">
      <c r="A426" s="77">
        <v>42906</v>
      </c>
      <c r="B426" s="78">
        <v>42906.462754629632</v>
      </c>
      <c r="C426" s="84">
        <v>67</v>
      </c>
      <c r="D426" s="85">
        <v>39.83</v>
      </c>
      <c r="E426" s="82">
        <f t="shared" si="7"/>
        <v>2668.6099999999997</v>
      </c>
      <c r="F426" s="86" t="s">
        <v>24</v>
      </c>
      <c r="H426" s="53"/>
    </row>
    <row r="427" spans="1:8">
      <c r="A427" s="77">
        <v>42906</v>
      </c>
      <c r="B427" s="78">
        <v>42906.466423611113</v>
      </c>
      <c r="C427" s="84">
        <v>6</v>
      </c>
      <c r="D427" s="85">
        <v>39.83</v>
      </c>
      <c r="E427" s="82">
        <f t="shared" si="7"/>
        <v>238.98</v>
      </c>
      <c r="F427" s="86" t="s">
        <v>24</v>
      </c>
      <c r="H427" s="53"/>
    </row>
    <row r="428" spans="1:8">
      <c r="A428" s="77">
        <v>42906</v>
      </c>
      <c r="B428" s="78">
        <v>42906.46675925926</v>
      </c>
      <c r="C428" s="84">
        <v>106</v>
      </c>
      <c r="D428" s="85">
        <v>39.83</v>
      </c>
      <c r="E428" s="82">
        <f t="shared" si="7"/>
        <v>4221.9799999999996</v>
      </c>
      <c r="F428" s="86" t="s">
        <v>24</v>
      </c>
      <c r="H428" s="53"/>
    </row>
    <row r="429" spans="1:8">
      <c r="A429" s="77">
        <v>42906</v>
      </c>
      <c r="B429" s="78">
        <v>42906.46675925926</v>
      </c>
      <c r="C429" s="84">
        <v>24</v>
      </c>
      <c r="D429" s="85">
        <v>39.83</v>
      </c>
      <c r="E429" s="82">
        <f t="shared" si="7"/>
        <v>955.92</v>
      </c>
      <c r="F429" s="86" t="s">
        <v>24</v>
      </c>
      <c r="H429" s="53"/>
    </row>
    <row r="430" spans="1:8">
      <c r="A430" s="77">
        <v>42906</v>
      </c>
      <c r="B430" s="78">
        <v>42906.470069444447</v>
      </c>
      <c r="C430" s="84">
        <v>131</v>
      </c>
      <c r="D430" s="85">
        <v>39.854999999999997</v>
      </c>
      <c r="E430" s="82">
        <f t="shared" si="7"/>
        <v>5221.0049999999992</v>
      </c>
      <c r="F430" s="86" t="s">
        <v>24</v>
      </c>
      <c r="H430" s="53"/>
    </row>
    <row r="431" spans="1:8">
      <c r="A431" s="77">
        <v>42906</v>
      </c>
      <c r="B431" s="78">
        <v>42906.474386574075</v>
      </c>
      <c r="C431" s="84">
        <v>29</v>
      </c>
      <c r="D431" s="85">
        <v>39.89</v>
      </c>
      <c r="E431" s="82">
        <f t="shared" si="7"/>
        <v>1156.81</v>
      </c>
      <c r="F431" s="86" t="s">
        <v>24</v>
      </c>
      <c r="H431" s="53"/>
    </row>
    <row r="432" spans="1:8">
      <c r="A432" s="77">
        <v>42906</v>
      </c>
      <c r="B432" s="78">
        <v>42906.474386574075</v>
      </c>
      <c r="C432" s="84">
        <v>109</v>
      </c>
      <c r="D432" s="85">
        <v>39.89</v>
      </c>
      <c r="E432" s="82">
        <f t="shared" si="7"/>
        <v>4348.01</v>
      </c>
      <c r="F432" s="86" t="s">
        <v>24</v>
      </c>
      <c r="H432" s="53"/>
    </row>
    <row r="433" spans="1:8">
      <c r="A433" s="77">
        <v>42906</v>
      </c>
      <c r="B433" s="78">
        <v>42906.477951388886</v>
      </c>
      <c r="C433" s="84">
        <v>127</v>
      </c>
      <c r="D433" s="85">
        <v>39.869999999999997</v>
      </c>
      <c r="E433" s="82">
        <f t="shared" si="7"/>
        <v>5063.49</v>
      </c>
      <c r="F433" s="86" t="s">
        <v>24</v>
      </c>
      <c r="H433" s="53"/>
    </row>
    <row r="434" spans="1:8">
      <c r="A434" s="77">
        <v>42906</v>
      </c>
      <c r="B434" s="78">
        <v>42906.483020833337</v>
      </c>
      <c r="C434" s="84">
        <v>135</v>
      </c>
      <c r="D434" s="85">
        <v>39.86</v>
      </c>
      <c r="E434" s="82">
        <f t="shared" si="7"/>
        <v>5381.1</v>
      </c>
      <c r="F434" s="86" t="s">
        <v>24</v>
      </c>
      <c r="H434" s="53"/>
    </row>
    <row r="435" spans="1:8">
      <c r="A435" s="77">
        <v>42906</v>
      </c>
      <c r="B435" s="78">
        <v>42906.486527777779</v>
      </c>
      <c r="C435" s="84">
        <v>107</v>
      </c>
      <c r="D435" s="85">
        <v>39.909999999999997</v>
      </c>
      <c r="E435" s="82">
        <f t="shared" si="7"/>
        <v>4270.37</v>
      </c>
      <c r="F435" s="86" t="s">
        <v>24</v>
      </c>
      <c r="H435" s="53"/>
    </row>
    <row r="436" spans="1:8">
      <c r="A436" s="77">
        <v>42906</v>
      </c>
      <c r="B436" s="78">
        <v>42906.486527777779</v>
      </c>
      <c r="C436" s="84">
        <v>22</v>
      </c>
      <c r="D436" s="85">
        <v>39.909999999999997</v>
      </c>
      <c r="E436" s="82">
        <f t="shared" si="7"/>
        <v>878.02</v>
      </c>
      <c r="F436" s="86" t="s">
        <v>24</v>
      </c>
      <c r="H436" s="53"/>
    </row>
    <row r="437" spans="1:8">
      <c r="A437" s="77">
        <v>42906</v>
      </c>
      <c r="B437" s="78">
        <v>42906.48945601852</v>
      </c>
      <c r="C437" s="84">
        <v>128</v>
      </c>
      <c r="D437" s="85">
        <v>39.93</v>
      </c>
      <c r="E437" s="82">
        <f t="shared" si="7"/>
        <v>5111.04</v>
      </c>
      <c r="F437" s="86" t="s">
        <v>24</v>
      </c>
      <c r="H437" s="53"/>
    </row>
    <row r="438" spans="1:8">
      <c r="A438" s="77">
        <v>42906</v>
      </c>
      <c r="B438" s="78">
        <v>42906.494004629632</v>
      </c>
      <c r="C438" s="84">
        <v>131</v>
      </c>
      <c r="D438" s="85">
        <v>39.909999999999997</v>
      </c>
      <c r="E438" s="82">
        <f t="shared" si="7"/>
        <v>5228.2099999999991</v>
      </c>
      <c r="F438" s="86" t="s">
        <v>24</v>
      </c>
      <c r="H438" s="53"/>
    </row>
    <row r="439" spans="1:8">
      <c r="A439" s="77">
        <v>42906</v>
      </c>
      <c r="B439" s="78">
        <v>42906.496724537035</v>
      </c>
      <c r="C439" s="84">
        <v>133</v>
      </c>
      <c r="D439" s="85">
        <v>39.950000000000003</v>
      </c>
      <c r="E439" s="82">
        <f t="shared" si="7"/>
        <v>5313.35</v>
      </c>
      <c r="F439" s="86" t="s">
        <v>24</v>
      </c>
      <c r="H439" s="53"/>
    </row>
    <row r="440" spans="1:8">
      <c r="A440" s="77">
        <v>42906</v>
      </c>
      <c r="B440" s="78">
        <v>42906.500844907408</v>
      </c>
      <c r="C440" s="84">
        <v>40</v>
      </c>
      <c r="D440" s="85">
        <v>39.935000000000002</v>
      </c>
      <c r="E440" s="82">
        <f t="shared" si="7"/>
        <v>1597.4</v>
      </c>
      <c r="F440" s="86" t="s">
        <v>24</v>
      </c>
      <c r="H440" s="53"/>
    </row>
    <row r="441" spans="1:8">
      <c r="A441" s="77">
        <v>42906</v>
      </c>
      <c r="B441" s="78">
        <v>42906.500844907408</v>
      </c>
      <c r="C441" s="84">
        <v>94</v>
      </c>
      <c r="D441" s="85">
        <v>39.935000000000002</v>
      </c>
      <c r="E441" s="82">
        <f t="shared" si="7"/>
        <v>3753.8900000000003</v>
      </c>
      <c r="F441" s="86" t="s">
        <v>24</v>
      </c>
      <c r="H441" s="53"/>
    </row>
    <row r="442" spans="1:8">
      <c r="A442" s="77">
        <v>42906</v>
      </c>
      <c r="B442" s="78">
        <v>42906.504675925928</v>
      </c>
      <c r="C442" s="84">
        <v>15</v>
      </c>
      <c r="D442" s="85">
        <v>39.924999999999997</v>
      </c>
      <c r="E442" s="82">
        <f t="shared" si="7"/>
        <v>598.875</v>
      </c>
      <c r="F442" s="86" t="s">
        <v>24</v>
      </c>
      <c r="H442" s="53"/>
    </row>
    <row r="443" spans="1:8">
      <c r="A443" s="77">
        <v>42906</v>
      </c>
      <c r="B443" s="78">
        <v>42906.504675925928</v>
      </c>
      <c r="C443" s="84">
        <v>116</v>
      </c>
      <c r="D443" s="85">
        <v>39.924999999999997</v>
      </c>
      <c r="E443" s="82">
        <f t="shared" si="7"/>
        <v>4631.2999999999993</v>
      </c>
      <c r="F443" s="86" t="s">
        <v>24</v>
      </c>
      <c r="H443" s="53"/>
    </row>
    <row r="444" spans="1:8">
      <c r="A444" s="77">
        <v>42906</v>
      </c>
      <c r="B444" s="78">
        <v>42906.509097222224</v>
      </c>
      <c r="C444" s="84">
        <v>152</v>
      </c>
      <c r="D444" s="85">
        <v>39.935000000000002</v>
      </c>
      <c r="E444" s="82">
        <f t="shared" si="7"/>
        <v>6070.1200000000008</v>
      </c>
      <c r="F444" s="86" t="s">
        <v>24</v>
      </c>
      <c r="H444" s="53"/>
    </row>
    <row r="445" spans="1:8">
      <c r="A445" s="77">
        <v>42906</v>
      </c>
      <c r="B445" s="78">
        <v>42906.513449074075</v>
      </c>
      <c r="C445" s="84">
        <v>143</v>
      </c>
      <c r="D445" s="85">
        <v>39.954999999999998</v>
      </c>
      <c r="E445" s="82">
        <f t="shared" si="7"/>
        <v>5713.5649999999996</v>
      </c>
      <c r="F445" s="86" t="s">
        <v>24</v>
      </c>
      <c r="H445" s="53"/>
    </row>
    <row r="446" spans="1:8">
      <c r="A446" s="77">
        <v>42906</v>
      </c>
      <c r="B446" s="78">
        <v>42906.520300925928</v>
      </c>
      <c r="C446" s="84">
        <v>129</v>
      </c>
      <c r="D446" s="85">
        <v>39.92</v>
      </c>
      <c r="E446" s="82">
        <f t="shared" si="7"/>
        <v>5149.68</v>
      </c>
      <c r="F446" s="86" t="s">
        <v>24</v>
      </c>
      <c r="H446" s="53"/>
    </row>
    <row r="447" spans="1:8">
      <c r="A447" s="77">
        <v>42906</v>
      </c>
      <c r="B447" s="78">
        <v>42906.524386574078</v>
      </c>
      <c r="C447" s="84">
        <v>36</v>
      </c>
      <c r="D447" s="85">
        <v>39.950000000000003</v>
      </c>
      <c r="E447" s="82">
        <f t="shared" si="7"/>
        <v>1438.2</v>
      </c>
      <c r="F447" s="86" t="s">
        <v>24</v>
      </c>
      <c r="H447" s="53"/>
    </row>
    <row r="448" spans="1:8">
      <c r="A448" s="77">
        <v>42906</v>
      </c>
      <c r="B448" s="78">
        <v>42906.524386574078</v>
      </c>
      <c r="C448" s="84">
        <v>112</v>
      </c>
      <c r="D448" s="85">
        <v>39.950000000000003</v>
      </c>
      <c r="E448" s="82">
        <f t="shared" ref="E448:E511" si="8">IF(D448="","",D448*C448)</f>
        <v>4474.4000000000005</v>
      </c>
      <c r="F448" s="86" t="s">
        <v>24</v>
      </c>
      <c r="H448" s="53"/>
    </row>
    <row r="449" spans="1:8">
      <c r="A449" s="77">
        <v>42906</v>
      </c>
      <c r="B449" s="78">
        <v>42906.527916666666</v>
      </c>
      <c r="C449" s="84">
        <v>133</v>
      </c>
      <c r="D449" s="85">
        <v>39.979999999999997</v>
      </c>
      <c r="E449" s="82">
        <f t="shared" si="8"/>
        <v>5317.3399999999992</v>
      </c>
      <c r="F449" s="86" t="s">
        <v>24</v>
      </c>
      <c r="H449" s="53"/>
    </row>
    <row r="450" spans="1:8">
      <c r="A450" s="77">
        <v>42906</v>
      </c>
      <c r="B450" s="78">
        <v>42906.533206018517</v>
      </c>
      <c r="C450" s="84">
        <v>132</v>
      </c>
      <c r="D450" s="85">
        <v>39.97</v>
      </c>
      <c r="E450" s="82">
        <f t="shared" si="8"/>
        <v>5276.04</v>
      </c>
      <c r="F450" s="86" t="s">
        <v>24</v>
      </c>
      <c r="H450" s="53"/>
    </row>
    <row r="451" spans="1:8">
      <c r="A451" s="77">
        <v>42906</v>
      </c>
      <c r="B451" s="78">
        <v>42906.53738425926</v>
      </c>
      <c r="C451" s="84">
        <v>128</v>
      </c>
      <c r="D451" s="85">
        <v>39.975000000000001</v>
      </c>
      <c r="E451" s="82">
        <f t="shared" si="8"/>
        <v>5116.8</v>
      </c>
      <c r="F451" s="86" t="s">
        <v>24</v>
      </c>
      <c r="H451" s="53"/>
    </row>
    <row r="452" spans="1:8">
      <c r="A452" s="77">
        <v>42906</v>
      </c>
      <c r="B452" s="78">
        <v>42906.540578703702</v>
      </c>
      <c r="C452" s="84">
        <v>138</v>
      </c>
      <c r="D452" s="85">
        <v>39.924999999999997</v>
      </c>
      <c r="E452" s="82">
        <f t="shared" si="8"/>
        <v>5509.65</v>
      </c>
      <c r="F452" s="86" t="s">
        <v>24</v>
      </c>
      <c r="H452" s="53"/>
    </row>
    <row r="453" spans="1:8">
      <c r="A453" s="77">
        <v>42906</v>
      </c>
      <c r="B453" s="78">
        <v>42906.545706018522</v>
      </c>
      <c r="C453" s="84">
        <v>139</v>
      </c>
      <c r="D453" s="85">
        <v>39.909999999999997</v>
      </c>
      <c r="E453" s="82">
        <f t="shared" si="8"/>
        <v>5547.49</v>
      </c>
      <c r="F453" s="86" t="s">
        <v>24</v>
      </c>
      <c r="H453" s="53"/>
    </row>
    <row r="454" spans="1:8">
      <c r="A454" s="77">
        <v>42906</v>
      </c>
      <c r="B454" s="78">
        <v>42906.549872685187</v>
      </c>
      <c r="C454" s="84">
        <v>130</v>
      </c>
      <c r="D454" s="85">
        <v>39.909999999999997</v>
      </c>
      <c r="E454" s="82">
        <f t="shared" si="8"/>
        <v>5188.2999999999993</v>
      </c>
      <c r="F454" s="86" t="s">
        <v>24</v>
      </c>
      <c r="H454" s="53"/>
    </row>
    <row r="455" spans="1:8">
      <c r="A455" s="77">
        <v>42906</v>
      </c>
      <c r="B455" s="78">
        <v>42906.553425925929</v>
      </c>
      <c r="C455" s="84">
        <v>127</v>
      </c>
      <c r="D455" s="85">
        <v>39.865000000000002</v>
      </c>
      <c r="E455" s="82">
        <f t="shared" si="8"/>
        <v>5062.8550000000005</v>
      </c>
      <c r="F455" s="86" t="s">
        <v>24</v>
      </c>
      <c r="H455" s="53"/>
    </row>
    <row r="456" spans="1:8">
      <c r="A456" s="77">
        <v>42906</v>
      </c>
      <c r="B456" s="78">
        <v>42906.556585648148</v>
      </c>
      <c r="C456" s="84">
        <v>134</v>
      </c>
      <c r="D456" s="85">
        <v>39.840000000000003</v>
      </c>
      <c r="E456" s="82">
        <f t="shared" si="8"/>
        <v>5338.56</v>
      </c>
      <c r="F456" s="86" t="s">
        <v>24</v>
      </c>
      <c r="H456" s="53"/>
    </row>
    <row r="457" spans="1:8">
      <c r="A457" s="77">
        <v>42906</v>
      </c>
      <c r="B457" s="78">
        <v>42906.561030092591</v>
      </c>
      <c r="C457" s="84">
        <v>135</v>
      </c>
      <c r="D457" s="85">
        <v>39.81</v>
      </c>
      <c r="E457" s="82">
        <f t="shared" si="8"/>
        <v>5374.35</v>
      </c>
      <c r="F457" s="86" t="s">
        <v>24</v>
      </c>
      <c r="H457" s="53"/>
    </row>
    <row r="458" spans="1:8">
      <c r="A458" s="77">
        <v>42906</v>
      </c>
      <c r="B458" s="78">
        <v>42906.565520833334</v>
      </c>
      <c r="C458" s="84">
        <v>133</v>
      </c>
      <c r="D458" s="85">
        <v>39.76</v>
      </c>
      <c r="E458" s="82">
        <f t="shared" si="8"/>
        <v>5288.08</v>
      </c>
      <c r="F458" s="86" t="s">
        <v>24</v>
      </c>
      <c r="H458" s="53"/>
    </row>
    <row r="459" spans="1:8">
      <c r="A459" s="77">
        <v>42906</v>
      </c>
      <c r="B459" s="78">
        <v>42906.571851851855</v>
      </c>
      <c r="C459" s="84">
        <v>140</v>
      </c>
      <c r="D459" s="85">
        <v>39.869999999999997</v>
      </c>
      <c r="E459" s="82">
        <f t="shared" si="8"/>
        <v>5581.7999999999993</v>
      </c>
      <c r="F459" s="86" t="s">
        <v>24</v>
      </c>
      <c r="H459" s="53"/>
    </row>
    <row r="460" spans="1:8">
      <c r="A460" s="77">
        <v>42906</v>
      </c>
      <c r="B460" s="78">
        <v>42906.576539351852</v>
      </c>
      <c r="C460" s="84">
        <v>129</v>
      </c>
      <c r="D460" s="85">
        <v>39.880000000000003</v>
      </c>
      <c r="E460" s="82">
        <f t="shared" si="8"/>
        <v>5144.5200000000004</v>
      </c>
      <c r="F460" s="86" t="s">
        <v>24</v>
      </c>
      <c r="H460" s="53"/>
    </row>
    <row r="461" spans="1:8">
      <c r="A461" s="77">
        <v>42906</v>
      </c>
      <c r="B461" s="78">
        <v>42906.576817129629</v>
      </c>
      <c r="C461" s="84">
        <v>132</v>
      </c>
      <c r="D461" s="85">
        <v>39.875</v>
      </c>
      <c r="E461" s="82">
        <f t="shared" si="8"/>
        <v>5263.5</v>
      </c>
      <c r="F461" s="86" t="s">
        <v>24</v>
      </c>
      <c r="H461" s="53"/>
    </row>
    <row r="462" spans="1:8">
      <c r="A462" s="77">
        <v>42906</v>
      </c>
      <c r="B462" s="78">
        <v>42906.581006944441</v>
      </c>
      <c r="C462" s="84">
        <v>26</v>
      </c>
      <c r="D462" s="85">
        <v>39.86</v>
      </c>
      <c r="E462" s="82">
        <f t="shared" si="8"/>
        <v>1036.3599999999999</v>
      </c>
      <c r="F462" s="86" t="s">
        <v>24</v>
      </c>
      <c r="H462" s="53"/>
    </row>
    <row r="463" spans="1:8">
      <c r="A463" s="77">
        <v>42906</v>
      </c>
      <c r="B463" s="78">
        <v>42906.585266203707</v>
      </c>
      <c r="C463" s="84">
        <v>129</v>
      </c>
      <c r="D463" s="85">
        <v>39.81</v>
      </c>
      <c r="E463" s="82">
        <f t="shared" si="8"/>
        <v>5135.4900000000007</v>
      </c>
      <c r="F463" s="86" t="s">
        <v>24</v>
      </c>
      <c r="H463" s="53"/>
    </row>
    <row r="464" spans="1:8">
      <c r="A464" s="77">
        <v>42906</v>
      </c>
      <c r="B464" s="78">
        <v>42906.590300925927</v>
      </c>
      <c r="C464" s="84">
        <v>135</v>
      </c>
      <c r="D464" s="85">
        <v>39.83</v>
      </c>
      <c r="E464" s="82">
        <f t="shared" si="8"/>
        <v>5377.05</v>
      </c>
      <c r="F464" s="86" t="s">
        <v>24</v>
      </c>
      <c r="H464" s="53"/>
    </row>
    <row r="465" spans="1:8">
      <c r="A465" s="77">
        <v>42906</v>
      </c>
      <c r="B465" s="78">
        <v>42906.596388888887</v>
      </c>
      <c r="C465" s="84">
        <v>132</v>
      </c>
      <c r="D465" s="85">
        <v>39.840000000000003</v>
      </c>
      <c r="E465" s="82">
        <f t="shared" si="8"/>
        <v>5258.88</v>
      </c>
      <c r="F465" s="86" t="s">
        <v>24</v>
      </c>
      <c r="H465" s="53"/>
    </row>
    <row r="466" spans="1:8">
      <c r="A466" s="77">
        <v>42906</v>
      </c>
      <c r="B466" s="78">
        <v>42906.598136574074</v>
      </c>
      <c r="C466" s="84">
        <v>128</v>
      </c>
      <c r="D466" s="85">
        <v>39.825000000000003</v>
      </c>
      <c r="E466" s="82">
        <f t="shared" si="8"/>
        <v>5097.6000000000004</v>
      </c>
      <c r="F466" s="86" t="s">
        <v>24</v>
      </c>
      <c r="H466" s="53"/>
    </row>
    <row r="467" spans="1:8">
      <c r="A467" s="77">
        <v>42906</v>
      </c>
      <c r="B467" s="78">
        <v>42906.601990740739</v>
      </c>
      <c r="C467" s="84">
        <v>64</v>
      </c>
      <c r="D467" s="85">
        <v>39.799999999999997</v>
      </c>
      <c r="E467" s="82">
        <f t="shared" si="8"/>
        <v>2547.1999999999998</v>
      </c>
      <c r="F467" s="86" t="s">
        <v>24</v>
      </c>
      <c r="H467" s="53"/>
    </row>
    <row r="468" spans="1:8">
      <c r="A468" s="77">
        <v>42906</v>
      </c>
      <c r="B468" s="78">
        <v>42906.601990740739</v>
      </c>
      <c r="C468" s="84">
        <v>64</v>
      </c>
      <c r="D468" s="85">
        <v>39.799999999999997</v>
      </c>
      <c r="E468" s="82">
        <f t="shared" si="8"/>
        <v>2547.1999999999998</v>
      </c>
      <c r="F468" s="86" t="s">
        <v>24</v>
      </c>
      <c r="H468" s="53"/>
    </row>
    <row r="469" spans="1:8">
      <c r="A469" s="77">
        <v>42906</v>
      </c>
      <c r="B469" s="78">
        <v>42906.606493055559</v>
      </c>
      <c r="C469" s="84">
        <v>144</v>
      </c>
      <c r="D469" s="85">
        <v>39.805</v>
      </c>
      <c r="E469" s="82">
        <f t="shared" si="8"/>
        <v>5731.92</v>
      </c>
      <c r="F469" s="86" t="s">
        <v>24</v>
      </c>
      <c r="H469" s="53"/>
    </row>
    <row r="470" spans="1:8">
      <c r="A470" s="77">
        <v>42906</v>
      </c>
      <c r="B470" s="78">
        <v>42906.609247685185</v>
      </c>
      <c r="C470" s="84">
        <v>132</v>
      </c>
      <c r="D470" s="85">
        <v>39.774999999999999</v>
      </c>
      <c r="E470" s="82">
        <f t="shared" si="8"/>
        <v>5250.3</v>
      </c>
      <c r="F470" s="86" t="s">
        <v>24</v>
      </c>
      <c r="H470" s="53"/>
    </row>
    <row r="471" spans="1:8">
      <c r="A471" s="77">
        <v>42906</v>
      </c>
      <c r="B471" s="78">
        <v>42906.612476851849</v>
      </c>
      <c r="C471" s="84">
        <v>127</v>
      </c>
      <c r="D471" s="85">
        <v>39.700000000000003</v>
      </c>
      <c r="E471" s="82">
        <f t="shared" si="8"/>
        <v>5041.9000000000005</v>
      </c>
      <c r="F471" s="86" t="s">
        <v>24</v>
      </c>
      <c r="H471" s="53"/>
    </row>
    <row r="472" spans="1:8">
      <c r="A472" s="77">
        <v>42906</v>
      </c>
      <c r="B472" s="78">
        <v>42906.616944444446</v>
      </c>
      <c r="C472" s="84">
        <v>141</v>
      </c>
      <c r="D472" s="85">
        <v>39.76</v>
      </c>
      <c r="E472" s="82">
        <f t="shared" si="8"/>
        <v>5606.16</v>
      </c>
      <c r="F472" s="86" t="s">
        <v>24</v>
      </c>
      <c r="H472" s="53"/>
    </row>
    <row r="473" spans="1:8">
      <c r="A473" s="77">
        <v>42906</v>
      </c>
      <c r="B473" s="78">
        <v>42906.614641203705</v>
      </c>
      <c r="C473" s="84">
        <v>125</v>
      </c>
      <c r="D473" s="85">
        <v>39.72</v>
      </c>
      <c r="E473" s="82">
        <f t="shared" si="8"/>
        <v>4965</v>
      </c>
      <c r="F473" s="86" t="s">
        <v>24</v>
      </c>
      <c r="H473" s="53"/>
    </row>
    <row r="474" spans="1:8">
      <c r="A474" s="77">
        <v>42906</v>
      </c>
      <c r="B474" s="78">
        <v>42906.614641203705</v>
      </c>
      <c r="C474" s="84">
        <v>200</v>
      </c>
      <c r="D474" s="85">
        <v>39.72</v>
      </c>
      <c r="E474" s="82">
        <f t="shared" si="8"/>
        <v>7944</v>
      </c>
      <c r="F474" s="86" t="s">
        <v>24</v>
      </c>
      <c r="H474" s="53"/>
    </row>
    <row r="475" spans="1:8">
      <c r="A475" s="77">
        <v>42906</v>
      </c>
      <c r="B475" s="78">
        <v>42906.614641203705</v>
      </c>
      <c r="C475" s="84">
        <v>150</v>
      </c>
      <c r="D475" s="85">
        <v>39.72</v>
      </c>
      <c r="E475" s="82">
        <f t="shared" si="8"/>
        <v>5958</v>
      </c>
      <c r="F475" s="86" t="s">
        <v>24</v>
      </c>
      <c r="H475" s="53"/>
    </row>
    <row r="476" spans="1:8">
      <c r="A476" s="77">
        <v>42906</v>
      </c>
      <c r="B476" s="78">
        <v>42906.616944444446</v>
      </c>
      <c r="C476" s="84">
        <v>222</v>
      </c>
      <c r="D476" s="85">
        <v>39.76</v>
      </c>
      <c r="E476" s="82">
        <f t="shared" si="8"/>
        <v>8826.7199999999993</v>
      </c>
      <c r="F476" s="86" t="s">
        <v>24</v>
      </c>
      <c r="H476" s="53"/>
    </row>
    <row r="477" spans="1:8">
      <c r="A477" s="77">
        <v>42906</v>
      </c>
      <c r="B477" s="78">
        <v>42906.616944444446</v>
      </c>
      <c r="C477" s="84">
        <v>1100</v>
      </c>
      <c r="D477" s="85">
        <v>39.76</v>
      </c>
      <c r="E477" s="82">
        <f t="shared" si="8"/>
        <v>43736</v>
      </c>
      <c r="F477" s="86" t="s">
        <v>24</v>
      </c>
      <c r="H477" s="53"/>
    </row>
    <row r="478" spans="1:8">
      <c r="A478" s="77">
        <v>42906</v>
      </c>
      <c r="B478" s="78">
        <v>42906.616944444446</v>
      </c>
      <c r="C478" s="84">
        <v>701</v>
      </c>
      <c r="D478" s="85">
        <v>39.76</v>
      </c>
      <c r="E478" s="82">
        <f t="shared" si="8"/>
        <v>27871.759999999998</v>
      </c>
      <c r="F478" s="86" t="s">
        <v>24</v>
      </c>
      <c r="H478" s="53"/>
    </row>
    <row r="479" spans="1:8">
      <c r="A479" s="77">
        <v>42906</v>
      </c>
      <c r="B479" s="78">
        <v>42906.616944444446</v>
      </c>
      <c r="C479" s="84">
        <v>2</v>
      </c>
      <c r="D479" s="85">
        <v>39.76</v>
      </c>
      <c r="E479" s="82">
        <f t="shared" si="8"/>
        <v>79.52</v>
      </c>
      <c r="F479" s="86" t="s">
        <v>24</v>
      </c>
      <c r="H479" s="53"/>
    </row>
    <row r="480" spans="1:8">
      <c r="A480" s="77">
        <v>42906</v>
      </c>
      <c r="B480" s="78">
        <v>42906.62054398148</v>
      </c>
      <c r="C480" s="84">
        <v>133</v>
      </c>
      <c r="D480" s="85">
        <v>39.700000000000003</v>
      </c>
      <c r="E480" s="82">
        <f t="shared" si="8"/>
        <v>5280.1</v>
      </c>
      <c r="F480" s="86" t="s">
        <v>24</v>
      </c>
      <c r="H480" s="53"/>
    </row>
    <row r="481" spans="1:8">
      <c r="A481" s="77">
        <v>42906</v>
      </c>
      <c r="B481" s="78">
        <v>42906.625324074077</v>
      </c>
      <c r="C481" s="84">
        <v>137</v>
      </c>
      <c r="D481" s="85">
        <v>39.715000000000003</v>
      </c>
      <c r="E481" s="82">
        <f t="shared" si="8"/>
        <v>5440.9550000000008</v>
      </c>
      <c r="F481" s="86" t="s">
        <v>24</v>
      </c>
      <c r="H481" s="53"/>
    </row>
    <row r="482" spans="1:8">
      <c r="A482" s="77">
        <v>42906</v>
      </c>
      <c r="B482" s="78">
        <v>42906.627916666665</v>
      </c>
      <c r="C482" s="84">
        <v>135</v>
      </c>
      <c r="D482" s="85">
        <v>39.704999999999998</v>
      </c>
      <c r="E482" s="82">
        <f t="shared" si="8"/>
        <v>5360.1750000000002</v>
      </c>
      <c r="F482" s="86" t="s">
        <v>24</v>
      </c>
      <c r="H482" s="53"/>
    </row>
    <row r="483" spans="1:8">
      <c r="A483" s="77">
        <v>42906</v>
      </c>
      <c r="B483" s="78">
        <v>42906.632141203707</v>
      </c>
      <c r="C483" s="84">
        <v>145</v>
      </c>
      <c r="D483" s="85">
        <v>39.69</v>
      </c>
      <c r="E483" s="82">
        <f t="shared" si="8"/>
        <v>5755.0499999999993</v>
      </c>
      <c r="F483" s="86" t="s">
        <v>24</v>
      </c>
      <c r="H483" s="53"/>
    </row>
    <row r="484" spans="1:8">
      <c r="A484" s="77">
        <v>42906</v>
      </c>
      <c r="B484" s="78">
        <v>42906.634432870371</v>
      </c>
      <c r="C484" s="84">
        <v>129</v>
      </c>
      <c r="D484" s="85">
        <v>39.645000000000003</v>
      </c>
      <c r="E484" s="82">
        <f t="shared" si="8"/>
        <v>5114.2050000000008</v>
      </c>
      <c r="F484" s="86" t="s">
        <v>24</v>
      </c>
      <c r="H484" s="53"/>
    </row>
    <row r="485" spans="1:8">
      <c r="A485" s="77">
        <v>42906</v>
      </c>
      <c r="B485" s="78">
        <v>42906.639317129629</v>
      </c>
      <c r="C485" s="84">
        <v>145</v>
      </c>
      <c r="D485" s="85">
        <v>39.634999999999998</v>
      </c>
      <c r="E485" s="82">
        <f t="shared" si="8"/>
        <v>5747.0749999999998</v>
      </c>
      <c r="F485" s="86" t="s">
        <v>24</v>
      </c>
      <c r="H485" s="53"/>
    </row>
    <row r="486" spans="1:8">
      <c r="A486" s="77">
        <v>42906</v>
      </c>
      <c r="B486" s="78">
        <v>42906.642280092594</v>
      </c>
      <c r="C486" s="84">
        <v>11</v>
      </c>
      <c r="D486" s="85">
        <v>39.659999999999997</v>
      </c>
      <c r="E486" s="82">
        <f t="shared" si="8"/>
        <v>436.26</v>
      </c>
      <c r="F486" s="86" t="s">
        <v>24</v>
      </c>
      <c r="H486" s="53"/>
    </row>
    <row r="487" spans="1:8">
      <c r="A487" s="77">
        <v>42906</v>
      </c>
      <c r="B487" s="78">
        <v>42906.645266203705</v>
      </c>
      <c r="C487" s="84">
        <v>139</v>
      </c>
      <c r="D487" s="85">
        <v>39.685000000000002</v>
      </c>
      <c r="E487" s="82">
        <f t="shared" si="8"/>
        <v>5516.2150000000001</v>
      </c>
      <c r="F487" s="86" t="s">
        <v>24</v>
      </c>
      <c r="H487" s="53"/>
    </row>
    <row r="488" spans="1:8">
      <c r="A488" s="77">
        <v>42906</v>
      </c>
      <c r="B488" s="78">
        <v>42906.646631944444</v>
      </c>
      <c r="C488" s="84">
        <v>134</v>
      </c>
      <c r="D488" s="85">
        <v>39.700000000000003</v>
      </c>
      <c r="E488" s="82">
        <f t="shared" si="8"/>
        <v>5319.8</v>
      </c>
      <c r="F488" s="86" t="s">
        <v>24</v>
      </c>
      <c r="H488" s="53"/>
    </row>
    <row r="489" spans="1:8">
      <c r="A489" s="77">
        <v>42906</v>
      </c>
      <c r="B489" s="78">
        <v>42906.649224537039</v>
      </c>
      <c r="C489" s="84">
        <v>130</v>
      </c>
      <c r="D489" s="85">
        <v>39.700000000000003</v>
      </c>
      <c r="E489" s="82">
        <f t="shared" si="8"/>
        <v>5161</v>
      </c>
      <c r="F489" s="86" t="s">
        <v>24</v>
      </c>
      <c r="H489" s="53"/>
    </row>
    <row r="490" spans="1:8">
      <c r="A490" s="77">
        <v>42906</v>
      </c>
      <c r="B490" s="78">
        <v>42906.65221064815</v>
      </c>
      <c r="C490" s="84">
        <v>161</v>
      </c>
      <c r="D490" s="85">
        <v>39.700000000000003</v>
      </c>
      <c r="E490" s="82">
        <f t="shared" si="8"/>
        <v>6391.7000000000007</v>
      </c>
      <c r="F490" s="86" t="s">
        <v>24</v>
      </c>
      <c r="H490" s="53"/>
    </row>
    <row r="491" spans="1:8">
      <c r="A491" s="77">
        <v>42906</v>
      </c>
      <c r="B491" s="78">
        <v>42906.655219907407</v>
      </c>
      <c r="C491" s="84">
        <v>127</v>
      </c>
      <c r="D491" s="85">
        <v>39.69</v>
      </c>
      <c r="E491" s="82">
        <f t="shared" si="8"/>
        <v>5040.63</v>
      </c>
      <c r="F491" s="86" t="s">
        <v>24</v>
      </c>
      <c r="H491" s="53"/>
    </row>
    <row r="492" spans="1:8">
      <c r="A492" s="77">
        <v>42906</v>
      </c>
      <c r="B492" s="78">
        <v>42906.657129629632</v>
      </c>
      <c r="C492" s="84">
        <v>131</v>
      </c>
      <c r="D492" s="85">
        <v>39.69</v>
      </c>
      <c r="E492" s="82">
        <f t="shared" si="8"/>
        <v>5199.3899999999994</v>
      </c>
      <c r="F492" s="86" t="s">
        <v>24</v>
      </c>
      <c r="H492" s="53"/>
    </row>
    <row r="493" spans="1:8">
      <c r="A493" s="77">
        <v>42906</v>
      </c>
      <c r="B493" s="78">
        <v>42906.659722222219</v>
      </c>
      <c r="C493" s="84">
        <v>53</v>
      </c>
      <c r="D493" s="85">
        <v>39.700000000000003</v>
      </c>
      <c r="E493" s="82">
        <f t="shared" si="8"/>
        <v>2104.1000000000004</v>
      </c>
      <c r="F493" s="86" t="s">
        <v>24</v>
      </c>
      <c r="H493" s="53"/>
    </row>
    <row r="494" spans="1:8">
      <c r="A494" s="77">
        <v>42906</v>
      </c>
      <c r="B494" s="78">
        <v>42906.659722222219</v>
      </c>
      <c r="C494" s="84">
        <v>74</v>
      </c>
      <c r="D494" s="85">
        <v>39.700000000000003</v>
      </c>
      <c r="E494" s="82">
        <f t="shared" si="8"/>
        <v>2937.8</v>
      </c>
      <c r="F494" s="86" t="s">
        <v>24</v>
      </c>
      <c r="H494" s="53"/>
    </row>
    <row r="495" spans="1:8">
      <c r="A495" s="77">
        <v>42906</v>
      </c>
      <c r="B495" s="78">
        <v>42906.661666666667</v>
      </c>
      <c r="C495" s="84">
        <v>106</v>
      </c>
      <c r="D495" s="85">
        <v>39.68</v>
      </c>
      <c r="E495" s="82">
        <f t="shared" si="8"/>
        <v>4206.08</v>
      </c>
      <c r="F495" s="86" t="s">
        <v>24</v>
      </c>
      <c r="H495" s="53"/>
    </row>
    <row r="496" spans="1:8">
      <c r="A496" s="77">
        <v>42906</v>
      </c>
      <c r="B496" s="78">
        <v>42906.661666666667</v>
      </c>
      <c r="C496" s="84">
        <v>140</v>
      </c>
      <c r="D496" s="85">
        <v>39.68</v>
      </c>
      <c r="E496" s="82">
        <f t="shared" si="8"/>
        <v>5555.2</v>
      </c>
      <c r="F496" s="86" t="s">
        <v>24</v>
      </c>
      <c r="H496" s="53"/>
    </row>
    <row r="497" spans="1:8">
      <c r="A497" s="77">
        <v>42906</v>
      </c>
      <c r="B497" s="78">
        <v>42906.661666666667</v>
      </c>
      <c r="C497" s="84">
        <v>38</v>
      </c>
      <c r="D497" s="85">
        <v>39.68</v>
      </c>
      <c r="E497" s="82">
        <f t="shared" si="8"/>
        <v>1507.84</v>
      </c>
      <c r="F497" s="86" t="s">
        <v>24</v>
      </c>
      <c r="H497" s="53"/>
    </row>
    <row r="498" spans="1:8">
      <c r="A498" s="77">
        <v>42906</v>
      </c>
      <c r="B498" s="78">
        <v>42906.661666666667</v>
      </c>
      <c r="C498" s="84">
        <v>104</v>
      </c>
      <c r="D498" s="85">
        <v>39.68</v>
      </c>
      <c r="E498" s="82">
        <f t="shared" si="8"/>
        <v>4126.72</v>
      </c>
      <c r="F498" s="86" t="s">
        <v>24</v>
      </c>
      <c r="H498" s="53"/>
    </row>
    <row r="499" spans="1:8">
      <c r="A499" s="77">
        <v>42906</v>
      </c>
      <c r="B499" s="78">
        <v>42906.661666666667</v>
      </c>
      <c r="C499" s="84">
        <v>36</v>
      </c>
      <c r="D499" s="85">
        <v>39.68</v>
      </c>
      <c r="E499" s="82">
        <f t="shared" si="8"/>
        <v>1428.48</v>
      </c>
      <c r="F499" s="86" t="s">
        <v>24</v>
      </c>
      <c r="H499" s="53"/>
    </row>
    <row r="500" spans="1:8">
      <c r="A500" s="77">
        <v>42906</v>
      </c>
      <c r="B500" s="78">
        <v>42906.66196759259</v>
      </c>
      <c r="C500" s="84">
        <v>56</v>
      </c>
      <c r="D500" s="85">
        <v>39.68</v>
      </c>
      <c r="E500" s="82">
        <f t="shared" si="8"/>
        <v>2222.08</v>
      </c>
      <c r="F500" s="86" t="s">
        <v>24</v>
      </c>
      <c r="H500" s="53"/>
    </row>
    <row r="501" spans="1:8">
      <c r="A501" s="77">
        <v>42906</v>
      </c>
      <c r="B501" s="78">
        <v>42906.661990740744</v>
      </c>
      <c r="C501" s="84">
        <v>120</v>
      </c>
      <c r="D501" s="85">
        <v>39.68</v>
      </c>
      <c r="E501" s="82">
        <f t="shared" si="8"/>
        <v>4761.6000000000004</v>
      </c>
      <c r="F501" s="86" t="s">
        <v>24</v>
      </c>
      <c r="H501" s="53"/>
    </row>
    <row r="502" spans="1:8">
      <c r="A502" s="77">
        <v>42906</v>
      </c>
      <c r="B502" s="78">
        <v>42906.661990740744</v>
      </c>
      <c r="C502" s="84">
        <v>130</v>
      </c>
      <c r="D502" s="85">
        <v>39.68</v>
      </c>
      <c r="E502" s="82">
        <f t="shared" si="8"/>
        <v>5158.3999999999996</v>
      </c>
      <c r="F502" s="86" t="s">
        <v>24</v>
      </c>
      <c r="H502" s="53"/>
    </row>
    <row r="503" spans="1:8">
      <c r="A503" s="77">
        <v>42906</v>
      </c>
      <c r="B503" s="78">
        <v>42906.661990740744</v>
      </c>
      <c r="C503" s="84">
        <v>480</v>
      </c>
      <c r="D503" s="85">
        <v>39.68</v>
      </c>
      <c r="E503" s="82">
        <f t="shared" si="8"/>
        <v>19046.400000000001</v>
      </c>
      <c r="F503" s="86" t="s">
        <v>24</v>
      </c>
      <c r="H503" s="53"/>
    </row>
    <row r="504" spans="1:8">
      <c r="A504" s="77">
        <v>42906</v>
      </c>
      <c r="B504" s="78">
        <v>42906.661990740744</v>
      </c>
      <c r="C504" s="84">
        <v>120</v>
      </c>
      <c r="D504" s="85">
        <v>39.68</v>
      </c>
      <c r="E504" s="82">
        <f t="shared" si="8"/>
        <v>4761.6000000000004</v>
      </c>
      <c r="F504" s="86" t="s">
        <v>24</v>
      </c>
      <c r="H504" s="53"/>
    </row>
    <row r="505" spans="1:8">
      <c r="A505" s="77">
        <v>42906</v>
      </c>
      <c r="B505" s="78">
        <v>42906.661990740744</v>
      </c>
      <c r="C505" s="84">
        <v>245</v>
      </c>
      <c r="D505" s="85">
        <v>39.68</v>
      </c>
      <c r="E505" s="82">
        <f t="shared" si="8"/>
        <v>9721.6</v>
      </c>
      <c r="F505" s="86" t="s">
        <v>24</v>
      </c>
      <c r="H505" s="53"/>
    </row>
    <row r="506" spans="1:8">
      <c r="A506" s="77">
        <v>42906</v>
      </c>
      <c r="B506" s="78">
        <v>42906.661990740744</v>
      </c>
      <c r="C506" s="84">
        <v>84</v>
      </c>
      <c r="D506" s="85">
        <v>39.68</v>
      </c>
      <c r="E506" s="82">
        <f t="shared" si="8"/>
        <v>3333.12</v>
      </c>
      <c r="F506" s="86" t="s">
        <v>24</v>
      </c>
      <c r="H506" s="53"/>
    </row>
    <row r="507" spans="1:8">
      <c r="A507" s="77">
        <v>42906</v>
      </c>
      <c r="B507" s="78">
        <v>42906.662037037036</v>
      </c>
      <c r="C507" s="84">
        <v>516</v>
      </c>
      <c r="D507" s="85">
        <v>39.68</v>
      </c>
      <c r="E507" s="82">
        <f t="shared" si="8"/>
        <v>20474.88</v>
      </c>
      <c r="F507" s="86" t="s">
        <v>24</v>
      </c>
      <c r="H507" s="53"/>
    </row>
    <row r="508" spans="1:8">
      <c r="A508" s="77">
        <v>42906</v>
      </c>
      <c r="B508" s="78">
        <v>42906.662037037036</v>
      </c>
      <c r="C508" s="84">
        <v>258</v>
      </c>
      <c r="D508" s="85">
        <v>39.68</v>
      </c>
      <c r="E508" s="82">
        <f t="shared" si="8"/>
        <v>10237.44</v>
      </c>
      <c r="F508" s="86" t="s">
        <v>24</v>
      </c>
      <c r="H508" s="53"/>
    </row>
    <row r="509" spans="1:8">
      <c r="A509" s="77">
        <v>42906</v>
      </c>
      <c r="B509" s="78">
        <v>42906.662106481483</v>
      </c>
      <c r="C509" s="84">
        <v>197</v>
      </c>
      <c r="D509" s="85">
        <v>39.68</v>
      </c>
      <c r="E509" s="82">
        <f t="shared" si="8"/>
        <v>7816.96</v>
      </c>
      <c r="F509" s="86" t="s">
        <v>24</v>
      </c>
      <c r="H509" s="53"/>
    </row>
    <row r="510" spans="1:8">
      <c r="A510" s="77">
        <v>42906</v>
      </c>
      <c r="B510" s="78">
        <v>42906.664756944447</v>
      </c>
      <c r="C510" s="84">
        <v>174</v>
      </c>
      <c r="D510" s="85">
        <v>39.634999999999998</v>
      </c>
      <c r="E510" s="82">
        <f t="shared" si="8"/>
        <v>6896.49</v>
      </c>
      <c r="F510" s="86" t="s">
        <v>24</v>
      </c>
      <c r="H510" s="53"/>
    </row>
    <row r="511" spans="1:8">
      <c r="A511" s="77">
        <v>42906</v>
      </c>
      <c r="B511" s="78">
        <v>42906.666724537034</v>
      </c>
      <c r="C511" s="84">
        <v>132</v>
      </c>
      <c r="D511" s="85">
        <v>39.65</v>
      </c>
      <c r="E511" s="82">
        <f t="shared" si="8"/>
        <v>5233.8</v>
      </c>
      <c r="F511" s="86" t="s">
        <v>24</v>
      </c>
      <c r="H511" s="53"/>
    </row>
    <row r="512" spans="1:8">
      <c r="A512" s="77">
        <v>42906</v>
      </c>
      <c r="B512" s="78">
        <v>42906.66746527778</v>
      </c>
      <c r="C512" s="84">
        <v>139</v>
      </c>
      <c r="D512" s="85">
        <v>39.61</v>
      </c>
      <c r="E512" s="82">
        <f t="shared" ref="E512:E557" si="9">IF(D512="","",D512*C512)</f>
        <v>5505.79</v>
      </c>
      <c r="F512" s="86" t="s">
        <v>24</v>
      </c>
      <c r="H512" s="53"/>
    </row>
    <row r="513" spans="1:8">
      <c r="A513" s="77">
        <v>42906</v>
      </c>
      <c r="B513" s="78">
        <v>42906.66746527778</v>
      </c>
      <c r="C513" s="84">
        <v>83</v>
      </c>
      <c r="D513" s="85">
        <v>39.615000000000002</v>
      </c>
      <c r="E513" s="82">
        <f t="shared" si="9"/>
        <v>3288.0450000000001</v>
      </c>
      <c r="F513" s="86" t="s">
        <v>24</v>
      </c>
      <c r="H513" s="53"/>
    </row>
    <row r="514" spans="1:8">
      <c r="A514" s="77">
        <v>42906</v>
      </c>
      <c r="B514" s="78">
        <v>42906.66746527778</v>
      </c>
      <c r="C514" s="84">
        <v>129</v>
      </c>
      <c r="D514" s="85">
        <v>39.615000000000002</v>
      </c>
      <c r="E514" s="82">
        <f t="shared" si="9"/>
        <v>5110.335</v>
      </c>
      <c r="F514" s="86" t="s">
        <v>24</v>
      </c>
      <c r="H514" s="53"/>
    </row>
    <row r="515" spans="1:8">
      <c r="A515" s="77">
        <v>42906</v>
      </c>
      <c r="B515" s="78">
        <v>42906.66746527778</v>
      </c>
      <c r="C515" s="84">
        <v>140</v>
      </c>
      <c r="D515" s="85">
        <v>39.615000000000002</v>
      </c>
      <c r="E515" s="82">
        <f t="shared" si="9"/>
        <v>5546.1</v>
      </c>
      <c r="F515" s="86" t="s">
        <v>24</v>
      </c>
      <c r="H515" s="53"/>
    </row>
    <row r="516" spans="1:8">
      <c r="A516" s="77">
        <v>42906</v>
      </c>
      <c r="B516" s="78">
        <v>42906.66746527778</v>
      </c>
      <c r="C516" s="84">
        <v>261</v>
      </c>
      <c r="D516" s="85">
        <v>39.615000000000002</v>
      </c>
      <c r="E516" s="82">
        <f t="shared" si="9"/>
        <v>10339.515000000001</v>
      </c>
      <c r="F516" s="86" t="s">
        <v>24</v>
      </c>
      <c r="H516" s="53"/>
    </row>
    <row r="517" spans="1:8">
      <c r="A517" s="77">
        <v>42906</v>
      </c>
      <c r="B517" s="78">
        <v>42906.66746527778</v>
      </c>
      <c r="C517" s="84">
        <v>75</v>
      </c>
      <c r="D517" s="85">
        <v>39.615000000000002</v>
      </c>
      <c r="E517" s="82">
        <f t="shared" si="9"/>
        <v>2971.125</v>
      </c>
      <c r="F517" s="86" t="s">
        <v>24</v>
      </c>
      <c r="H517" s="53"/>
    </row>
    <row r="518" spans="1:8">
      <c r="A518" s="77">
        <v>42906</v>
      </c>
      <c r="B518" s="78">
        <v>42906.66746527778</v>
      </c>
      <c r="C518" s="84">
        <v>150</v>
      </c>
      <c r="D518" s="85">
        <v>39.615000000000002</v>
      </c>
      <c r="E518" s="82">
        <f t="shared" si="9"/>
        <v>5942.25</v>
      </c>
      <c r="F518" s="86" t="s">
        <v>24</v>
      </c>
      <c r="H518" s="53"/>
    </row>
    <row r="519" spans="1:8">
      <c r="A519" s="77">
        <v>42906</v>
      </c>
      <c r="B519" s="78">
        <v>42906.667696759258</v>
      </c>
      <c r="C519" s="84">
        <v>534</v>
      </c>
      <c r="D519" s="85">
        <v>39.615000000000002</v>
      </c>
      <c r="E519" s="82">
        <f t="shared" si="9"/>
        <v>21154.41</v>
      </c>
      <c r="F519" s="86" t="s">
        <v>24</v>
      </c>
      <c r="H519" s="53"/>
    </row>
    <row r="520" spans="1:8">
      <c r="A520" s="77">
        <v>42906</v>
      </c>
      <c r="B520" s="78">
        <v>42906.667696759258</v>
      </c>
      <c r="C520" s="84">
        <v>101</v>
      </c>
      <c r="D520" s="85">
        <v>39.615000000000002</v>
      </c>
      <c r="E520" s="82">
        <f t="shared" si="9"/>
        <v>4001.1150000000002</v>
      </c>
      <c r="F520" s="86" t="s">
        <v>24</v>
      </c>
      <c r="H520" s="53"/>
    </row>
    <row r="521" spans="1:8">
      <c r="A521" s="77">
        <v>42906</v>
      </c>
      <c r="B521" s="78">
        <v>42906.667696759258</v>
      </c>
      <c r="C521" s="84">
        <v>888</v>
      </c>
      <c r="D521" s="85">
        <v>39.615000000000002</v>
      </c>
      <c r="E521" s="82">
        <f t="shared" si="9"/>
        <v>35178.120000000003</v>
      </c>
      <c r="F521" s="86" t="s">
        <v>24</v>
      </c>
      <c r="H521" s="53"/>
    </row>
    <row r="522" spans="1:8">
      <c r="A522" s="77">
        <v>42906</v>
      </c>
      <c r="B522" s="78">
        <v>42906.668229166666</v>
      </c>
      <c r="C522" s="84">
        <v>150</v>
      </c>
      <c r="D522" s="85">
        <v>39.619999999999997</v>
      </c>
      <c r="E522" s="82">
        <f t="shared" si="9"/>
        <v>5943</v>
      </c>
      <c r="F522" s="86" t="s">
        <v>24</v>
      </c>
      <c r="H522" s="53"/>
    </row>
    <row r="523" spans="1:8">
      <c r="A523" s="77">
        <v>42906</v>
      </c>
      <c r="B523" s="78">
        <v>42906.668240740742</v>
      </c>
      <c r="C523" s="84">
        <v>752</v>
      </c>
      <c r="D523" s="85">
        <v>39.619999999999997</v>
      </c>
      <c r="E523" s="82">
        <f t="shared" si="9"/>
        <v>29794.239999999998</v>
      </c>
      <c r="F523" s="86" t="s">
        <v>24</v>
      </c>
      <c r="H523" s="53"/>
    </row>
    <row r="524" spans="1:8">
      <c r="A524" s="77">
        <v>42906</v>
      </c>
      <c r="B524" s="78">
        <v>42906.668240740742</v>
      </c>
      <c r="C524" s="84">
        <v>600</v>
      </c>
      <c r="D524" s="85">
        <v>39.619999999999997</v>
      </c>
      <c r="E524" s="82">
        <f t="shared" si="9"/>
        <v>23772</v>
      </c>
      <c r="F524" s="86" t="s">
        <v>24</v>
      </c>
      <c r="H524" s="53"/>
    </row>
    <row r="525" spans="1:8">
      <c r="A525" s="77">
        <v>42906</v>
      </c>
      <c r="B525" s="78">
        <v>42906.668240740742</v>
      </c>
      <c r="C525" s="84">
        <v>50</v>
      </c>
      <c r="D525" s="85">
        <v>39.619999999999997</v>
      </c>
      <c r="E525" s="82">
        <f t="shared" si="9"/>
        <v>1980.9999999999998</v>
      </c>
      <c r="F525" s="86" t="s">
        <v>24</v>
      </c>
      <c r="H525" s="53"/>
    </row>
    <row r="526" spans="1:8">
      <c r="A526" s="77">
        <v>42906</v>
      </c>
      <c r="B526" s="78">
        <v>42906.668240740742</v>
      </c>
      <c r="C526" s="84">
        <v>448</v>
      </c>
      <c r="D526" s="85">
        <v>39.619999999999997</v>
      </c>
      <c r="E526" s="82">
        <f t="shared" si="9"/>
        <v>17749.759999999998</v>
      </c>
      <c r="F526" s="86" t="s">
        <v>24</v>
      </c>
      <c r="H526" s="53"/>
    </row>
    <row r="527" spans="1:8">
      <c r="A527" s="77">
        <v>42906</v>
      </c>
      <c r="B527" s="78">
        <v>42906.669247685182</v>
      </c>
      <c r="C527" s="84">
        <v>141</v>
      </c>
      <c r="D527" s="85">
        <v>39.630000000000003</v>
      </c>
      <c r="E527" s="82">
        <f t="shared" si="9"/>
        <v>5587.83</v>
      </c>
      <c r="F527" s="86" t="s">
        <v>24</v>
      </c>
      <c r="H527" s="53"/>
    </row>
    <row r="528" spans="1:8">
      <c r="A528" s="77">
        <v>42906</v>
      </c>
      <c r="B528" s="78">
        <v>42906.672743055555</v>
      </c>
      <c r="C528" s="84">
        <v>127</v>
      </c>
      <c r="D528" s="85">
        <v>39.619999999999997</v>
      </c>
      <c r="E528" s="82">
        <f t="shared" si="9"/>
        <v>5031.74</v>
      </c>
      <c r="F528" s="86" t="s">
        <v>24</v>
      </c>
      <c r="H528" s="53"/>
    </row>
    <row r="529" spans="1:8">
      <c r="A529" s="77">
        <v>42906</v>
      </c>
      <c r="B529" s="78">
        <v>42906.675104166665</v>
      </c>
      <c r="C529" s="84">
        <v>150</v>
      </c>
      <c r="D529" s="85">
        <v>39.645000000000003</v>
      </c>
      <c r="E529" s="82">
        <f t="shared" si="9"/>
        <v>5946.7500000000009</v>
      </c>
      <c r="F529" s="86" t="s">
        <v>24</v>
      </c>
      <c r="H529" s="53"/>
    </row>
    <row r="530" spans="1:8">
      <c r="A530" s="77">
        <v>42906</v>
      </c>
      <c r="B530" s="78">
        <v>42906.67800925926</v>
      </c>
      <c r="C530" s="84">
        <v>81</v>
      </c>
      <c r="D530" s="85">
        <v>39.64</v>
      </c>
      <c r="E530" s="82">
        <f t="shared" si="9"/>
        <v>3210.84</v>
      </c>
      <c r="F530" s="86" t="s">
        <v>24</v>
      </c>
      <c r="H530" s="53"/>
    </row>
    <row r="531" spans="1:8">
      <c r="A531" s="77">
        <v>42906</v>
      </c>
      <c r="B531" s="78">
        <v>42906.679513888892</v>
      </c>
      <c r="C531" s="84">
        <v>75</v>
      </c>
      <c r="D531" s="85">
        <v>39.68</v>
      </c>
      <c r="E531" s="82">
        <f t="shared" si="9"/>
        <v>2976</v>
      </c>
      <c r="F531" s="86" t="s">
        <v>24</v>
      </c>
      <c r="H531" s="53"/>
    </row>
    <row r="532" spans="1:8">
      <c r="A532" s="77">
        <v>42906</v>
      </c>
      <c r="B532" s="78">
        <v>42906.679918981485</v>
      </c>
      <c r="C532" s="84">
        <v>137</v>
      </c>
      <c r="D532" s="85">
        <v>39.68</v>
      </c>
      <c r="E532" s="82">
        <f t="shared" si="9"/>
        <v>5436.16</v>
      </c>
      <c r="F532" s="86" t="s">
        <v>24</v>
      </c>
      <c r="H532" s="53"/>
    </row>
    <row r="533" spans="1:8">
      <c r="A533" s="77">
        <v>42906</v>
      </c>
      <c r="B533" s="78">
        <v>42906.679918981485</v>
      </c>
      <c r="C533" s="84">
        <v>1788</v>
      </c>
      <c r="D533" s="85">
        <v>39.68</v>
      </c>
      <c r="E533" s="82">
        <f t="shared" si="9"/>
        <v>70947.839999999997</v>
      </c>
      <c r="F533" s="86" t="s">
        <v>24</v>
      </c>
      <c r="H533" s="53"/>
    </row>
    <row r="534" spans="1:8">
      <c r="A534" s="77">
        <v>42906</v>
      </c>
      <c r="B534" s="78">
        <v>42906.680462962962</v>
      </c>
      <c r="C534" s="84">
        <v>132</v>
      </c>
      <c r="D534" s="85">
        <v>39.674999999999997</v>
      </c>
      <c r="E534" s="82">
        <f t="shared" si="9"/>
        <v>5237.0999999999995</v>
      </c>
      <c r="F534" s="86" t="s">
        <v>24</v>
      </c>
      <c r="H534" s="53"/>
    </row>
    <row r="535" spans="1:8">
      <c r="A535" s="77">
        <v>42906</v>
      </c>
      <c r="B535" s="78">
        <v>42906.683333333334</v>
      </c>
      <c r="C535" s="84">
        <v>132</v>
      </c>
      <c r="D535" s="85">
        <v>39.695</v>
      </c>
      <c r="E535" s="82">
        <f t="shared" si="9"/>
        <v>5239.74</v>
      </c>
      <c r="F535" s="86" t="s">
        <v>24</v>
      </c>
      <c r="H535" s="53"/>
    </row>
    <row r="536" spans="1:8">
      <c r="A536" s="77">
        <v>42906</v>
      </c>
      <c r="B536" s="78">
        <v>42906.68550925926</v>
      </c>
      <c r="C536" s="84">
        <v>143</v>
      </c>
      <c r="D536" s="85">
        <v>39.700000000000003</v>
      </c>
      <c r="E536" s="82">
        <f t="shared" si="9"/>
        <v>5677.1</v>
      </c>
      <c r="F536" s="86" t="s">
        <v>24</v>
      </c>
      <c r="H536" s="53"/>
    </row>
    <row r="537" spans="1:8">
      <c r="A537" s="77">
        <v>42906</v>
      </c>
      <c r="B537" s="78">
        <v>42906.687743055554</v>
      </c>
      <c r="C537" s="84">
        <v>140</v>
      </c>
      <c r="D537" s="85">
        <v>39.674999999999997</v>
      </c>
      <c r="E537" s="82">
        <f t="shared" si="9"/>
        <v>5554.5</v>
      </c>
      <c r="F537" s="86" t="s">
        <v>24</v>
      </c>
      <c r="H537" s="53"/>
    </row>
    <row r="538" spans="1:8">
      <c r="A538" s="77">
        <v>42906</v>
      </c>
      <c r="B538" s="78">
        <v>42906.691400462965</v>
      </c>
      <c r="C538" s="84">
        <v>158</v>
      </c>
      <c r="D538" s="85">
        <v>39.715000000000003</v>
      </c>
      <c r="E538" s="82">
        <f t="shared" si="9"/>
        <v>6274.97</v>
      </c>
      <c r="F538" s="86" t="s">
        <v>24</v>
      </c>
      <c r="H538" s="53"/>
    </row>
    <row r="539" spans="1:8">
      <c r="A539" s="77">
        <v>42906</v>
      </c>
      <c r="B539" s="78">
        <v>42906.693807870368</v>
      </c>
      <c r="C539" s="84">
        <v>88</v>
      </c>
      <c r="D539" s="85">
        <v>39.700000000000003</v>
      </c>
      <c r="E539" s="82">
        <f t="shared" si="9"/>
        <v>3493.6000000000004</v>
      </c>
      <c r="F539" s="86" t="s">
        <v>24</v>
      </c>
      <c r="H539" s="53"/>
    </row>
    <row r="540" spans="1:8">
      <c r="A540" s="77">
        <v>42906</v>
      </c>
      <c r="B540" s="78">
        <v>42906.693807870368</v>
      </c>
      <c r="C540" s="84">
        <v>61</v>
      </c>
      <c r="D540" s="85">
        <v>39.700000000000003</v>
      </c>
      <c r="E540" s="82">
        <f t="shared" si="9"/>
        <v>2421.7000000000003</v>
      </c>
      <c r="F540" s="86" t="s">
        <v>24</v>
      </c>
      <c r="H540" s="53"/>
    </row>
    <row r="541" spans="1:8">
      <c r="A541" s="77">
        <v>42906</v>
      </c>
      <c r="B541" s="78">
        <v>42906.696712962963</v>
      </c>
      <c r="C541" s="84">
        <v>129</v>
      </c>
      <c r="D541" s="85">
        <v>39.75</v>
      </c>
      <c r="E541" s="82">
        <f t="shared" si="9"/>
        <v>5127.75</v>
      </c>
      <c r="F541" s="86" t="s">
        <v>24</v>
      </c>
      <c r="H541" s="53"/>
    </row>
    <row r="542" spans="1:8">
      <c r="A542" s="77">
        <v>42906</v>
      </c>
      <c r="B542" s="78">
        <v>42906.699317129627</v>
      </c>
      <c r="C542" s="84">
        <v>161</v>
      </c>
      <c r="D542" s="85">
        <v>39.755000000000003</v>
      </c>
      <c r="E542" s="82">
        <f t="shared" si="9"/>
        <v>6400.5550000000003</v>
      </c>
      <c r="F542" s="86" t="s">
        <v>24</v>
      </c>
      <c r="H542" s="53"/>
    </row>
    <row r="543" spans="1:8">
      <c r="A543" s="77">
        <v>42906</v>
      </c>
      <c r="B543" s="78">
        <v>42906.699317129627</v>
      </c>
      <c r="C543" s="84">
        <v>22</v>
      </c>
      <c r="D543" s="85">
        <v>39.755000000000003</v>
      </c>
      <c r="E543" s="82">
        <f t="shared" si="9"/>
        <v>874.61</v>
      </c>
      <c r="F543" s="86" t="s">
        <v>24</v>
      </c>
      <c r="H543" s="53"/>
    </row>
    <row r="544" spans="1:8">
      <c r="A544" s="77">
        <v>42906</v>
      </c>
      <c r="B544" s="78">
        <v>42906.69902777778</v>
      </c>
      <c r="C544" s="84">
        <v>1</v>
      </c>
      <c r="D544" s="85">
        <v>39.76</v>
      </c>
      <c r="E544" s="82">
        <f t="shared" si="9"/>
        <v>39.76</v>
      </c>
      <c r="F544" s="86" t="s">
        <v>24</v>
      </c>
      <c r="H544" s="53"/>
    </row>
    <row r="545" spans="1:8">
      <c r="A545" s="77">
        <v>42906</v>
      </c>
      <c r="B545" s="78">
        <v>42906.728032407409</v>
      </c>
      <c r="C545" s="84">
        <v>150</v>
      </c>
      <c r="D545" s="85">
        <v>39.655000000000001</v>
      </c>
      <c r="E545" s="82">
        <f t="shared" si="9"/>
        <v>5948.25</v>
      </c>
      <c r="F545" s="86" t="s">
        <v>24</v>
      </c>
      <c r="H545" s="53"/>
    </row>
    <row r="546" spans="1:8">
      <c r="A546" s="77">
        <v>42906</v>
      </c>
      <c r="B546" s="78">
        <v>42906.728032407409</v>
      </c>
      <c r="C546" s="84">
        <v>140</v>
      </c>
      <c r="D546" s="85">
        <v>39.655000000000001</v>
      </c>
      <c r="E546" s="82">
        <f t="shared" si="9"/>
        <v>5551.7</v>
      </c>
      <c r="F546" s="86" t="s">
        <v>24</v>
      </c>
      <c r="H546" s="53"/>
    </row>
    <row r="547" spans="1:8">
      <c r="A547" s="77">
        <v>42906</v>
      </c>
      <c r="B547" s="78">
        <v>42906.728032407409</v>
      </c>
      <c r="C547" s="84">
        <v>77</v>
      </c>
      <c r="D547" s="85">
        <v>39.655000000000001</v>
      </c>
      <c r="E547" s="82">
        <f t="shared" si="9"/>
        <v>3053.4349999999999</v>
      </c>
      <c r="F547" s="86" t="s">
        <v>24</v>
      </c>
      <c r="H547" s="53"/>
    </row>
    <row r="548" spans="1:8">
      <c r="A548" s="77">
        <v>42906</v>
      </c>
      <c r="B548" s="78">
        <v>42906.728032407409</v>
      </c>
      <c r="C548" s="84">
        <v>256</v>
      </c>
      <c r="D548" s="85">
        <v>39.655000000000001</v>
      </c>
      <c r="E548" s="82">
        <f t="shared" si="9"/>
        <v>10151.68</v>
      </c>
      <c r="F548" s="86" t="s">
        <v>24</v>
      </c>
      <c r="H548" s="53"/>
    </row>
    <row r="549" spans="1:8">
      <c r="A549" s="77">
        <v>42906</v>
      </c>
      <c r="B549" s="78">
        <v>42906.728032407409</v>
      </c>
      <c r="C549" s="84">
        <v>96</v>
      </c>
      <c r="D549" s="85">
        <v>39.659999999999997</v>
      </c>
      <c r="E549" s="82">
        <f t="shared" si="9"/>
        <v>3807.3599999999997</v>
      </c>
      <c r="F549" s="86" t="s">
        <v>24</v>
      </c>
      <c r="H549" s="53"/>
    </row>
    <row r="550" spans="1:8">
      <c r="A550" s="77">
        <v>42906</v>
      </c>
      <c r="B550" s="78">
        <v>42906.728032407409</v>
      </c>
      <c r="C550" s="84">
        <v>150</v>
      </c>
      <c r="D550" s="85">
        <v>39.659999999999997</v>
      </c>
      <c r="E550" s="82">
        <f t="shared" si="9"/>
        <v>5948.9999999999991</v>
      </c>
      <c r="F550" s="86" t="s">
        <v>24</v>
      </c>
      <c r="H550" s="53"/>
    </row>
    <row r="551" spans="1:8">
      <c r="A551" s="77">
        <v>42906</v>
      </c>
      <c r="B551" s="78">
        <v>42906.728032407409</v>
      </c>
      <c r="C551" s="84">
        <v>140</v>
      </c>
      <c r="D551" s="85">
        <v>39.659999999999997</v>
      </c>
      <c r="E551" s="82">
        <f t="shared" si="9"/>
        <v>5552.4</v>
      </c>
      <c r="F551" s="86" t="s">
        <v>24</v>
      </c>
      <c r="H551" s="53"/>
    </row>
    <row r="552" spans="1:8">
      <c r="A552" s="77">
        <v>42906</v>
      </c>
      <c r="B552" s="78">
        <v>42906.728032407409</v>
      </c>
      <c r="C552" s="84">
        <v>125</v>
      </c>
      <c r="D552" s="85">
        <v>39.659999999999997</v>
      </c>
      <c r="E552" s="82">
        <f t="shared" si="9"/>
        <v>4957.5</v>
      </c>
      <c r="F552" s="86" t="s">
        <v>24</v>
      </c>
      <c r="H552" s="53"/>
    </row>
    <row r="553" spans="1:8">
      <c r="A553" s="77">
        <v>42906</v>
      </c>
      <c r="B553" s="78">
        <v>42906.728032407409</v>
      </c>
      <c r="C553" s="84">
        <v>120</v>
      </c>
      <c r="D553" s="85">
        <v>39.659999999999997</v>
      </c>
      <c r="E553" s="82">
        <f t="shared" si="9"/>
        <v>4759.2</v>
      </c>
      <c r="F553" s="86" t="s">
        <v>24</v>
      </c>
      <c r="H553" s="53"/>
    </row>
    <row r="554" spans="1:8">
      <c r="A554" s="77">
        <v>42906</v>
      </c>
      <c r="B554" s="78">
        <v>42906.728032407409</v>
      </c>
      <c r="C554" s="84">
        <v>177</v>
      </c>
      <c r="D554" s="85">
        <v>39.659999999999997</v>
      </c>
      <c r="E554" s="82">
        <f t="shared" si="9"/>
        <v>7019.82</v>
      </c>
      <c r="F554" s="86" t="s">
        <v>24</v>
      </c>
      <c r="H554" s="53"/>
    </row>
    <row r="555" spans="1:8">
      <c r="A555" s="77">
        <v>42906</v>
      </c>
      <c r="B555" s="78">
        <v>42906.728032407409</v>
      </c>
      <c r="C555" s="84">
        <v>198</v>
      </c>
      <c r="D555" s="85">
        <v>39.659999999999997</v>
      </c>
      <c r="E555" s="82">
        <f t="shared" si="9"/>
        <v>7852.6799999999994</v>
      </c>
      <c r="F555" s="86" t="s">
        <v>24</v>
      </c>
      <c r="H555" s="53"/>
    </row>
    <row r="556" spans="1:8">
      <c r="A556" s="77">
        <v>42906</v>
      </c>
      <c r="B556" s="78">
        <v>42906.728032407409</v>
      </c>
      <c r="C556" s="84">
        <v>242</v>
      </c>
      <c r="D556" s="85">
        <v>39.659999999999997</v>
      </c>
      <c r="E556" s="82">
        <f t="shared" si="9"/>
        <v>9597.7199999999993</v>
      </c>
      <c r="F556" s="86" t="s">
        <v>24</v>
      </c>
      <c r="H556" s="53"/>
    </row>
    <row r="557" spans="1:8">
      <c r="A557" s="77">
        <v>42906</v>
      </c>
      <c r="B557" s="78">
        <v>42906.728043981479</v>
      </c>
      <c r="C557" s="84">
        <v>129</v>
      </c>
      <c r="D557" s="85">
        <v>39.659999999999997</v>
      </c>
      <c r="E557" s="82">
        <f t="shared" si="9"/>
        <v>5116.1399999999994</v>
      </c>
      <c r="F557" s="86" t="s">
        <v>24</v>
      </c>
      <c r="H557" s="53"/>
    </row>
    <row r="558" spans="1:8">
      <c r="A558" s="77">
        <v>42907</v>
      </c>
      <c r="B558" s="78">
        <v>42907.377129629633</v>
      </c>
      <c r="C558" s="84">
        <v>112</v>
      </c>
      <c r="D558" s="85">
        <v>39.454999999999998</v>
      </c>
      <c r="E558" s="82">
        <f>IF(D558="","",D558*C558)</f>
        <v>4418.96</v>
      </c>
      <c r="F558" s="86" t="s">
        <v>24</v>
      </c>
      <c r="H558" s="53"/>
    </row>
    <row r="559" spans="1:8">
      <c r="A559" s="77">
        <v>42907</v>
      </c>
      <c r="B559" s="78">
        <v>42907.377129629633</v>
      </c>
      <c r="C559" s="84">
        <v>18</v>
      </c>
      <c r="D559" s="85">
        <v>39.454999999999998</v>
      </c>
      <c r="E559" s="82">
        <f t="shared" ref="E559:E612" si="10">IF(D559="","",D559*C559)</f>
        <v>710.18999999999994</v>
      </c>
      <c r="F559" s="86" t="s">
        <v>24</v>
      </c>
      <c r="H559" s="53"/>
    </row>
    <row r="560" spans="1:8">
      <c r="A560" s="77">
        <v>42907</v>
      </c>
      <c r="B560" s="78">
        <v>42907.378483796296</v>
      </c>
      <c r="C560" s="84">
        <v>138</v>
      </c>
      <c r="D560" s="85">
        <v>39.344999999999999</v>
      </c>
      <c r="E560" s="82">
        <f t="shared" si="10"/>
        <v>5429.61</v>
      </c>
      <c r="F560" s="86" t="s">
        <v>24</v>
      </c>
      <c r="H560" s="53"/>
    </row>
    <row r="561" spans="1:8">
      <c r="A561" s="77">
        <v>42907</v>
      </c>
      <c r="B561" s="78">
        <v>42907.380347222221</v>
      </c>
      <c r="C561" s="84">
        <v>10</v>
      </c>
      <c r="D561" s="85">
        <v>39.36</v>
      </c>
      <c r="E561" s="82">
        <f t="shared" si="10"/>
        <v>393.6</v>
      </c>
      <c r="F561" s="86" t="s">
        <v>24</v>
      </c>
      <c r="H561" s="53"/>
    </row>
    <row r="562" spans="1:8">
      <c r="A562" s="77">
        <v>42907</v>
      </c>
      <c r="B562" s="78">
        <v>42907.380347222221</v>
      </c>
      <c r="C562" s="84">
        <v>124</v>
      </c>
      <c r="D562" s="85">
        <v>39.36</v>
      </c>
      <c r="E562" s="82">
        <f t="shared" si="10"/>
        <v>4880.6400000000003</v>
      </c>
      <c r="F562" s="86" t="s">
        <v>24</v>
      </c>
      <c r="H562" s="53"/>
    </row>
    <row r="563" spans="1:8">
      <c r="A563" s="77">
        <v>42907</v>
      </c>
      <c r="B563" s="78">
        <v>42907.381967592592</v>
      </c>
      <c r="C563" s="84">
        <v>97</v>
      </c>
      <c r="D563" s="85">
        <v>39.299999999999997</v>
      </c>
      <c r="E563" s="82">
        <f t="shared" si="10"/>
        <v>3812.1</v>
      </c>
      <c r="F563" s="86" t="s">
        <v>24</v>
      </c>
      <c r="H563" s="53"/>
    </row>
    <row r="564" spans="1:8">
      <c r="A564" s="77">
        <v>42907</v>
      </c>
      <c r="B564" s="78">
        <v>42907.381967592592</v>
      </c>
      <c r="C564" s="84">
        <v>66</v>
      </c>
      <c r="D564" s="85">
        <v>39.299999999999997</v>
      </c>
      <c r="E564" s="82">
        <f t="shared" si="10"/>
        <v>2593.7999999999997</v>
      </c>
      <c r="F564" s="86" t="s">
        <v>24</v>
      </c>
      <c r="H564" s="53"/>
    </row>
    <row r="565" spans="1:8">
      <c r="A565" s="77">
        <v>42907</v>
      </c>
      <c r="B565" s="78">
        <v>42907.383738425924</v>
      </c>
      <c r="C565" s="84">
        <v>123</v>
      </c>
      <c r="D565" s="85">
        <v>39.375</v>
      </c>
      <c r="E565" s="82">
        <f t="shared" si="10"/>
        <v>4843.125</v>
      </c>
      <c r="F565" s="86" t="s">
        <v>24</v>
      </c>
      <c r="H565" s="53"/>
    </row>
    <row r="566" spans="1:8">
      <c r="A566" s="77">
        <v>42907</v>
      </c>
      <c r="B566" s="78">
        <v>42907.383738425924</v>
      </c>
      <c r="C566" s="84">
        <v>9</v>
      </c>
      <c r="D566" s="85">
        <v>39.375</v>
      </c>
      <c r="E566" s="82">
        <f t="shared" si="10"/>
        <v>354.375</v>
      </c>
      <c r="F566" s="86" t="s">
        <v>24</v>
      </c>
      <c r="H566" s="53"/>
    </row>
    <row r="567" spans="1:8">
      <c r="A567" s="77">
        <v>42907</v>
      </c>
      <c r="B567" s="78">
        <v>42907.38486111111</v>
      </c>
      <c r="C567" s="84">
        <v>62</v>
      </c>
      <c r="D567" s="85">
        <v>39.35</v>
      </c>
      <c r="E567" s="82">
        <f t="shared" si="10"/>
        <v>2439.7000000000003</v>
      </c>
      <c r="F567" s="86" t="s">
        <v>24</v>
      </c>
      <c r="H567" s="53"/>
    </row>
    <row r="568" spans="1:8">
      <c r="A568" s="77">
        <v>42907</v>
      </c>
      <c r="B568" s="78">
        <v>42907.384930555556</v>
      </c>
      <c r="C568" s="84">
        <v>69</v>
      </c>
      <c r="D568" s="85">
        <v>39.35</v>
      </c>
      <c r="E568" s="82">
        <f t="shared" si="10"/>
        <v>2715.15</v>
      </c>
      <c r="F568" s="86" t="s">
        <v>24</v>
      </c>
      <c r="H568" s="53"/>
    </row>
    <row r="569" spans="1:8">
      <c r="A569" s="77">
        <v>42907</v>
      </c>
      <c r="B569" s="78">
        <v>42907.386319444442</v>
      </c>
      <c r="C569" s="84">
        <v>156</v>
      </c>
      <c r="D569" s="85">
        <v>39.36</v>
      </c>
      <c r="E569" s="82">
        <f t="shared" si="10"/>
        <v>6140.16</v>
      </c>
      <c r="F569" s="86" t="s">
        <v>24</v>
      </c>
      <c r="H569" s="53"/>
    </row>
    <row r="570" spans="1:8">
      <c r="A570" s="77">
        <v>42907</v>
      </c>
      <c r="B570" s="78">
        <v>42907.388738425929</v>
      </c>
      <c r="C570" s="84">
        <v>176</v>
      </c>
      <c r="D570" s="85">
        <v>39.31</v>
      </c>
      <c r="E570" s="82">
        <f t="shared" si="10"/>
        <v>6918.56</v>
      </c>
      <c r="F570" s="86" t="s">
        <v>24</v>
      </c>
      <c r="H570" s="53"/>
    </row>
    <row r="571" spans="1:8">
      <c r="A571" s="77">
        <v>42907</v>
      </c>
      <c r="B571" s="78">
        <v>42907.391018518516</v>
      </c>
      <c r="C571" s="84">
        <v>153</v>
      </c>
      <c r="D571" s="85">
        <v>39.295000000000002</v>
      </c>
      <c r="E571" s="82">
        <f t="shared" si="10"/>
        <v>6012.1350000000002</v>
      </c>
      <c r="F571" s="86" t="s">
        <v>24</v>
      </c>
      <c r="H571" s="53"/>
    </row>
    <row r="572" spans="1:8">
      <c r="A572" s="77">
        <v>42907</v>
      </c>
      <c r="B572" s="78">
        <v>42907.393946759257</v>
      </c>
      <c r="C572" s="84">
        <v>128</v>
      </c>
      <c r="D572" s="85">
        <v>39.32</v>
      </c>
      <c r="E572" s="82">
        <f t="shared" si="10"/>
        <v>5032.96</v>
      </c>
      <c r="F572" s="86" t="s">
        <v>24</v>
      </c>
      <c r="H572" s="53"/>
    </row>
    <row r="573" spans="1:8">
      <c r="A573" s="77">
        <v>42907</v>
      </c>
      <c r="B573" s="78">
        <v>42907.395312499997</v>
      </c>
      <c r="C573" s="84">
        <v>150</v>
      </c>
      <c r="D573" s="85">
        <v>39.32</v>
      </c>
      <c r="E573" s="82">
        <f t="shared" si="10"/>
        <v>5898</v>
      </c>
      <c r="F573" s="86" t="s">
        <v>24</v>
      </c>
      <c r="H573" s="53"/>
    </row>
    <row r="574" spans="1:8">
      <c r="A574" s="77">
        <v>42907</v>
      </c>
      <c r="B574" s="78">
        <v>42907.398796296293</v>
      </c>
      <c r="C574" s="84">
        <v>134</v>
      </c>
      <c r="D574" s="85">
        <v>39.29</v>
      </c>
      <c r="E574" s="82">
        <f t="shared" si="10"/>
        <v>5264.86</v>
      </c>
      <c r="F574" s="86" t="s">
        <v>24</v>
      </c>
      <c r="H574" s="53"/>
    </row>
    <row r="575" spans="1:8">
      <c r="A575" s="77">
        <v>42907</v>
      </c>
      <c r="B575" s="78">
        <v>42907.400694444441</v>
      </c>
      <c r="C575" s="84">
        <v>137</v>
      </c>
      <c r="D575" s="85">
        <v>39.225000000000001</v>
      </c>
      <c r="E575" s="82">
        <f t="shared" si="10"/>
        <v>5373.8249999999998</v>
      </c>
      <c r="F575" s="86" t="s">
        <v>24</v>
      </c>
      <c r="H575" s="53"/>
    </row>
    <row r="576" spans="1:8">
      <c r="A576" s="77">
        <v>42907</v>
      </c>
      <c r="B576" s="78">
        <v>42907.403483796297</v>
      </c>
      <c r="C576" s="84">
        <v>135</v>
      </c>
      <c r="D576" s="85">
        <v>39.305</v>
      </c>
      <c r="E576" s="82">
        <f t="shared" si="10"/>
        <v>5306.1750000000002</v>
      </c>
      <c r="F576" s="86" t="s">
        <v>24</v>
      </c>
      <c r="H576" s="53"/>
    </row>
    <row r="577" spans="1:8">
      <c r="A577" s="77">
        <v>42907</v>
      </c>
      <c r="B577" s="78">
        <v>42907.406388888892</v>
      </c>
      <c r="C577" s="84">
        <v>132</v>
      </c>
      <c r="D577" s="85">
        <v>39.29</v>
      </c>
      <c r="E577" s="82">
        <f t="shared" si="10"/>
        <v>5186.28</v>
      </c>
      <c r="F577" s="86" t="s">
        <v>24</v>
      </c>
      <c r="H577" s="53"/>
    </row>
    <row r="578" spans="1:8">
      <c r="A578" s="77">
        <v>42907</v>
      </c>
      <c r="B578" s="78">
        <v>42907.409050925926</v>
      </c>
      <c r="C578" s="84">
        <v>127</v>
      </c>
      <c r="D578" s="85">
        <v>39.31</v>
      </c>
      <c r="E578" s="82">
        <f t="shared" si="10"/>
        <v>4992.37</v>
      </c>
      <c r="F578" s="86" t="s">
        <v>24</v>
      </c>
      <c r="H578" s="53"/>
    </row>
    <row r="579" spans="1:8">
      <c r="A579" s="77">
        <v>42907</v>
      </c>
      <c r="B579" s="78">
        <v>42907.413541666669</v>
      </c>
      <c r="C579" s="84">
        <v>145</v>
      </c>
      <c r="D579" s="85">
        <v>39.314999999999998</v>
      </c>
      <c r="E579" s="82">
        <f t="shared" si="10"/>
        <v>5700.6749999999993</v>
      </c>
      <c r="F579" s="86" t="s">
        <v>24</v>
      </c>
      <c r="H579" s="53"/>
    </row>
    <row r="580" spans="1:8">
      <c r="A580" s="77">
        <v>42907</v>
      </c>
      <c r="B580" s="78">
        <v>42907.416342592594</v>
      </c>
      <c r="C580" s="84">
        <v>149</v>
      </c>
      <c r="D580" s="85">
        <v>39.325000000000003</v>
      </c>
      <c r="E580" s="82">
        <f t="shared" si="10"/>
        <v>5859.4250000000002</v>
      </c>
      <c r="F580" s="86" t="s">
        <v>24</v>
      </c>
      <c r="H580" s="53"/>
    </row>
    <row r="581" spans="1:8">
      <c r="A581" s="77">
        <v>42907</v>
      </c>
      <c r="B581" s="78">
        <v>42907.417766203704</v>
      </c>
      <c r="C581" s="84">
        <v>82</v>
      </c>
      <c r="D581" s="85">
        <v>39.33</v>
      </c>
      <c r="E581" s="82">
        <f t="shared" si="10"/>
        <v>3225.06</v>
      </c>
      <c r="F581" s="86" t="s">
        <v>24</v>
      </c>
      <c r="H581" s="53"/>
    </row>
    <row r="582" spans="1:8">
      <c r="A582" s="77">
        <v>42907</v>
      </c>
      <c r="B582" s="78">
        <v>42907.417766203704</v>
      </c>
      <c r="C582" s="84">
        <v>62</v>
      </c>
      <c r="D582" s="85">
        <v>39.33</v>
      </c>
      <c r="E582" s="82">
        <f t="shared" si="10"/>
        <v>2438.46</v>
      </c>
      <c r="F582" s="86" t="s">
        <v>24</v>
      </c>
      <c r="H582" s="53"/>
    </row>
    <row r="583" spans="1:8">
      <c r="A583" s="77">
        <v>42907</v>
      </c>
      <c r="B583" s="78">
        <v>42907.419965277775</v>
      </c>
      <c r="C583" s="84">
        <v>154</v>
      </c>
      <c r="D583" s="85">
        <v>39.274999999999999</v>
      </c>
      <c r="E583" s="82">
        <f t="shared" si="10"/>
        <v>6048.3499999999995</v>
      </c>
      <c r="F583" s="86" t="s">
        <v>24</v>
      </c>
      <c r="H583" s="53"/>
    </row>
    <row r="584" spans="1:8">
      <c r="A584" s="77">
        <v>42907</v>
      </c>
      <c r="B584" s="78">
        <v>42907.422175925924</v>
      </c>
      <c r="C584" s="84">
        <v>34</v>
      </c>
      <c r="D584" s="85">
        <v>39.229999999999997</v>
      </c>
      <c r="E584" s="82">
        <f t="shared" si="10"/>
        <v>1333.82</v>
      </c>
      <c r="F584" s="86" t="s">
        <v>24</v>
      </c>
      <c r="H584" s="53"/>
    </row>
    <row r="585" spans="1:8">
      <c r="A585" s="77">
        <v>42907</v>
      </c>
      <c r="B585" s="78">
        <v>42907.422256944446</v>
      </c>
      <c r="C585" s="84">
        <v>104</v>
      </c>
      <c r="D585" s="85">
        <v>39.229999999999997</v>
      </c>
      <c r="E585" s="82">
        <f t="shared" si="10"/>
        <v>4079.9199999999996</v>
      </c>
      <c r="F585" s="86" t="s">
        <v>24</v>
      </c>
      <c r="H585" s="53"/>
    </row>
    <row r="586" spans="1:8">
      <c r="A586" s="77">
        <v>42907</v>
      </c>
      <c r="B586" s="78">
        <v>42907.425034722219</v>
      </c>
      <c r="C586" s="84">
        <v>132</v>
      </c>
      <c r="D586" s="85">
        <v>39.22</v>
      </c>
      <c r="E586" s="82">
        <f t="shared" si="10"/>
        <v>5177.04</v>
      </c>
      <c r="F586" s="86" t="s">
        <v>24</v>
      </c>
      <c r="H586" s="53"/>
    </row>
    <row r="587" spans="1:8">
      <c r="A587" s="77">
        <v>42907</v>
      </c>
      <c r="B587" s="78">
        <v>42907.428090277775</v>
      </c>
      <c r="C587" s="84">
        <v>127</v>
      </c>
      <c r="D587" s="85">
        <v>39.174999999999997</v>
      </c>
      <c r="E587" s="82">
        <f t="shared" si="10"/>
        <v>4975.2249999999995</v>
      </c>
      <c r="F587" s="86" t="s">
        <v>24</v>
      </c>
      <c r="H587" s="53"/>
    </row>
    <row r="588" spans="1:8">
      <c r="A588" s="77">
        <v>42907</v>
      </c>
      <c r="B588" s="78">
        <v>42907.430891203701</v>
      </c>
      <c r="C588" s="84">
        <v>137</v>
      </c>
      <c r="D588" s="85">
        <v>39.15</v>
      </c>
      <c r="E588" s="82">
        <f t="shared" si="10"/>
        <v>5363.55</v>
      </c>
      <c r="F588" s="86" t="s">
        <v>24</v>
      </c>
      <c r="H588" s="53"/>
    </row>
    <row r="589" spans="1:8">
      <c r="A589" s="77">
        <v>42907</v>
      </c>
      <c r="B589" s="78">
        <v>42907.434467592589</v>
      </c>
      <c r="C589" s="84">
        <v>139</v>
      </c>
      <c r="D589" s="85">
        <v>39.18</v>
      </c>
      <c r="E589" s="82">
        <f t="shared" si="10"/>
        <v>5446.0199999999995</v>
      </c>
      <c r="F589" s="86" t="s">
        <v>24</v>
      </c>
      <c r="H589" s="53"/>
    </row>
    <row r="590" spans="1:8">
      <c r="A590" s="77">
        <v>42907</v>
      </c>
      <c r="B590" s="78">
        <v>42907.436747685184</v>
      </c>
      <c r="C590" s="84">
        <v>75</v>
      </c>
      <c r="D590" s="85">
        <v>39.21</v>
      </c>
      <c r="E590" s="82">
        <f t="shared" si="10"/>
        <v>2940.75</v>
      </c>
      <c r="F590" s="86" t="s">
        <v>24</v>
      </c>
      <c r="H590" s="53"/>
    </row>
    <row r="591" spans="1:8">
      <c r="A591" s="77">
        <v>42907</v>
      </c>
      <c r="B591" s="78">
        <v>42907.436747685184</v>
      </c>
      <c r="C591" s="84">
        <v>53</v>
      </c>
      <c r="D591" s="85">
        <v>39.21</v>
      </c>
      <c r="E591" s="82">
        <f t="shared" si="10"/>
        <v>2078.13</v>
      </c>
      <c r="F591" s="86" t="s">
        <v>24</v>
      </c>
      <c r="H591" s="53"/>
    </row>
    <row r="592" spans="1:8">
      <c r="A592" s="77">
        <v>42907</v>
      </c>
      <c r="B592" s="78">
        <v>42907.439409722225</v>
      </c>
      <c r="C592" s="84">
        <v>128</v>
      </c>
      <c r="D592" s="85">
        <v>39.22</v>
      </c>
      <c r="E592" s="82">
        <f t="shared" si="10"/>
        <v>5020.16</v>
      </c>
      <c r="F592" s="86" t="s">
        <v>24</v>
      </c>
      <c r="H592" s="53"/>
    </row>
    <row r="593" spans="1:8">
      <c r="A593" s="77">
        <v>42907</v>
      </c>
      <c r="B593" s="78">
        <v>42907.442060185182</v>
      </c>
      <c r="C593" s="84">
        <v>142</v>
      </c>
      <c r="D593" s="85">
        <v>39.18</v>
      </c>
      <c r="E593" s="82">
        <f t="shared" si="10"/>
        <v>5563.56</v>
      </c>
      <c r="F593" s="86" t="s">
        <v>24</v>
      </c>
      <c r="H593" s="53"/>
    </row>
    <row r="594" spans="1:8">
      <c r="A594" s="77">
        <v>42907</v>
      </c>
      <c r="B594" s="78">
        <v>42907.446226851855</v>
      </c>
      <c r="C594" s="84">
        <v>88</v>
      </c>
      <c r="D594" s="85">
        <v>39.24</v>
      </c>
      <c r="E594" s="82">
        <f t="shared" si="10"/>
        <v>3453.1200000000003</v>
      </c>
      <c r="F594" s="86" t="s">
        <v>24</v>
      </c>
      <c r="H594" s="53"/>
    </row>
    <row r="595" spans="1:8">
      <c r="A595" s="77">
        <v>42907</v>
      </c>
      <c r="B595" s="78">
        <v>42907.446226851855</v>
      </c>
      <c r="C595" s="84">
        <v>44</v>
      </c>
      <c r="D595" s="85">
        <v>39.24</v>
      </c>
      <c r="E595" s="82">
        <f t="shared" si="10"/>
        <v>1726.5600000000002</v>
      </c>
      <c r="F595" s="86" t="s">
        <v>24</v>
      </c>
      <c r="H595" s="53"/>
    </row>
    <row r="596" spans="1:8">
      <c r="A596" s="77">
        <v>42907</v>
      </c>
      <c r="B596" s="78">
        <v>42907.448159722226</v>
      </c>
      <c r="C596" s="84">
        <v>3</v>
      </c>
      <c r="D596" s="85">
        <v>39.26</v>
      </c>
      <c r="E596" s="82">
        <f t="shared" si="10"/>
        <v>117.78</v>
      </c>
      <c r="F596" s="86" t="s">
        <v>24</v>
      </c>
      <c r="H596" s="53"/>
    </row>
    <row r="597" spans="1:8">
      <c r="A597" s="77">
        <v>42907</v>
      </c>
      <c r="B597" s="78">
        <v>42907.448159722226</v>
      </c>
      <c r="C597" s="84">
        <v>131</v>
      </c>
      <c r="D597" s="85">
        <v>39.26</v>
      </c>
      <c r="E597" s="82">
        <f t="shared" si="10"/>
        <v>5143.0599999999995</v>
      </c>
      <c r="F597" s="86" t="s">
        <v>24</v>
      </c>
      <c r="H597" s="53"/>
    </row>
    <row r="598" spans="1:8">
      <c r="A598" s="77">
        <v>42907</v>
      </c>
      <c r="B598" s="78">
        <v>42907.451539351852</v>
      </c>
      <c r="C598" s="84">
        <v>130</v>
      </c>
      <c r="D598" s="85">
        <v>39.29</v>
      </c>
      <c r="E598" s="82">
        <f t="shared" si="10"/>
        <v>5107.7</v>
      </c>
      <c r="F598" s="86" t="s">
        <v>24</v>
      </c>
      <c r="H598" s="53"/>
    </row>
    <row r="599" spans="1:8">
      <c r="A599" s="77">
        <v>42907</v>
      </c>
      <c r="B599" s="78">
        <v>42907.45553240741</v>
      </c>
      <c r="C599" s="84">
        <v>131</v>
      </c>
      <c r="D599" s="85">
        <v>39.305</v>
      </c>
      <c r="E599" s="82">
        <f t="shared" si="10"/>
        <v>5148.9549999999999</v>
      </c>
      <c r="F599" s="86" t="s">
        <v>24</v>
      </c>
      <c r="H599" s="53"/>
    </row>
    <row r="600" spans="1:8">
      <c r="A600" s="77">
        <v>42907</v>
      </c>
      <c r="B600" s="78">
        <v>42907.458553240744</v>
      </c>
      <c r="C600" s="84">
        <v>57</v>
      </c>
      <c r="D600" s="85">
        <v>39.29</v>
      </c>
      <c r="E600" s="82">
        <f t="shared" si="10"/>
        <v>2239.5299999999997</v>
      </c>
      <c r="F600" s="86" t="s">
        <v>24</v>
      </c>
      <c r="H600" s="53"/>
    </row>
    <row r="601" spans="1:8">
      <c r="A601" s="77">
        <v>42907</v>
      </c>
      <c r="B601" s="78">
        <v>42907.458553240744</v>
      </c>
      <c r="C601" s="84">
        <v>77</v>
      </c>
      <c r="D601" s="85">
        <v>39.29</v>
      </c>
      <c r="E601" s="82">
        <f t="shared" si="10"/>
        <v>3025.33</v>
      </c>
      <c r="F601" s="86" t="s">
        <v>24</v>
      </c>
      <c r="H601" s="53"/>
    </row>
    <row r="602" spans="1:8">
      <c r="A602" s="77">
        <v>42907</v>
      </c>
      <c r="B602" s="78">
        <v>42907.462534722225</v>
      </c>
      <c r="C602" s="84">
        <v>128</v>
      </c>
      <c r="D602" s="85">
        <v>39.270000000000003</v>
      </c>
      <c r="E602" s="82">
        <f t="shared" si="10"/>
        <v>5026.5600000000004</v>
      </c>
      <c r="F602" s="86" t="s">
        <v>24</v>
      </c>
      <c r="H602" s="53"/>
    </row>
    <row r="603" spans="1:8">
      <c r="A603" s="77">
        <v>42907</v>
      </c>
      <c r="B603" s="78">
        <v>42907.462534722225</v>
      </c>
      <c r="C603" s="84">
        <v>2</v>
      </c>
      <c r="D603" s="85">
        <v>39.270000000000003</v>
      </c>
      <c r="E603" s="82">
        <f t="shared" si="10"/>
        <v>78.540000000000006</v>
      </c>
      <c r="F603" s="86" t="s">
        <v>24</v>
      </c>
      <c r="H603" s="53"/>
    </row>
    <row r="604" spans="1:8">
      <c r="A604" s="77">
        <v>42907</v>
      </c>
      <c r="B604" s="78">
        <v>42907.466747685183</v>
      </c>
      <c r="C604" s="84">
        <v>127</v>
      </c>
      <c r="D604" s="85">
        <v>39.305</v>
      </c>
      <c r="E604" s="82">
        <f t="shared" si="10"/>
        <v>4991.7349999999997</v>
      </c>
      <c r="F604" s="86" t="s">
        <v>24</v>
      </c>
      <c r="H604" s="53"/>
    </row>
    <row r="605" spans="1:8">
      <c r="A605" s="77">
        <v>42907</v>
      </c>
      <c r="B605" s="78">
        <v>42907.47</v>
      </c>
      <c r="C605" s="84">
        <v>137</v>
      </c>
      <c r="D605" s="85">
        <v>39.274999999999999</v>
      </c>
      <c r="E605" s="82">
        <f t="shared" si="10"/>
        <v>5380.6750000000002</v>
      </c>
      <c r="F605" s="86" t="s">
        <v>24</v>
      </c>
      <c r="H605" s="53"/>
    </row>
    <row r="606" spans="1:8">
      <c r="A606" s="77">
        <v>42907</v>
      </c>
      <c r="B606" s="78">
        <v>42907.473738425928</v>
      </c>
      <c r="C606" s="84">
        <v>137</v>
      </c>
      <c r="D606" s="85">
        <v>39.265000000000001</v>
      </c>
      <c r="E606" s="82">
        <f t="shared" si="10"/>
        <v>5379.3050000000003</v>
      </c>
      <c r="F606" s="86" t="s">
        <v>24</v>
      </c>
      <c r="H606" s="53"/>
    </row>
    <row r="607" spans="1:8">
      <c r="A607" s="77">
        <v>42907</v>
      </c>
      <c r="B607" s="78">
        <v>42907.477638888886</v>
      </c>
      <c r="C607" s="84">
        <v>131</v>
      </c>
      <c r="D607" s="85">
        <v>39.295000000000002</v>
      </c>
      <c r="E607" s="82">
        <f t="shared" si="10"/>
        <v>5147.6450000000004</v>
      </c>
      <c r="F607" s="86" t="s">
        <v>24</v>
      </c>
      <c r="H607" s="53"/>
    </row>
    <row r="608" spans="1:8">
      <c r="A608" s="77">
        <v>42907</v>
      </c>
      <c r="B608" s="78">
        <v>42907.481874999998</v>
      </c>
      <c r="C608" s="84">
        <v>134</v>
      </c>
      <c r="D608" s="85">
        <v>39.284999999999997</v>
      </c>
      <c r="E608" s="82">
        <f t="shared" si="10"/>
        <v>5264.19</v>
      </c>
      <c r="F608" s="86" t="s">
        <v>24</v>
      </c>
      <c r="H608" s="53"/>
    </row>
    <row r="609" spans="1:8">
      <c r="A609" s="77">
        <v>42907</v>
      </c>
      <c r="B609" s="78">
        <v>42907.48578703704</v>
      </c>
      <c r="C609" s="84">
        <v>135</v>
      </c>
      <c r="D609" s="85">
        <v>39.28</v>
      </c>
      <c r="E609" s="82">
        <f t="shared" si="10"/>
        <v>5302.8</v>
      </c>
      <c r="F609" s="86" t="s">
        <v>24</v>
      </c>
      <c r="H609" s="53"/>
    </row>
    <row r="610" spans="1:8">
      <c r="A610" s="77">
        <v>42907</v>
      </c>
      <c r="B610" s="78">
        <v>42907.597222222219</v>
      </c>
      <c r="C610" s="84">
        <v>89</v>
      </c>
      <c r="D610" s="85">
        <v>39.445</v>
      </c>
      <c r="E610" s="82">
        <f t="shared" si="10"/>
        <v>3510.605</v>
      </c>
      <c r="F610" s="86" t="s">
        <v>24</v>
      </c>
      <c r="H610" s="53"/>
    </row>
    <row r="611" spans="1:8">
      <c r="A611" s="77">
        <v>42907</v>
      </c>
      <c r="B611" s="78">
        <v>42907.658368055556</v>
      </c>
      <c r="C611" s="84">
        <v>172</v>
      </c>
      <c r="D611" s="85">
        <v>39.32</v>
      </c>
      <c r="E611" s="82">
        <f t="shared" si="10"/>
        <v>6763.04</v>
      </c>
      <c r="F611" s="86" t="s">
        <v>24</v>
      </c>
      <c r="H611" s="53"/>
    </row>
    <row r="612" spans="1:8">
      <c r="A612" s="77">
        <v>42907</v>
      </c>
      <c r="B612" s="78">
        <v>42907.658472222225</v>
      </c>
      <c r="C612" s="84">
        <v>125</v>
      </c>
      <c r="D612" s="85">
        <v>39.32</v>
      </c>
      <c r="E612" s="82">
        <f t="shared" si="10"/>
        <v>4915</v>
      </c>
      <c r="F612" s="86" t="s">
        <v>24</v>
      </c>
      <c r="H612" s="53"/>
    </row>
    <row r="613" spans="1:8">
      <c r="A613" s="77"/>
      <c r="B613" s="78"/>
      <c r="C613" s="84"/>
      <c r="D613" s="85"/>
      <c r="E613" s="82"/>
      <c r="F613" s="86"/>
      <c r="H613" s="53"/>
    </row>
    <row r="614" spans="1:8">
      <c r="A614" s="77"/>
      <c r="B614" s="78"/>
      <c r="C614" s="84"/>
      <c r="D614" s="85"/>
      <c r="E614" s="82"/>
      <c r="F614" s="86"/>
      <c r="H614" s="53"/>
    </row>
    <row r="615" spans="1:8">
      <c r="A615" s="77"/>
      <c r="B615" s="78"/>
      <c r="C615" s="84"/>
      <c r="D615" s="85"/>
      <c r="E615" s="82"/>
      <c r="F615" s="86"/>
      <c r="H615" s="53"/>
    </row>
    <row r="616" spans="1:8">
      <c r="A616" s="77"/>
      <c r="B616" s="78"/>
      <c r="C616" s="84"/>
      <c r="D616" s="85"/>
      <c r="E616" s="82"/>
      <c r="F616" s="86"/>
      <c r="H616" s="53"/>
    </row>
    <row r="617" spans="1:8">
      <c r="A617" s="77"/>
      <c r="B617" s="78"/>
      <c r="C617" s="84"/>
      <c r="D617" s="85"/>
      <c r="E617" s="82"/>
      <c r="F617" s="86"/>
      <c r="H617" s="53"/>
    </row>
    <row r="618" spans="1:8">
      <c r="A618" s="77"/>
      <c r="B618" s="78"/>
      <c r="C618" s="84"/>
      <c r="D618" s="85"/>
      <c r="E618" s="82"/>
      <c r="F618" s="86"/>
      <c r="H618" s="53"/>
    </row>
    <row r="619" spans="1:8">
      <c r="A619" s="77"/>
      <c r="B619" s="78"/>
      <c r="C619" s="84"/>
      <c r="D619" s="85"/>
      <c r="E619" s="82"/>
      <c r="F619" s="86"/>
      <c r="H619" s="53"/>
    </row>
    <row r="620" spans="1:8">
      <c r="A620" s="77"/>
      <c r="B620" s="78"/>
      <c r="C620" s="84"/>
      <c r="D620" s="85"/>
      <c r="E620" s="82"/>
      <c r="F620" s="86"/>
      <c r="H620" s="53"/>
    </row>
    <row r="621" spans="1:8">
      <c r="A621" s="77"/>
      <c r="B621" s="78"/>
      <c r="C621" s="84"/>
      <c r="D621" s="85"/>
      <c r="E621" s="82"/>
      <c r="F621" s="86"/>
      <c r="H621" s="53"/>
    </row>
    <row r="622" spans="1:8">
      <c r="A622" s="77"/>
      <c r="B622" s="78"/>
      <c r="C622" s="84"/>
      <c r="D622" s="85"/>
      <c r="E622" s="82"/>
      <c r="F622" s="86"/>
      <c r="H622" s="53"/>
    </row>
    <row r="623" spans="1:8">
      <c r="A623" s="77"/>
      <c r="B623" s="78"/>
      <c r="C623" s="84"/>
      <c r="D623" s="85"/>
      <c r="E623" s="82"/>
      <c r="F623" s="86"/>
      <c r="H623" s="53"/>
    </row>
    <row r="624" spans="1:8">
      <c r="A624" s="77"/>
      <c r="B624" s="78"/>
      <c r="C624" s="84"/>
      <c r="D624" s="85"/>
      <c r="E624" s="82"/>
      <c r="F624" s="86"/>
      <c r="H624" s="53"/>
    </row>
    <row r="625" spans="1:8">
      <c r="A625" s="77"/>
      <c r="B625" s="78"/>
      <c r="C625" s="84"/>
      <c r="D625" s="85"/>
      <c r="E625" s="82"/>
      <c r="F625" s="86"/>
      <c r="H625" s="53"/>
    </row>
    <row r="626" spans="1:8">
      <c r="A626" s="77"/>
      <c r="B626" s="78"/>
      <c r="C626" s="84"/>
      <c r="D626" s="85"/>
      <c r="E626" s="82"/>
      <c r="F626" s="86"/>
      <c r="H626" s="53"/>
    </row>
    <row r="627" spans="1:8">
      <c r="A627" s="77"/>
      <c r="B627" s="78"/>
      <c r="C627" s="84"/>
      <c r="D627" s="85"/>
      <c r="E627" s="82"/>
      <c r="F627" s="86"/>
      <c r="H627" s="53"/>
    </row>
    <row r="628" spans="1:8">
      <c r="A628" s="77"/>
      <c r="B628" s="78"/>
      <c r="C628" s="84"/>
      <c r="D628" s="85"/>
      <c r="E628" s="82"/>
      <c r="F628" s="86"/>
      <c r="H628" s="53"/>
    </row>
    <row r="629" spans="1:8">
      <c r="A629" s="77"/>
      <c r="B629" s="78"/>
      <c r="C629" s="84"/>
      <c r="D629" s="85"/>
      <c r="E629" s="82"/>
      <c r="F629" s="86"/>
      <c r="H629" s="53"/>
    </row>
    <row r="630" spans="1:8">
      <c r="A630" s="77"/>
      <c r="B630" s="78"/>
      <c r="C630" s="84"/>
      <c r="D630" s="85"/>
      <c r="E630" s="82"/>
      <c r="F630" s="86"/>
      <c r="H630" s="53"/>
    </row>
    <row r="631" spans="1:8">
      <c r="A631" s="77"/>
      <c r="B631" s="78"/>
      <c r="C631" s="84"/>
      <c r="D631" s="85"/>
      <c r="E631" s="82"/>
      <c r="F631" s="86"/>
      <c r="H631" s="53"/>
    </row>
    <row r="632" spans="1:8">
      <c r="A632" s="77"/>
      <c r="B632" s="78"/>
      <c r="C632" s="84"/>
      <c r="D632" s="85"/>
      <c r="E632" s="82"/>
      <c r="F632" s="86"/>
      <c r="H632" s="53"/>
    </row>
    <row r="633" spans="1:8">
      <c r="A633" s="77"/>
      <c r="B633" s="78"/>
      <c r="C633" s="84"/>
      <c r="D633" s="85"/>
      <c r="E633" s="82"/>
      <c r="F633" s="86"/>
      <c r="H633" s="53"/>
    </row>
    <row r="634" spans="1:8">
      <c r="A634" s="77"/>
      <c r="B634" s="78"/>
      <c r="C634" s="84"/>
      <c r="D634" s="85"/>
      <c r="E634" s="82"/>
      <c r="F634" s="86"/>
      <c r="H634" s="53"/>
    </row>
    <row r="635" spans="1:8">
      <c r="A635" s="77"/>
      <c r="B635" s="78"/>
      <c r="C635" s="84"/>
      <c r="D635" s="85"/>
      <c r="E635" s="82"/>
      <c r="F635" s="86"/>
      <c r="H635" s="53"/>
    </row>
    <row r="636" spans="1:8">
      <c r="A636" s="77"/>
      <c r="B636" s="78"/>
      <c r="C636" s="84"/>
      <c r="D636" s="85"/>
      <c r="E636" s="82"/>
      <c r="F636" s="86"/>
      <c r="H636" s="53"/>
    </row>
    <row r="637" spans="1:8">
      <c r="A637" s="77"/>
      <c r="B637" s="78"/>
      <c r="C637" s="84"/>
      <c r="D637" s="85"/>
      <c r="E637" s="82"/>
      <c r="F637" s="86"/>
      <c r="H637" s="53"/>
    </row>
    <row r="638" spans="1:8">
      <c r="A638" s="77"/>
      <c r="B638" s="78"/>
      <c r="C638" s="84"/>
      <c r="D638" s="85"/>
      <c r="E638" s="82"/>
      <c r="F638" s="86"/>
      <c r="H638" s="53"/>
    </row>
    <row r="639" spans="1:8">
      <c r="A639" s="77"/>
      <c r="B639" s="78"/>
      <c r="C639" s="84"/>
      <c r="D639" s="85"/>
      <c r="E639" s="82"/>
      <c r="F639" s="86"/>
      <c r="H639" s="53"/>
    </row>
    <row r="640" spans="1:8">
      <c r="A640" s="77"/>
      <c r="B640" s="78"/>
      <c r="C640" s="84"/>
      <c r="D640" s="85"/>
      <c r="E640" s="82"/>
      <c r="F640" s="86"/>
      <c r="H640" s="53"/>
    </row>
    <row r="641" spans="1:8">
      <c r="A641" s="77"/>
      <c r="B641" s="78"/>
      <c r="C641" s="84"/>
      <c r="D641" s="85"/>
      <c r="E641" s="82"/>
      <c r="F641" s="86"/>
      <c r="H641" s="53"/>
    </row>
    <row r="642" spans="1:8">
      <c r="A642" s="77"/>
      <c r="B642" s="78"/>
      <c r="C642" s="84"/>
      <c r="D642" s="85"/>
      <c r="E642" s="82"/>
      <c r="F642" s="86"/>
      <c r="H642" s="53"/>
    </row>
    <row r="643" spans="1:8">
      <c r="A643" s="77"/>
      <c r="B643" s="78"/>
      <c r="C643" s="84"/>
      <c r="D643" s="85"/>
      <c r="E643" s="82"/>
      <c r="F643" s="86"/>
      <c r="H643" s="53"/>
    </row>
    <row r="644" spans="1:8">
      <c r="A644" s="77"/>
      <c r="B644" s="78"/>
      <c r="C644" s="84"/>
      <c r="D644" s="85"/>
      <c r="E644" s="82"/>
      <c r="F644" s="86"/>
      <c r="H644" s="53"/>
    </row>
    <row r="645" spans="1:8">
      <c r="A645" s="77"/>
      <c r="B645" s="78"/>
      <c r="C645" s="84"/>
      <c r="D645" s="85"/>
      <c r="E645" s="82"/>
      <c r="F645" s="86"/>
      <c r="H645" s="53"/>
    </row>
    <row r="646" spans="1:8">
      <c r="A646" s="77"/>
      <c r="B646" s="78"/>
      <c r="C646" s="84"/>
      <c r="D646" s="85"/>
      <c r="E646" s="82"/>
      <c r="F646" s="86"/>
      <c r="H646" s="53"/>
    </row>
    <row r="647" spans="1:8">
      <c r="A647" s="77"/>
      <c r="B647" s="78"/>
      <c r="C647" s="84"/>
      <c r="D647" s="85"/>
      <c r="E647" s="82"/>
      <c r="F647" s="86"/>
      <c r="H647" s="53"/>
    </row>
    <row r="648" spans="1:8">
      <c r="A648" s="77"/>
      <c r="B648" s="78"/>
      <c r="C648" s="84"/>
      <c r="D648" s="85"/>
      <c r="E648" s="82"/>
      <c r="F648" s="86"/>
      <c r="H648" s="53"/>
    </row>
    <row r="649" spans="1:8">
      <c r="A649" s="77"/>
      <c r="B649" s="78"/>
      <c r="C649" s="84"/>
      <c r="D649" s="85"/>
      <c r="E649" s="82"/>
      <c r="F649" s="86"/>
      <c r="H649" s="53"/>
    </row>
    <row r="650" spans="1:8">
      <c r="A650" s="77"/>
      <c r="B650" s="78"/>
      <c r="C650" s="84"/>
      <c r="D650" s="85"/>
      <c r="E650" s="82"/>
      <c r="F650" s="86"/>
      <c r="H650" s="53"/>
    </row>
    <row r="651" spans="1:8">
      <c r="A651" s="77"/>
      <c r="B651" s="78"/>
      <c r="C651" s="84"/>
      <c r="D651" s="85"/>
      <c r="E651" s="82"/>
      <c r="F651" s="86"/>
      <c r="H651" s="53"/>
    </row>
    <row r="652" spans="1:8">
      <c r="A652" s="77"/>
      <c r="B652" s="78"/>
      <c r="C652" s="84"/>
      <c r="D652" s="85"/>
      <c r="E652" s="82"/>
      <c r="F652" s="86"/>
      <c r="H652" s="53"/>
    </row>
    <row r="653" spans="1:8">
      <c r="A653" s="77"/>
      <c r="B653" s="78"/>
      <c r="C653" s="84"/>
      <c r="D653" s="85"/>
      <c r="E653" s="82"/>
      <c r="F653" s="86"/>
      <c r="H653" s="53"/>
    </row>
    <row r="654" spans="1:8">
      <c r="A654" s="77"/>
      <c r="B654" s="78"/>
      <c r="C654" s="84"/>
      <c r="D654" s="85"/>
      <c r="E654" s="82"/>
      <c r="F654" s="86"/>
      <c r="H654" s="53"/>
    </row>
    <row r="655" spans="1:8">
      <c r="A655" s="77"/>
      <c r="B655" s="78"/>
      <c r="C655" s="84"/>
      <c r="D655" s="85"/>
      <c r="E655" s="82"/>
      <c r="F655" s="86"/>
      <c r="H655" s="53"/>
    </row>
    <row r="656" spans="1:8">
      <c r="A656" s="77"/>
      <c r="B656" s="78"/>
      <c r="C656" s="84"/>
      <c r="D656" s="85"/>
      <c r="E656" s="82"/>
      <c r="F656" s="86"/>
      <c r="H656" s="53"/>
    </row>
    <row r="657" spans="1:8">
      <c r="A657" s="77"/>
      <c r="B657" s="78"/>
      <c r="C657" s="84"/>
      <c r="D657" s="85"/>
      <c r="E657" s="82"/>
      <c r="F657" s="86"/>
      <c r="H657" s="53"/>
    </row>
    <row r="658" spans="1:8">
      <c r="A658" s="77"/>
      <c r="B658" s="78"/>
      <c r="C658" s="84"/>
      <c r="D658" s="85"/>
      <c r="E658" s="82"/>
      <c r="F658" s="86"/>
      <c r="H658" s="53"/>
    </row>
    <row r="659" spans="1:8">
      <c r="A659" s="77"/>
      <c r="B659" s="78"/>
      <c r="C659" s="84"/>
      <c r="D659" s="85"/>
      <c r="E659" s="82"/>
      <c r="F659" s="86"/>
      <c r="H659" s="53"/>
    </row>
    <row r="660" spans="1:8">
      <c r="A660" s="77"/>
      <c r="B660" s="78"/>
      <c r="C660" s="84"/>
      <c r="D660" s="85"/>
      <c r="E660" s="82"/>
      <c r="F660" s="86"/>
      <c r="H660" s="53"/>
    </row>
    <row r="661" spans="1:8">
      <c r="A661" s="77"/>
      <c r="B661" s="78"/>
      <c r="C661" s="84"/>
      <c r="D661" s="85"/>
      <c r="E661" s="82"/>
      <c r="F661" s="86"/>
      <c r="H661" s="53"/>
    </row>
    <row r="662" spans="1:8">
      <c r="A662" s="77"/>
      <c r="B662" s="78"/>
      <c r="C662" s="84"/>
      <c r="D662" s="85"/>
      <c r="E662" s="82"/>
      <c r="F662" s="86"/>
      <c r="H662" s="53"/>
    </row>
    <row r="663" spans="1:8">
      <c r="A663" s="77"/>
      <c r="B663" s="78"/>
      <c r="C663" s="84"/>
      <c r="D663" s="85"/>
      <c r="E663" s="82"/>
      <c r="F663" s="86"/>
      <c r="H663" s="53"/>
    </row>
    <row r="664" spans="1:8">
      <c r="A664" s="77"/>
      <c r="B664" s="78"/>
      <c r="C664" s="84"/>
      <c r="D664" s="85"/>
      <c r="E664" s="82"/>
      <c r="F664" s="86"/>
      <c r="H664" s="53"/>
    </row>
    <row r="665" spans="1:8">
      <c r="A665" s="77"/>
      <c r="B665" s="78"/>
      <c r="C665" s="84"/>
      <c r="D665" s="85"/>
      <c r="E665" s="82"/>
      <c r="F665" s="86"/>
      <c r="H665" s="53"/>
    </row>
    <row r="666" spans="1:8">
      <c r="A666" s="77"/>
      <c r="B666" s="78"/>
      <c r="C666" s="84"/>
      <c r="D666" s="85"/>
      <c r="E666" s="82"/>
      <c r="F666" s="86"/>
      <c r="H666" s="53"/>
    </row>
    <row r="667" spans="1:8">
      <c r="A667" s="77"/>
      <c r="B667" s="78"/>
      <c r="C667" s="84"/>
      <c r="D667" s="85"/>
      <c r="E667" s="82"/>
      <c r="F667" s="86"/>
      <c r="H667" s="53"/>
    </row>
    <row r="668" spans="1:8">
      <c r="A668" s="77"/>
      <c r="B668" s="78"/>
      <c r="C668" s="84"/>
      <c r="D668" s="85"/>
      <c r="E668" s="82"/>
      <c r="F668" s="86"/>
      <c r="H668" s="53"/>
    </row>
    <row r="669" spans="1:8">
      <c r="A669" s="77"/>
      <c r="B669" s="78"/>
      <c r="C669" s="84"/>
      <c r="D669" s="85"/>
      <c r="E669" s="82"/>
      <c r="F669" s="86"/>
      <c r="H669" s="53"/>
    </row>
    <row r="670" spans="1:8">
      <c r="A670" s="77"/>
      <c r="B670" s="78"/>
      <c r="C670" s="84"/>
      <c r="D670" s="85"/>
      <c r="E670" s="82"/>
      <c r="F670" s="86"/>
      <c r="H670" s="53"/>
    </row>
    <row r="671" spans="1:8">
      <c r="A671" s="77"/>
      <c r="B671" s="78"/>
      <c r="C671" s="84"/>
      <c r="D671" s="85"/>
      <c r="E671" s="82"/>
      <c r="F671" s="86"/>
      <c r="H671" s="53"/>
    </row>
    <row r="672" spans="1:8">
      <c r="A672" s="77"/>
      <c r="B672" s="78"/>
      <c r="C672" s="84"/>
      <c r="D672" s="85"/>
      <c r="E672" s="82"/>
      <c r="F672" s="86"/>
      <c r="H672" s="53"/>
    </row>
    <row r="673" spans="1:8">
      <c r="A673" s="77"/>
      <c r="B673" s="78"/>
      <c r="C673" s="84"/>
      <c r="D673" s="85"/>
      <c r="E673" s="82"/>
      <c r="F673" s="86"/>
      <c r="H673" s="53"/>
    </row>
    <row r="674" spans="1:8">
      <c r="A674" s="77"/>
      <c r="B674" s="78"/>
      <c r="C674" s="84"/>
      <c r="D674" s="85"/>
      <c r="E674" s="82"/>
      <c r="F674" s="86"/>
      <c r="H674" s="53"/>
    </row>
    <row r="675" spans="1:8">
      <c r="A675" s="77"/>
      <c r="B675" s="78"/>
      <c r="C675" s="84"/>
      <c r="D675" s="85"/>
      <c r="E675" s="82"/>
      <c r="F675" s="86"/>
      <c r="H675" s="53"/>
    </row>
    <row r="676" spans="1:8">
      <c r="A676" s="77"/>
      <c r="B676" s="78"/>
      <c r="C676" s="84"/>
      <c r="D676" s="85"/>
      <c r="E676" s="82"/>
      <c r="F676" s="86"/>
      <c r="H676" s="53"/>
    </row>
    <row r="677" spans="1:8">
      <c r="A677" s="77"/>
      <c r="B677" s="78"/>
      <c r="C677" s="84"/>
      <c r="D677" s="85"/>
      <c r="E677" s="82"/>
      <c r="F677" s="86"/>
      <c r="H677" s="53"/>
    </row>
    <row r="678" spans="1:8">
      <c r="A678" s="77"/>
      <c r="B678" s="78"/>
      <c r="C678" s="84"/>
      <c r="D678" s="85"/>
      <c r="E678" s="82"/>
      <c r="F678" s="86"/>
      <c r="H678" s="53"/>
    </row>
    <row r="679" spans="1:8">
      <c r="A679" s="77"/>
      <c r="B679" s="78"/>
      <c r="C679" s="84"/>
      <c r="D679" s="85"/>
      <c r="E679" s="82"/>
      <c r="F679" s="86"/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 t="s">
        <v>23</v>
      </c>
      <c r="F812" s="86"/>
      <c r="H812" s="53"/>
    </row>
    <row r="813" spans="1:8">
      <c r="A813" s="77"/>
      <c r="B813" s="78"/>
      <c r="C813" s="84"/>
      <c r="D813" s="85"/>
      <c r="E813" s="82" t="s">
        <v>23</v>
      </c>
      <c r="F813" s="86"/>
      <c r="H813" s="53"/>
    </row>
    <row r="814" spans="1:8">
      <c r="A814" s="77"/>
      <c r="B814" s="78"/>
      <c r="C814" s="84"/>
      <c r="D814" s="85"/>
      <c r="E814" s="82" t="s">
        <v>23</v>
      </c>
      <c r="F814" s="86"/>
      <c r="H814" s="53"/>
    </row>
    <row r="815" spans="1:8">
      <c r="A815" s="77"/>
      <c r="B815" s="78"/>
      <c r="C815" s="84"/>
      <c r="D815" s="85"/>
      <c r="E815" s="82" t="s">
        <v>23</v>
      </c>
      <c r="F815" s="86"/>
      <c r="H815" s="53"/>
    </row>
    <row r="816" spans="1:8">
      <c r="A816" s="77"/>
      <c r="B816" s="78"/>
      <c r="C816" s="84"/>
      <c r="D816" s="85"/>
      <c r="E816" s="82" t="s">
        <v>23</v>
      </c>
      <c r="F816" s="86"/>
      <c r="H816" s="53"/>
    </row>
    <row r="817" spans="1:8">
      <c r="A817" s="77"/>
      <c r="B817" s="78"/>
      <c r="C817" s="84"/>
      <c r="D817" s="85"/>
      <c r="E817" s="82" t="s">
        <v>23</v>
      </c>
      <c r="F817" s="86"/>
      <c r="H817" s="53"/>
    </row>
    <row r="818" spans="1:8">
      <c r="A818" s="77"/>
      <c r="B818" s="78"/>
      <c r="C818" s="84"/>
      <c r="D818" s="85"/>
      <c r="E818" s="82" t="s">
        <v>23</v>
      </c>
      <c r="F818" s="86"/>
      <c r="H818" s="53"/>
    </row>
    <row r="819" spans="1:8">
      <c r="A819" s="77"/>
      <c r="B819" s="78"/>
      <c r="C819" s="84"/>
      <c r="D819" s="85"/>
      <c r="E819" s="82" t="s">
        <v>23</v>
      </c>
      <c r="F819" s="86"/>
      <c r="H819" s="53"/>
    </row>
    <row r="820" spans="1:8">
      <c r="A820" s="77"/>
      <c r="B820" s="78"/>
      <c r="C820" s="84"/>
      <c r="D820" s="85"/>
      <c r="E820" s="82" t="s">
        <v>23</v>
      </c>
      <c r="F820" s="86"/>
      <c r="H820" s="53"/>
    </row>
    <row r="821" spans="1:8">
      <c r="A821" s="77"/>
      <c r="B821" s="78"/>
      <c r="C821" s="84"/>
      <c r="D821" s="85"/>
      <c r="E821" s="82" t="s">
        <v>23</v>
      </c>
      <c r="F821" s="86"/>
      <c r="H821" s="53"/>
    </row>
    <row r="822" spans="1:8">
      <c r="A822" s="77"/>
      <c r="B822" s="78"/>
      <c r="C822" s="84"/>
      <c r="D822" s="85"/>
      <c r="E822" s="82" t="s">
        <v>23</v>
      </c>
      <c r="F822" s="86"/>
      <c r="H822" s="53"/>
    </row>
    <row r="823" spans="1:8">
      <c r="A823" s="77"/>
      <c r="B823" s="78"/>
      <c r="C823" s="84"/>
      <c r="D823" s="85"/>
      <c r="E823" s="82" t="s">
        <v>23</v>
      </c>
      <c r="F823" s="86"/>
      <c r="H823" s="53"/>
    </row>
    <row r="824" spans="1:8">
      <c r="A824" s="77"/>
      <c r="B824" s="78"/>
      <c r="C824" s="84"/>
      <c r="D824" s="85"/>
      <c r="E824" s="82" t="s">
        <v>23</v>
      </c>
      <c r="F824" s="86"/>
      <c r="H824" s="53"/>
    </row>
    <row r="825" spans="1:8">
      <c r="A825" s="77"/>
      <c r="B825" s="78"/>
      <c r="C825" s="84"/>
      <c r="D825" s="85"/>
      <c r="E825" s="82" t="s">
        <v>23</v>
      </c>
      <c r="F825" s="86"/>
      <c r="H825" s="53"/>
    </row>
    <row r="826" spans="1:8">
      <c r="A826" s="77"/>
      <c r="B826" s="78"/>
      <c r="C826" s="84"/>
      <c r="D826" s="85"/>
      <c r="E826" s="82" t="s">
        <v>23</v>
      </c>
      <c r="F826" s="86"/>
      <c r="H826" s="53"/>
    </row>
    <row r="827" spans="1:8">
      <c r="A827" s="77"/>
      <c r="B827" s="78"/>
      <c r="C827" s="84"/>
      <c r="D827" s="85"/>
      <c r="E827" s="82" t="s">
        <v>23</v>
      </c>
      <c r="F827" s="86"/>
      <c r="H827" s="53"/>
    </row>
    <row r="828" spans="1:8">
      <c r="A828" s="77"/>
      <c r="B828" s="78"/>
      <c r="C828" s="84"/>
      <c r="D828" s="85"/>
      <c r="E828" s="82" t="s">
        <v>23</v>
      </c>
      <c r="F828" s="86"/>
      <c r="H828" s="53"/>
    </row>
    <row r="829" spans="1:8">
      <c r="A829" s="77"/>
      <c r="B829" s="78"/>
      <c r="C829" s="84"/>
      <c r="D829" s="85"/>
      <c r="E829" s="82" t="s">
        <v>23</v>
      </c>
      <c r="F829" s="86"/>
      <c r="H829" s="53"/>
    </row>
    <row r="830" spans="1:8">
      <c r="A830" s="77"/>
      <c r="B830" s="78"/>
      <c r="C830" s="84"/>
      <c r="D830" s="85"/>
      <c r="E830" s="82" t="s">
        <v>23</v>
      </c>
      <c r="F830" s="86"/>
      <c r="H830" s="53"/>
    </row>
    <row r="831" spans="1:8">
      <c r="A831" s="77"/>
      <c r="B831" s="78"/>
      <c r="C831" s="84"/>
      <c r="D831" s="85"/>
      <c r="E831" s="82" t="s">
        <v>23</v>
      </c>
      <c r="F831" s="86"/>
      <c r="H831" s="53"/>
    </row>
    <row r="832" spans="1:8">
      <c r="A832" s="77"/>
      <c r="B832" s="78"/>
      <c r="C832" s="84"/>
      <c r="D832" s="85"/>
      <c r="E832" s="82" t="s">
        <v>23</v>
      </c>
      <c r="F832" s="86"/>
      <c r="H832" s="53"/>
    </row>
    <row r="833" spans="1:8">
      <c r="A833" s="77"/>
      <c r="B833" s="78"/>
      <c r="C833" s="84"/>
      <c r="D833" s="85"/>
      <c r="E833" s="82" t="s">
        <v>23</v>
      </c>
      <c r="F833" s="86"/>
      <c r="H833" s="53"/>
    </row>
    <row r="834" spans="1:8">
      <c r="A834" s="77"/>
      <c r="B834" s="78"/>
      <c r="C834" s="84"/>
      <c r="D834" s="85"/>
      <c r="E834" s="82" t="s">
        <v>23</v>
      </c>
      <c r="F834" s="86"/>
      <c r="H834" s="53"/>
    </row>
    <row r="835" spans="1:8">
      <c r="A835" s="77"/>
      <c r="B835" s="78"/>
      <c r="C835" s="84"/>
      <c r="D835" s="85"/>
      <c r="E835" s="82" t="s">
        <v>23</v>
      </c>
      <c r="F835" s="86"/>
      <c r="H835" s="53"/>
    </row>
    <row r="836" spans="1:8">
      <c r="A836" s="77"/>
      <c r="B836" s="78"/>
      <c r="C836" s="84"/>
      <c r="D836" s="85"/>
      <c r="E836" s="82" t="s">
        <v>23</v>
      </c>
      <c r="F836" s="86"/>
      <c r="H836" s="53"/>
    </row>
    <row r="837" spans="1:8">
      <c r="A837" s="77"/>
      <c r="B837" s="78"/>
      <c r="C837" s="84"/>
      <c r="D837" s="85"/>
      <c r="E837" s="82" t="s">
        <v>23</v>
      </c>
      <c r="F837" s="86"/>
      <c r="H837" s="53"/>
    </row>
    <row r="838" spans="1:8">
      <c r="A838" s="77"/>
      <c r="B838" s="78"/>
      <c r="C838" s="84"/>
      <c r="D838" s="85"/>
      <c r="E838" s="82" t="s">
        <v>23</v>
      </c>
      <c r="F838" s="86"/>
      <c r="H838" s="53"/>
    </row>
    <row r="839" spans="1:8">
      <c r="A839" s="77"/>
      <c r="B839" s="78"/>
      <c r="C839" s="84"/>
      <c r="D839" s="85"/>
      <c r="E839" s="82" t="s">
        <v>23</v>
      </c>
      <c r="F839" s="86"/>
      <c r="H839" s="53"/>
    </row>
    <row r="840" spans="1:8">
      <c r="A840" s="77"/>
      <c r="B840" s="78"/>
      <c r="C840" s="84"/>
      <c r="D840" s="85"/>
      <c r="E840" s="82" t="s">
        <v>23</v>
      </c>
      <c r="F840" s="86"/>
      <c r="H840" s="53"/>
    </row>
    <row r="841" spans="1:8">
      <c r="A841" s="77"/>
      <c r="B841" s="78"/>
      <c r="C841" s="84"/>
      <c r="D841" s="85"/>
      <c r="E841" s="82" t="s">
        <v>23</v>
      </c>
      <c r="F841" s="86"/>
      <c r="H841" s="53"/>
    </row>
    <row r="842" spans="1:8">
      <c r="A842" s="77"/>
      <c r="B842" s="78"/>
      <c r="C842" s="84"/>
      <c r="D842" s="85"/>
      <c r="E842" s="82" t="s">
        <v>23</v>
      </c>
      <c r="F842" s="86"/>
      <c r="H842" s="53"/>
    </row>
    <row r="843" spans="1:8">
      <c r="A843" s="77"/>
      <c r="B843" s="78"/>
      <c r="C843" s="84"/>
      <c r="D843" s="85"/>
      <c r="E843" s="82" t="s">
        <v>23</v>
      </c>
      <c r="F843" s="86"/>
      <c r="H843" s="53"/>
    </row>
    <row r="844" spans="1:8">
      <c r="A844" s="77"/>
      <c r="B844" s="78"/>
      <c r="C844" s="84"/>
      <c r="D844" s="85"/>
      <c r="E844" s="82" t="s">
        <v>23</v>
      </c>
      <c r="F844" s="86"/>
      <c r="H844" s="53"/>
    </row>
    <row r="845" spans="1:8">
      <c r="A845" s="77"/>
      <c r="B845" s="78"/>
      <c r="C845" s="84"/>
      <c r="D845" s="85"/>
      <c r="E845" s="82" t="s">
        <v>23</v>
      </c>
      <c r="F845" s="86"/>
      <c r="H845" s="53"/>
    </row>
    <row r="846" spans="1:8">
      <c r="A846" s="77"/>
      <c r="B846" s="78"/>
      <c r="C846" s="84"/>
      <c r="D846" s="85"/>
      <c r="E846" s="82" t="s">
        <v>23</v>
      </c>
      <c r="F846" s="86"/>
      <c r="H846" s="53"/>
    </row>
    <row r="847" spans="1:8">
      <c r="A847" s="77"/>
      <c r="B847" s="78"/>
      <c r="C847" s="84"/>
      <c r="D847" s="85"/>
      <c r="E847" s="82" t="s">
        <v>23</v>
      </c>
      <c r="F847" s="86"/>
      <c r="H847" s="53"/>
    </row>
    <row r="848" spans="1:8">
      <c r="A848" s="77"/>
      <c r="B848" s="78"/>
      <c r="C848" s="84"/>
      <c r="D848" s="85"/>
      <c r="E848" s="82" t="s">
        <v>23</v>
      </c>
      <c r="F848" s="86"/>
      <c r="H848" s="53"/>
    </row>
    <row r="849" spans="1:8">
      <c r="A849" s="77"/>
      <c r="B849" s="78"/>
      <c r="C849" s="84"/>
      <c r="D849" s="85"/>
      <c r="E849" s="82" t="s">
        <v>23</v>
      </c>
      <c r="F849" s="86"/>
      <c r="H849" s="53"/>
    </row>
    <row r="850" spans="1:8">
      <c r="A850" s="77"/>
      <c r="B850" s="78"/>
      <c r="C850" s="84"/>
      <c r="D850" s="85"/>
      <c r="E850" s="82" t="s">
        <v>23</v>
      </c>
      <c r="F850" s="86"/>
      <c r="H850" s="53"/>
    </row>
    <row r="851" spans="1:8">
      <c r="A851" s="77"/>
      <c r="B851" s="78"/>
      <c r="C851" s="84"/>
      <c r="D851" s="85"/>
      <c r="E851" s="82" t="s">
        <v>23</v>
      </c>
      <c r="F851" s="86"/>
      <c r="H851" s="53"/>
    </row>
    <row r="852" spans="1:8">
      <c r="A852" s="77"/>
      <c r="B852" s="78"/>
      <c r="C852" s="84"/>
      <c r="D852" s="85"/>
      <c r="E852" s="82" t="s">
        <v>23</v>
      </c>
      <c r="F852" s="86"/>
      <c r="H852" s="53"/>
    </row>
    <row r="853" spans="1:8">
      <c r="A853" s="77"/>
      <c r="B853" s="78"/>
      <c r="C853" s="84"/>
      <c r="D853" s="85"/>
      <c r="E853" s="82" t="s">
        <v>23</v>
      </c>
      <c r="F853" s="86"/>
      <c r="H853" s="53"/>
    </row>
    <row r="854" spans="1:8">
      <c r="A854" s="77"/>
      <c r="B854" s="78"/>
      <c r="C854" s="84"/>
      <c r="D854" s="85"/>
      <c r="E854" s="82" t="s">
        <v>23</v>
      </c>
      <c r="F854" s="86"/>
      <c r="H854" s="53"/>
    </row>
    <row r="855" spans="1:8">
      <c r="A855" s="77"/>
      <c r="B855" s="78"/>
      <c r="C855" s="84"/>
      <c r="D855" s="85"/>
      <c r="E855" s="82" t="s">
        <v>23</v>
      </c>
      <c r="F855" s="86"/>
      <c r="H855" s="53"/>
    </row>
    <row r="856" spans="1:8">
      <c r="A856" s="77"/>
      <c r="B856" s="78"/>
      <c r="C856" s="84"/>
      <c r="D856" s="85"/>
      <c r="E856" s="82" t="s">
        <v>23</v>
      </c>
      <c r="F856" s="86"/>
      <c r="H856" s="53"/>
    </row>
    <row r="857" spans="1:8">
      <c r="A857" s="77"/>
      <c r="B857" s="78"/>
      <c r="C857" s="84"/>
      <c r="D857" s="85"/>
      <c r="E857" s="82" t="s">
        <v>23</v>
      </c>
      <c r="F857" s="86"/>
      <c r="H857" s="53"/>
    </row>
    <row r="858" spans="1:8">
      <c r="A858" s="77"/>
      <c r="B858" s="78"/>
      <c r="C858" s="84"/>
      <c r="D858" s="85"/>
      <c r="E858" s="82" t="s">
        <v>23</v>
      </c>
      <c r="F858" s="86"/>
      <c r="H858" s="53"/>
    </row>
    <row r="859" spans="1:8">
      <c r="A859" s="77"/>
      <c r="B859" s="78"/>
      <c r="C859" s="84"/>
      <c r="D859" s="85"/>
      <c r="E859" s="82" t="s">
        <v>23</v>
      </c>
      <c r="F859" s="86"/>
      <c r="H859" s="53"/>
    </row>
    <row r="860" spans="1:8">
      <c r="A860" s="77"/>
      <c r="B860" s="78"/>
      <c r="C860" s="84"/>
      <c r="D860" s="85"/>
      <c r="E860" s="82" t="s">
        <v>23</v>
      </c>
      <c r="F860" s="86"/>
      <c r="H860" s="53"/>
    </row>
    <row r="861" spans="1:8">
      <c r="A861" s="77"/>
      <c r="B861" s="78"/>
      <c r="C861" s="84"/>
      <c r="D861" s="85"/>
      <c r="E861" s="82" t="s">
        <v>23</v>
      </c>
      <c r="F861" s="86"/>
      <c r="H861" s="53"/>
    </row>
    <row r="862" spans="1:8">
      <c r="A862" s="77"/>
      <c r="B862" s="78"/>
      <c r="C862" s="84"/>
      <c r="D862" s="85"/>
      <c r="E862" s="82" t="s">
        <v>23</v>
      </c>
      <c r="F862" s="86"/>
      <c r="H862" s="53"/>
    </row>
    <row r="863" spans="1:8">
      <c r="A863" s="77"/>
      <c r="B863" s="78"/>
      <c r="C863" s="84"/>
      <c r="D863" s="85"/>
      <c r="E863" s="82" t="s">
        <v>23</v>
      </c>
      <c r="F863" s="86"/>
      <c r="H863" s="53"/>
    </row>
    <row r="864" spans="1:8">
      <c r="A864" s="77"/>
      <c r="B864" s="78"/>
      <c r="C864" s="84"/>
      <c r="D864" s="85"/>
      <c r="E864" s="82" t="s">
        <v>23</v>
      </c>
      <c r="F864" s="86"/>
      <c r="H864" s="53"/>
    </row>
    <row r="865" spans="1:8">
      <c r="A865" s="77"/>
      <c r="B865" s="78"/>
      <c r="C865" s="84"/>
      <c r="D865" s="85"/>
      <c r="E865" s="82" t="s">
        <v>23</v>
      </c>
      <c r="F865" s="86"/>
      <c r="H865" s="53"/>
    </row>
    <row r="866" spans="1:8">
      <c r="A866" s="77"/>
      <c r="B866" s="78"/>
      <c r="C866" s="84"/>
      <c r="D866" s="85"/>
      <c r="E866" s="82" t="s">
        <v>23</v>
      </c>
      <c r="F866" s="86"/>
      <c r="H866" s="53"/>
    </row>
    <row r="867" spans="1:8">
      <c r="A867" s="77"/>
      <c r="B867" s="78"/>
      <c r="C867" s="84"/>
      <c r="D867" s="85"/>
      <c r="E867" s="82" t="s">
        <v>23</v>
      </c>
      <c r="F867" s="86"/>
      <c r="H867" s="53"/>
    </row>
    <row r="868" spans="1:8">
      <c r="A868" s="77"/>
      <c r="B868" s="78"/>
      <c r="C868" s="84"/>
      <c r="D868" s="85"/>
      <c r="E868" s="82" t="s">
        <v>23</v>
      </c>
      <c r="F868" s="86"/>
      <c r="H868" s="53"/>
    </row>
    <row r="869" spans="1:8">
      <c r="A869" s="77"/>
      <c r="B869" s="78"/>
      <c r="C869" s="84"/>
      <c r="D869" s="85"/>
      <c r="E869" s="82" t="s">
        <v>23</v>
      </c>
      <c r="F869" s="86"/>
      <c r="H869" s="53"/>
    </row>
    <row r="870" spans="1:8">
      <c r="A870" s="77"/>
      <c r="B870" s="78"/>
      <c r="C870" s="84"/>
      <c r="D870" s="85"/>
      <c r="E870" s="82" t="s">
        <v>23</v>
      </c>
      <c r="F870" s="86"/>
      <c r="H870" s="53"/>
    </row>
    <row r="871" spans="1:8">
      <c r="A871" s="77"/>
      <c r="B871" s="78"/>
      <c r="C871" s="84"/>
      <c r="D871" s="85"/>
      <c r="E871" s="82" t="s">
        <v>23</v>
      </c>
      <c r="F871" s="86"/>
      <c r="H871" s="53"/>
    </row>
    <row r="872" spans="1:8">
      <c r="A872" s="77"/>
      <c r="B872" s="78"/>
      <c r="C872" s="84"/>
      <c r="D872" s="85"/>
      <c r="E872" s="82" t="s">
        <v>23</v>
      </c>
      <c r="F872" s="86"/>
      <c r="H872" s="53"/>
    </row>
    <row r="873" spans="1:8">
      <c r="A873" s="77"/>
      <c r="B873" s="78"/>
      <c r="C873" s="84"/>
      <c r="D873" s="85"/>
      <c r="E873" s="82" t="s">
        <v>23</v>
      </c>
      <c r="F873" s="86"/>
      <c r="H873" s="53"/>
    </row>
    <row r="874" spans="1:8">
      <c r="A874" s="77"/>
      <c r="B874" s="78"/>
      <c r="C874" s="84"/>
      <c r="D874" s="85"/>
      <c r="E874" s="82" t="s">
        <v>23</v>
      </c>
      <c r="F874" s="86"/>
      <c r="H874" s="53"/>
    </row>
    <row r="875" spans="1:8">
      <c r="A875" s="77"/>
      <c r="B875" s="78"/>
      <c r="C875" s="84"/>
      <c r="D875" s="85"/>
      <c r="E875" s="82" t="s">
        <v>23</v>
      </c>
      <c r="F875" s="86"/>
      <c r="H875" s="53"/>
    </row>
    <row r="876" spans="1:8">
      <c r="A876" s="77"/>
      <c r="B876" s="78"/>
      <c r="C876" s="84"/>
      <c r="D876" s="85"/>
      <c r="E876" s="82" t="s">
        <v>23</v>
      </c>
      <c r="F876" s="86"/>
      <c r="H876" s="53"/>
    </row>
    <row r="877" spans="1:8">
      <c r="A877" s="77"/>
      <c r="B877" s="78"/>
      <c r="C877" s="84"/>
      <c r="D877" s="85"/>
      <c r="E877" s="82" t="s">
        <v>23</v>
      </c>
      <c r="F877" s="86"/>
      <c r="H877" s="53"/>
    </row>
    <row r="878" spans="1:8">
      <c r="A878" s="77"/>
      <c r="B878" s="78"/>
      <c r="C878" s="84"/>
      <c r="D878" s="85"/>
      <c r="E878" s="82" t="s">
        <v>23</v>
      </c>
      <c r="F878" s="86"/>
      <c r="H878" s="53"/>
    </row>
    <row r="879" spans="1:8">
      <c r="A879" s="77"/>
      <c r="B879" s="78"/>
      <c r="C879" s="84"/>
      <c r="D879" s="85"/>
      <c r="E879" s="82" t="s">
        <v>23</v>
      </c>
      <c r="F879" s="86"/>
      <c r="H879" s="53"/>
    </row>
    <row r="880" spans="1:8">
      <c r="A880" s="77"/>
      <c r="B880" s="78"/>
      <c r="C880" s="84"/>
      <c r="D880" s="85"/>
      <c r="E880" s="82" t="s">
        <v>23</v>
      </c>
      <c r="F880" s="86"/>
      <c r="H880" s="53"/>
    </row>
    <row r="881" spans="1:8">
      <c r="A881" s="77"/>
      <c r="B881" s="78"/>
      <c r="C881" s="84"/>
      <c r="D881" s="85"/>
      <c r="E881" s="82" t="s">
        <v>23</v>
      </c>
      <c r="F881" s="86"/>
      <c r="H881" s="53"/>
    </row>
    <row r="882" spans="1:8">
      <c r="A882" s="77"/>
      <c r="B882" s="78"/>
      <c r="C882" s="84"/>
      <c r="D882" s="85"/>
      <c r="E882" s="82" t="s">
        <v>23</v>
      </c>
      <c r="F882" s="86"/>
      <c r="H882" s="53"/>
    </row>
    <row r="883" spans="1:8">
      <c r="A883" s="77"/>
      <c r="B883" s="78"/>
      <c r="C883" s="84"/>
      <c r="D883" s="85"/>
      <c r="E883" s="82" t="s">
        <v>23</v>
      </c>
      <c r="F883" s="86"/>
      <c r="H883" s="53"/>
    </row>
    <row r="884" spans="1:8">
      <c r="A884" s="77"/>
      <c r="B884" s="78"/>
      <c r="C884" s="84"/>
      <c r="D884" s="85"/>
      <c r="E884" s="82" t="s">
        <v>23</v>
      </c>
      <c r="F884" s="86"/>
      <c r="H884" s="53"/>
    </row>
    <row r="885" spans="1:8">
      <c r="A885" s="77"/>
      <c r="B885" s="78"/>
      <c r="C885" s="84"/>
      <c r="D885" s="85"/>
      <c r="E885" s="82" t="s">
        <v>23</v>
      </c>
      <c r="F885" s="86"/>
      <c r="H885" s="53"/>
    </row>
    <row r="886" spans="1:8">
      <c r="A886" s="77"/>
      <c r="B886" s="78"/>
      <c r="C886" s="84"/>
      <c r="D886" s="85"/>
      <c r="E886" s="82" t="s">
        <v>23</v>
      </c>
      <c r="F886" s="86"/>
      <c r="H886" s="53"/>
    </row>
    <row r="887" spans="1:8">
      <c r="A887" s="77"/>
      <c r="B887" s="78"/>
      <c r="C887" s="84"/>
      <c r="D887" s="85"/>
      <c r="E887" s="82" t="s">
        <v>23</v>
      </c>
      <c r="F887" s="86"/>
      <c r="H887" s="53"/>
    </row>
    <row r="888" spans="1:8">
      <c r="A888" s="77"/>
      <c r="B888" s="78"/>
      <c r="C888" s="84"/>
      <c r="D888" s="85"/>
      <c r="E888" s="82" t="s">
        <v>23</v>
      </c>
      <c r="F888" s="86"/>
      <c r="H888" s="53"/>
    </row>
    <row r="889" spans="1:8">
      <c r="A889" s="77"/>
      <c r="B889" s="78"/>
      <c r="C889" s="84"/>
      <c r="D889" s="85"/>
      <c r="E889" s="82" t="s">
        <v>23</v>
      </c>
      <c r="F889" s="86"/>
      <c r="H889" s="53"/>
    </row>
    <row r="890" spans="1:8">
      <c r="A890" s="77"/>
      <c r="B890" s="78"/>
      <c r="C890" s="84"/>
      <c r="D890" s="85"/>
      <c r="E890" s="82" t="s">
        <v>23</v>
      </c>
      <c r="F890" s="86"/>
      <c r="H890" s="53"/>
    </row>
    <row r="891" spans="1:8">
      <c r="A891" s="77"/>
      <c r="B891" s="78"/>
      <c r="C891" s="84"/>
      <c r="D891" s="85"/>
      <c r="E891" s="82" t="s">
        <v>23</v>
      </c>
      <c r="F891" s="86"/>
      <c r="H891" s="53"/>
    </row>
    <row r="892" spans="1:8">
      <c r="A892" s="77"/>
      <c r="B892" s="78"/>
      <c r="C892" s="84"/>
      <c r="D892" s="85"/>
      <c r="E892" s="82" t="s">
        <v>23</v>
      </c>
      <c r="F892" s="86"/>
      <c r="H892" s="53"/>
    </row>
    <row r="893" spans="1:8">
      <c r="A893" s="77"/>
      <c r="B893" s="78"/>
      <c r="C893" s="84"/>
      <c r="D893" s="85"/>
      <c r="E893" s="82" t="s">
        <v>23</v>
      </c>
      <c r="F893" s="86"/>
      <c r="H893" s="53"/>
    </row>
    <row r="894" spans="1:8">
      <c r="A894" s="77"/>
      <c r="B894" s="78"/>
      <c r="C894" s="84"/>
      <c r="D894" s="85"/>
      <c r="E894" s="82" t="s">
        <v>23</v>
      </c>
      <c r="F894" s="86"/>
      <c r="H894" s="53"/>
    </row>
    <row r="895" spans="1:8">
      <c r="A895" s="77"/>
      <c r="B895" s="78"/>
      <c r="C895" s="84"/>
      <c r="D895" s="85"/>
      <c r="E895" s="82" t="s">
        <v>23</v>
      </c>
      <c r="F895" s="86"/>
      <c r="H895" s="53"/>
    </row>
    <row r="896" spans="1:8">
      <c r="A896" s="77"/>
      <c r="B896" s="78"/>
      <c r="C896" s="84"/>
      <c r="D896" s="85"/>
      <c r="E896" s="82" t="s">
        <v>23</v>
      </c>
      <c r="F896" s="86"/>
      <c r="H896" s="53"/>
    </row>
    <row r="897" spans="1:8">
      <c r="A897" s="77"/>
      <c r="B897" s="78"/>
      <c r="C897" s="84"/>
      <c r="D897" s="85"/>
      <c r="E897" s="82" t="s">
        <v>23</v>
      </c>
      <c r="F897" s="86"/>
      <c r="H897" s="53"/>
    </row>
    <row r="898" spans="1:8">
      <c r="A898" s="77"/>
      <c r="B898" s="78"/>
      <c r="C898" s="84"/>
      <c r="D898" s="85"/>
      <c r="E898" s="82" t="s">
        <v>23</v>
      </c>
      <c r="F898" s="86"/>
      <c r="H898" s="53"/>
    </row>
    <row r="899" spans="1:8">
      <c r="A899" s="77"/>
      <c r="B899" s="78"/>
      <c r="C899" s="84"/>
      <c r="D899" s="85"/>
      <c r="E899" s="82" t="s">
        <v>23</v>
      </c>
      <c r="F899" s="86"/>
      <c r="H899" s="53"/>
    </row>
    <row r="900" spans="1:8">
      <c r="A900" s="77"/>
      <c r="B900" s="78"/>
      <c r="C900" s="84"/>
      <c r="D900" s="85"/>
      <c r="E900" s="82" t="s">
        <v>23</v>
      </c>
      <c r="F900" s="86"/>
      <c r="H900" s="53"/>
    </row>
    <row r="901" spans="1:8">
      <c r="A901" s="77"/>
      <c r="B901" s="78"/>
      <c r="C901" s="84"/>
      <c r="D901" s="85"/>
      <c r="E901" s="82" t="s">
        <v>23</v>
      </c>
      <c r="F901" s="86"/>
      <c r="H901" s="53"/>
    </row>
    <row r="902" spans="1:8">
      <c r="A902" s="77"/>
      <c r="B902" s="78"/>
      <c r="C902" s="84"/>
      <c r="D902" s="85"/>
      <c r="E902" s="82" t="s">
        <v>23</v>
      </c>
      <c r="F902" s="86"/>
      <c r="H902" s="53"/>
    </row>
    <row r="903" spans="1:8">
      <c r="A903" s="77"/>
      <c r="B903" s="78"/>
      <c r="C903" s="84"/>
      <c r="D903" s="85"/>
      <c r="E903" s="82" t="s">
        <v>23</v>
      </c>
      <c r="F903" s="86"/>
      <c r="H903" s="53"/>
    </row>
    <row r="904" spans="1:8">
      <c r="A904" s="77"/>
      <c r="B904" s="78"/>
      <c r="C904" s="84"/>
      <c r="D904" s="85"/>
      <c r="E904" s="82" t="s">
        <v>23</v>
      </c>
      <c r="F904" s="86"/>
      <c r="H904" s="53"/>
    </row>
    <row r="905" spans="1:8">
      <c r="A905" s="77"/>
      <c r="B905" s="78"/>
      <c r="C905" s="84"/>
      <c r="D905" s="85"/>
      <c r="E905" s="82" t="s">
        <v>23</v>
      </c>
      <c r="F905" s="86"/>
      <c r="H905" s="53"/>
    </row>
    <row r="906" spans="1:8">
      <c r="A906" s="77"/>
      <c r="B906" s="78"/>
      <c r="C906" s="84"/>
      <c r="D906" s="85"/>
      <c r="E906" s="82" t="s">
        <v>23</v>
      </c>
      <c r="F906" s="86"/>
      <c r="H906" s="53"/>
    </row>
    <row r="907" spans="1:8">
      <c r="A907" s="77"/>
      <c r="B907" s="78"/>
      <c r="C907" s="84"/>
      <c r="D907" s="85"/>
      <c r="E907" s="82" t="s">
        <v>23</v>
      </c>
      <c r="F907" s="86"/>
      <c r="H907" s="53"/>
    </row>
    <row r="908" spans="1:8">
      <c r="A908" s="77"/>
      <c r="B908" s="78"/>
      <c r="C908" s="84"/>
      <c r="D908" s="85"/>
      <c r="E908" s="82" t="s">
        <v>23</v>
      </c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0845"/>
  <sheetViews>
    <sheetView topLeftCell="A671" workbookViewId="0">
      <selection activeCell="A672" sqref="A672:XFD672"/>
    </sheetView>
  </sheetViews>
  <sheetFormatPr defaultColWidth="9.1796875" defaultRowHeight="14.5"/>
  <cols>
    <col min="1" max="1" width="20.7265625" style="28" customWidth="1"/>
    <col min="2" max="2" width="20.7265625" style="70" customWidth="1"/>
    <col min="3" max="3" width="20.7265625" style="71" customWidth="1"/>
    <col min="4" max="4" width="20.7265625" style="72" customWidth="1"/>
    <col min="5" max="5" width="20.7265625" style="73" customWidth="1"/>
    <col min="6" max="6" width="20.7265625" style="28" customWidth="1"/>
    <col min="7" max="7" width="10.1796875" style="7" bestFit="1" customWidth="1"/>
    <col min="8" max="16384" width="9.1796875" style="6"/>
  </cols>
  <sheetData>
    <row r="1" spans="1:8" ht="23.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42908</v>
      </c>
      <c r="B5" s="78">
        <v>42908.377465277779</v>
      </c>
      <c r="C5" s="84">
        <v>115</v>
      </c>
      <c r="D5" s="85">
        <v>39.35</v>
      </c>
      <c r="E5" s="82">
        <f>IF(D5="","",D5*C5)</f>
        <v>4525.25</v>
      </c>
      <c r="F5" s="86" t="s">
        <v>24</v>
      </c>
      <c r="H5" s="53"/>
    </row>
    <row r="6" spans="1:8">
      <c r="A6" s="77">
        <v>42908</v>
      </c>
      <c r="B6" s="78">
        <v>42908.377500000002</v>
      </c>
      <c r="C6" s="84">
        <v>30</v>
      </c>
      <c r="D6" s="85">
        <v>39.35</v>
      </c>
      <c r="E6" s="82">
        <f t="shared" ref="E6:E69" si="0">IF(D6="","",D6*C6)</f>
        <v>1180.5</v>
      </c>
      <c r="F6" s="86" t="s">
        <v>24</v>
      </c>
      <c r="H6" s="53"/>
    </row>
    <row r="7" spans="1:8">
      <c r="A7" s="77">
        <v>42908</v>
      </c>
      <c r="B7" s="78">
        <v>42908.378819444442</v>
      </c>
      <c r="C7" s="84">
        <v>136</v>
      </c>
      <c r="D7" s="85">
        <v>39.234999999999999</v>
      </c>
      <c r="E7" s="82">
        <f t="shared" si="0"/>
        <v>5335.96</v>
      </c>
      <c r="F7" s="86" t="s">
        <v>24</v>
      </c>
      <c r="H7" s="53"/>
    </row>
    <row r="8" spans="1:8">
      <c r="A8" s="77">
        <v>42908</v>
      </c>
      <c r="B8" s="78">
        <v>42908.38009259259</v>
      </c>
      <c r="C8" s="84">
        <v>133</v>
      </c>
      <c r="D8" s="85">
        <v>39.284999999999997</v>
      </c>
      <c r="E8" s="82">
        <f t="shared" si="0"/>
        <v>5224.9049999999997</v>
      </c>
      <c r="F8" s="86" t="s">
        <v>24</v>
      </c>
      <c r="H8" s="53"/>
    </row>
    <row r="9" spans="1:8">
      <c r="A9" s="77">
        <v>42908</v>
      </c>
      <c r="B9" s="78">
        <v>42908.381620370368</v>
      </c>
      <c r="C9" s="84">
        <v>38</v>
      </c>
      <c r="D9" s="85">
        <v>39.22</v>
      </c>
      <c r="E9" s="82">
        <f t="shared" si="0"/>
        <v>1490.36</v>
      </c>
      <c r="F9" s="86" t="s">
        <v>24</v>
      </c>
      <c r="H9" s="53"/>
    </row>
    <row r="10" spans="1:8">
      <c r="A10" s="77">
        <v>42908</v>
      </c>
      <c r="B10" s="78">
        <v>42908.381620370368</v>
      </c>
      <c r="C10" s="84">
        <v>117</v>
      </c>
      <c r="D10" s="85">
        <v>39.22</v>
      </c>
      <c r="E10" s="82">
        <f t="shared" si="0"/>
        <v>4588.74</v>
      </c>
      <c r="F10" s="86" t="s">
        <v>24</v>
      </c>
      <c r="H10" s="53"/>
    </row>
    <row r="11" spans="1:8">
      <c r="A11" s="77">
        <v>42908</v>
      </c>
      <c r="B11" s="78">
        <v>42908.383761574078</v>
      </c>
      <c r="C11" s="84">
        <v>135</v>
      </c>
      <c r="D11" s="85">
        <v>39.265000000000001</v>
      </c>
      <c r="E11" s="82">
        <f t="shared" si="0"/>
        <v>5300.7749999999996</v>
      </c>
      <c r="F11" s="86" t="s">
        <v>24</v>
      </c>
      <c r="H11" s="53"/>
    </row>
    <row r="12" spans="1:8">
      <c r="A12" s="77">
        <v>42908</v>
      </c>
      <c r="B12" s="78">
        <v>42908.385462962964</v>
      </c>
      <c r="C12" s="84">
        <v>131</v>
      </c>
      <c r="D12" s="85">
        <v>39.234999999999999</v>
      </c>
      <c r="E12" s="82">
        <f t="shared" si="0"/>
        <v>5139.7849999999999</v>
      </c>
      <c r="F12" s="86" t="s">
        <v>24</v>
      </c>
      <c r="H12" s="53"/>
    </row>
    <row r="13" spans="1:8">
      <c r="A13" s="77">
        <v>42908</v>
      </c>
      <c r="B13" s="78">
        <v>42908.385462962964</v>
      </c>
      <c r="C13" s="84">
        <v>11</v>
      </c>
      <c r="D13" s="85">
        <v>39.234999999999999</v>
      </c>
      <c r="E13" s="82">
        <f t="shared" si="0"/>
        <v>431.58499999999998</v>
      </c>
      <c r="F13" s="86" t="s">
        <v>24</v>
      </c>
      <c r="H13" s="53"/>
    </row>
    <row r="14" spans="1:8">
      <c r="A14" s="77">
        <v>42908</v>
      </c>
      <c r="B14" s="78">
        <v>42908.387442129628</v>
      </c>
      <c r="C14" s="84">
        <v>130</v>
      </c>
      <c r="D14" s="85">
        <v>39.22</v>
      </c>
      <c r="E14" s="82">
        <f t="shared" si="0"/>
        <v>5098.5999999999995</v>
      </c>
      <c r="F14" s="86" t="s">
        <v>24</v>
      </c>
      <c r="H14" s="53"/>
    </row>
    <row r="15" spans="1:8">
      <c r="A15" s="77">
        <v>42908</v>
      </c>
      <c r="B15" s="78">
        <v>42908.389027777775</v>
      </c>
      <c r="C15" s="84">
        <v>155</v>
      </c>
      <c r="D15" s="85">
        <v>39.24</v>
      </c>
      <c r="E15" s="82">
        <f t="shared" si="0"/>
        <v>6082.2000000000007</v>
      </c>
      <c r="F15" s="86" t="s">
        <v>24</v>
      </c>
      <c r="H15" s="53"/>
    </row>
    <row r="16" spans="1:8">
      <c r="A16" s="77">
        <v>42908</v>
      </c>
      <c r="B16" s="78">
        <v>42908.39099537037</v>
      </c>
      <c r="C16" s="84">
        <v>100</v>
      </c>
      <c r="D16" s="85">
        <v>39.234999999999999</v>
      </c>
      <c r="E16" s="82">
        <f t="shared" si="0"/>
        <v>3923.5</v>
      </c>
      <c r="F16" s="86" t="s">
        <v>24</v>
      </c>
      <c r="H16" s="53"/>
    </row>
    <row r="17" spans="1:8">
      <c r="A17" s="77">
        <v>42908</v>
      </c>
      <c r="B17" s="78">
        <v>42908.39099537037</v>
      </c>
      <c r="C17" s="84">
        <v>41</v>
      </c>
      <c r="D17" s="85">
        <v>39.234999999999999</v>
      </c>
      <c r="E17" s="82">
        <f t="shared" si="0"/>
        <v>1608.635</v>
      </c>
      <c r="F17" s="86" t="s">
        <v>24</v>
      </c>
      <c r="H17" s="53"/>
    </row>
    <row r="18" spans="1:8">
      <c r="A18" s="77">
        <v>42908</v>
      </c>
      <c r="B18" s="78">
        <v>42908.392916666664</v>
      </c>
      <c r="C18" s="84">
        <v>127</v>
      </c>
      <c r="D18" s="85">
        <v>39.265000000000001</v>
      </c>
      <c r="E18" s="82">
        <f t="shared" si="0"/>
        <v>4986.6549999999997</v>
      </c>
      <c r="F18" s="86" t="s">
        <v>24</v>
      </c>
      <c r="H18" s="53"/>
    </row>
    <row r="19" spans="1:8">
      <c r="A19" s="77">
        <v>42908</v>
      </c>
      <c r="B19" s="78">
        <v>42908.395277777781</v>
      </c>
      <c r="C19" s="84">
        <v>135</v>
      </c>
      <c r="D19" s="85">
        <v>39.270000000000003</v>
      </c>
      <c r="E19" s="82">
        <f t="shared" si="0"/>
        <v>5301.4500000000007</v>
      </c>
      <c r="F19" s="86" t="s">
        <v>24</v>
      </c>
      <c r="H19" s="53"/>
    </row>
    <row r="20" spans="1:8">
      <c r="A20" s="77">
        <v>42908</v>
      </c>
      <c r="B20" s="78">
        <v>42908.399398148147</v>
      </c>
      <c r="C20" s="84">
        <v>155</v>
      </c>
      <c r="D20" s="85">
        <v>39.32</v>
      </c>
      <c r="E20" s="82">
        <f t="shared" si="0"/>
        <v>6094.6</v>
      </c>
      <c r="F20" s="86" t="s">
        <v>24</v>
      </c>
      <c r="H20" s="53"/>
    </row>
    <row r="21" spans="1:8">
      <c r="A21" s="77">
        <v>42908</v>
      </c>
      <c r="B21" s="78">
        <v>42908.401701388888</v>
      </c>
      <c r="C21" s="84">
        <v>137</v>
      </c>
      <c r="D21" s="85">
        <v>39.335000000000001</v>
      </c>
      <c r="E21" s="82">
        <f t="shared" si="0"/>
        <v>5388.8950000000004</v>
      </c>
      <c r="F21" s="86" t="s">
        <v>24</v>
      </c>
      <c r="H21" s="53"/>
    </row>
    <row r="22" spans="1:8">
      <c r="A22" s="77">
        <v>42908</v>
      </c>
      <c r="B22" s="78">
        <v>42908.403425925928</v>
      </c>
      <c r="C22" s="84">
        <v>128</v>
      </c>
      <c r="D22" s="85">
        <v>39.335000000000001</v>
      </c>
      <c r="E22" s="82">
        <f t="shared" si="0"/>
        <v>5034.88</v>
      </c>
      <c r="F22" s="86" t="s">
        <v>24</v>
      </c>
      <c r="H22" s="53"/>
    </row>
    <row r="23" spans="1:8">
      <c r="A23" s="77">
        <v>42908</v>
      </c>
      <c r="B23" s="78">
        <v>42908.406157407408</v>
      </c>
      <c r="C23" s="84">
        <v>130</v>
      </c>
      <c r="D23" s="85">
        <v>39.380000000000003</v>
      </c>
      <c r="E23" s="82">
        <f t="shared" si="0"/>
        <v>5119.4000000000005</v>
      </c>
      <c r="F23" s="86" t="s">
        <v>24</v>
      </c>
      <c r="H23" s="53"/>
    </row>
    <row r="24" spans="1:8">
      <c r="A24" s="77">
        <v>42908</v>
      </c>
      <c r="B24" s="78">
        <v>42908.408831018518</v>
      </c>
      <c r="C24" s="84">
        <v>133</v>
      </c>
      <c r="D24" s="85">
        <v>39.380000000000003</v>
      </c>
      <c r="E24" s="82">
        <f t="shared" si="0"/>
        <v>5237.54</v>
      </c>
      <c r="F24" s="86" t="s">
        <v>24</v>
      </c>
      <c r="H24" s="53"/>
    </row>
    <row r="25" spans="1:8">
      <c r="A25" s="77">
        <v>42908</v>
      </c>
      <c r="B25" s="78">
        <v>42908.411932870367</v>
      </c>
      <c r="C25" s="84">
        <v>123</v>
      </c>
      <c r="D25" s="85">
        <v>39.409999999999997</v>
      </c>
      <c r="E25" s="82">
        <f t="shared" si="0"/>
        <v>4847.4299999999994</v>
      </c>
      <c r="F25" s="86" t="s">
        <v>24</v>
      </c>
      <c r="H25" s="53"/>
    </row>
    <row r="26" spans="1:8">
      <c r="A26" s="77">
        <v>42908</v>
      </c>
      <c r="B26" s="78">
        <v>42908.411932870367</v>
      </c>
      <c r="C26" s="84">
        <v>8</v>
      </c>
      <c r="D26" s="85">
        <v>39.409999999999997</v>
      </c>
      <c r="E26" s="82">
        <f t="shared" si="0"/>
        <v>315.27999999999997</v>
      </c>
      <c r="F26" s="86" t="s">
        <v>24</v>
      </c>
      <c r="H26" s="53"/>
    </row>
    <row r="27" spans="1:8">
      <c r="A27" s="77">
        <v>42908</v>
      </c>
      <c r="B27" s="78">
        <v>42908.413946759261</v>
      </c>
      <c r="C27" s="84">
        <v>135</v>
      </c>
      <c r="D27" s="85">
        <v>39.4</v>
      </c>
      <c r="E27" s="82">
        <f t="shared" si="0"/>
        <v>5319</v>
      </c>
      <c r="F27" s="86" t="s">
        <v>24</v>
      </c>
      <c r="H27" s="53"/>
    </row>
    <row r="28" spans="1:8">
      <c r="A28" s="77">
        <v>42908</v>
      </c>
      <c r="B28" s="78">
        <v>42908.416724537034</v>
      </c>
      <c r="C28" s="84">
        <v>7</v>
      </c>
      <c r="D28" s="85">
        <v>39.384999999999998</v>
      </c>
      <c r="E28" s="82">
        <f t="shared" si="0"/>
        <v>275.69499999999999</v>
      </c>
      <c r="F28" s="86" t="s">
        <v>24</v>
      </c>
      <c r="H28" s="53"/>
    </row>
    <row r="29" spans="1:8">
      <c r="A29" s="77">
        <v>42908</v>
      </c>
      <c r="B29" s="78">
        <v>42908.416724537034</v>
      </c>
      <c r="C29" s="84">
        <v>122</v>
      </c>
      <c r="D29" s="85">
        <v>39.384999999999998</v>
      </c>
      <c r="E29" s="82">
        <f t="shared" si="0"/>
        <v>4804.9699999999993</v>
      </c>
      <c r="F29" s="86" t="s">
        <v>24</v>
      </c>
      <c r="H29" s="53"/>
    </row>
    <row r="30" spans="1:8">
      <c r="A30" s="77">
        <v>42908</v>
      </c>
      <c r="B30" s="78">
        <v>42908.419432870367</v>
      </c>
      <c r="C30" s="84">
        <v>154</v>
      </c>
      <c r="D30" s="85">
        <v>39.405000000000001</v>
      </c>
      <c r="E30" s="82">
        <f t="shared" si="0"/>
        <v>6068.37</v>
      </c>
      <c r="F30" s="86" t="s">
        <v>24</v>
      </c>
      <c r="H30" s="53"/>
    </row>
    <row r="31" spans="1:8">
      <c r="A31" s="77">
        <v>42908</v>
      </c>
      <c r="B31" s="78">
        <v>42908.422662037039</v>
      </c>
      <c r="C31" s="84">
        <v>128</v>
      </c>
      <c r="D31" s="85">
        <v>39.405000000000001</v>
      </c>
      <c r="E31" s="82">
        <f t="shared" si="0"/>
        <v>5043.84</v>
      </c>
      <c r="F31" s="86" t="s">
        <v>24</v>
      </c>
      <c r="H31" s="53"/>
    </row>
    <row r="32" spans="1:8">
      <c r="A32" s="77">
        <v>42908</v>
      </c>
      <c r="B32" s="78">
        <v>42908.424571759257</v>
      </c>
      <c r="C32" s="84">
        <v>140</v>
      </c>
      <c r="D32" s="85">
        <v>39.395000000000003</v>
      </c>
      <c r="E32" s="82">
        <f t="shared" si="0"/>
        <v>5515.3</v>
      </c>
      <c r="F32" s="86" t="s">
        <v>24</v>
      </c>
      <c r="H32" s="53"/>
    </row>
    <row r="33" spans="1:8">
      <c r="A33" s="77">
        <v>42908</v>
      </c>
      <c r="B33" s="78">
        <v>42908.427743055552</v>
      </c>
      <c r="C33" s="84">
        <v>89</v>
      </c>
      <c r="D33" s="85">
        <v>39.4</v>
      </c>
      <c r="E33" s="82">
        <f t="shared" si="0"/>
        <v>3506.6</v>
      </c>
      <c r="F33" s="86" t="s">
        <v>24</v>
      </c>
      <c r="H33" s="53"/>
    </row>
    <row r="34" spans="1:8">
      <c r="A34" s="77">
        <v>42908</v>
      </c>
      <c r="B34" s="78">
        <v>42908.427743055552</v>
      </c>
      <c r="C34" s="84">
        <v>41</v>
      </c>
      <c r="D34" s="85">
        <v>39.4</v>
      </c>
      <c r="E34" s="82">
        <f t="shared" si="0"/>
        <v>1615.3999999999999</v>
      </c>
      <c r="F34" s="86" t="s">
        <v>24</v>
      </c>
      <c r="H34" s="53"/>
    </row>
    <row r="35" spans="1:8">
      <c r="A35" s="77">
        <v>42908</v>
      </c>
      <c r="B35" s="78">
        <v>42908.429780092592</v>
      </c>
      <c r="C35" s="84">
        <v>132</v>
      </c>
      <c r="D35" s="85">
        <v>39.395000000000003</v>
      </c>
      <c r="E35" s="82">
        <f t="shared" si="0"/>
        <v>5200.1400000000003</v>
      </c>
      <c r="F35" s="86" t="s">
        <v>24</v>
      </c>
      <c r="H35" s="53"/>
    </row>
    <row r="36" spans="1:8">
      <c r="A36" s="77">
        <v>42908</v>
      </c>
      <c r="B36" s="78">
        <v>42908.432835648149</v>
      </c>
      <c r="C36" s="84">
        <v>141</v>
      </c>
      <c r="D36" s="85">
        <v>39.414999999999999</v>
      </c>
      <c r="E36" s="82">
        <f t="shared" si="0"/>
        <v>5557.5150000000003</v>
      </c>
      <c r="F36" s="86" t="s">
        <v>24</v>
      </c>
      <c r="H36" s="53"/>
    </row>
    <row r="37" spans="1:8">
      <c r="A37" s="77">
        <v>42908</v>
      </c>
      <c r="B37" s="78">
        <v>42908.435601851852</v>
      </c>
      <c r="C37" s="84">
        <v>152</v>
      </c>
      <c r="D37" s="85">
        <v>39.375</v>
      </c>
      <c r="E37" s="82">
        <f t="shared" si="0"/>
        <v>5985</v>
      </c>
      <c r="F37" s="86" t="s">
        <v>24</v>
      </c>
      <c r="H37" s="53"/>
    </row>
    <row r="38" spans="1:8">
      <c r="A38" s="77">
        <v>42908</v>
      </c>
      <c r="B38" s="78">
        <v>42908.438194444447</v>
      </c>
      <c r="C38" s="84">
        <v>50</v>
      </c>
      <c r="D38" s="85">
        <v>39.380000000000003</v>
      </c>
      <c r="E38" s="82">
        <f t="shared" si="0"/>
        <v>1969.0000000000002</v>
      </c>
      <c r="F38" s="86" t="s">
        <v>24</v>
      </c>
      <c r="H38" s="53"/>
    </row>
    <row r="39" spans="1:8">
      <c r="A39" s="77">
        <v>42908</v>
      </c>
      <c r="B39" s="78">
        <v>42908.441354166665</v>
      </c>
      <c r="C39" s="84">
        <v>143</v>
      </c>
      <c r="D39" s="85">
        <v>39.380000000000003</v>
      </c>
      <c r="E39" s="82">
        <f t="shared" si="0"/>
        <v>5631.34</v>
      </c>
      <c r="F39" s="86" t="s">
        <v>24</v>
      </c>
      <c r="H39" s="53"/>
    </row>
    <row r="40" spans="1:8">
      <c r="A40" s="77">
        <v>42908</v>
      </c>
      <c r="B40" s="78">
        <v>42908.444201388891</v>
      </c>
      <c r="C40" s="84">
        <v>146</v>
      </c>
      <c r="D40" s="85">
        <v>39.384999999999998</v>
      </c>
      <c r="E40" s="82">
        <f t="shared" si="0"/>
        <v>5750.21</v>
      </c>
      <c r="F40" s="86" t="s">
        <v>24</v>
      </c>
      <c r="H40" s="53"/>
    </row>
    <row r="41" spans="1:8">
      <c r="A41" s="77">
        <v>42908</v>
      </c>
      <c r="B41" s="78">
        <v>42908.448194444441</v>
      </c>
      <c r="C41" s="84">
        <v>128</v>
      </c>
      <c r="D41" s="85">
        <v>39.395000000000003</v>
      </c>
      <c r="E41" s="82">
        <f t="shared" si="0"/>
        <v>5042.5600000000004</v>
      </c>
      <c r="F41" s="86" t="s">
        <v>24</v>
      </c>
      <c r="H41" s="53"/>
    </row>
    <row r="42" spans="1:8">
      <c r="A42" s="77">
        <v>42908</v>
      </c>
      <c r="B42" s="78">
        <v>42908.45071759259</v>
      </c>
      <c r="C42" s="84">
        <v>130</v>
      </c>
      <c r="D42" s="85">
        <v>39.405000000000001</v>
      </c>
      <c r="E42" s="82">
        <f t="shared" si="0"/>
        <v>5122.6500000000005</v>
      </c>
      <c r="F42" s="86" t="s">
        <v>24</v>
      </c>
      <c r="H42" s="53"/>
    </row>
    <row r="43" spans="1:8">
      <c r="A43" s="77">
        <v>42908</v>
      </c>
      <c r="B43" s="78">
        <v>42908.45412037037</v>
      </c>
      <c r="C43" s="84">
        <v>129</v>
      </c>
      <c r="D43" s="85">
        <v>39.405000000000001</v>
      </c>
      <c r="E43" s="82">
        <f t="shared" si="0"/>
        <v>5083.2449999999999</v>
      </c>
      <c r="F43" s="86" t="s">
        <v>24</v>
      </c>
      <c r="H43" s="53"/>
    </row>
    <row r="44" spans="1:8">
      <c r="A44" s="77">
        <v>42908</v>
      </c>
      <c r="B44" s="78">
        <v>42908.457662037035</v>
      </c>
      <c r="C44" s="84">
        <v>111</v>
      </c>
      <c r="D44" s="85">
        <v>39.384999999999998</v>
      </c>
      <c r="E44" s="82">
        <f t="shared" si="0"/>
        <v>4371.7349999999997</v>
      </c>
      <c r="F44" s="86" t="s">
        <v>24</v>
      </c>
      <c r="H44" s="53"/>
    </row>
    <row r="45" spans="1:8">
      <c r="A45" s="77">
        <v>42908</v>
      </c>
      <c r="B45" s="78">
        <v>42908.461018518516</v>
      </c>
      <c r="C45" s="84">
        <v>139</v>
      </c>
      <c r="D45" s="85">
        <v>39.384999999999998</v>
      </c>
      <c r="E45" s="82">
        <f t="shared" si="0"/>
        <v>5474.5149999999994</v>
      </c>
      <c r="F45" s="86" t="s">
        <v>24</v>
      </c>
      <c r="H45" s="53"/>
    </row>
    <row r="46" spans="1:8">
      <c r="A46" s="77">
        <v>42908</v>
      </c>
      <c r="B46" s="78">
        <v>42908.464120370372</v>
      </c>
      <c r="C46" s="84">
        <v>133</v>
      </c>
      <c r="D46" s="85">
        <v>39.384999999999998</v>
      </c>
      <c r="E46" s="82">
        <f t="shared" si="0"/>
        <v>5238.2049999999999</v>
      </c>
      <c r="F46" s="86" t="s">
        <v>24</v>
      </c>
      <c r="H46" s="53"/>
    </row>
    <row r="47" spans="1:8">
      <c r="A47" s="77">
        <v>42908</v>
      </c>
      <c r="B47" s="78">
        <v>42908.468425925923</v>
      </c>
      <c r="C47" s="84">
        <v>137</v>
      </c>
      <c r="D47" s="85">
        <v>39.365000000000002</v>
      </c>
      <c r="E47" s="82">
        <f t="shared" si="0"/>
        <v>5393.0050000000001</v>
      </c>
      <c r="F47" s="86" t="s">
        <v>24</v>
      </c>
      <c r="H47" s="53"/>
    </row>
    <row r="48" spans="1:8">
      <c r="A48" s="77">
        <v>42908</v>
      </c>
      <c r="B48" s="78">
        <v>42908.472314814811</v>
      </c>
      <c r="C48" s="84">
        <v>144</v>
      </c>
      <c r="D48" s="85">
        <v>39.33</v>
      </c>
      <c r="E48" s="82">
        <f t="shared" si="0"/>
        <v>5663.5199999999995</v>
      </c>
      <c r="F48" s="86" t="s">
        <v>24</v>
      </c>
      <c r="H48" s="53"/>
    </row>
    <row r="49" spans="1:8">
      <c r="A49" s="77">
        <v>42908</v>
      </c>
      <c r="B49" s="78">
        <v>42908.476678240739</v>
      </c>
      <c r="C49" s="84">
        <v>141</v>
      </c>
      <c r="D49" s="85">
        <v>39.344999999999999</v>
      </c>
      <c r="E49" s="82">
        <f t="shared" si="0"/>
        <v>5547.6449999999995</v>
      </c>
      <c r="F49" s="86" t="s">
        <v>24</v>
      </c>
      <c r="H49" s="53"/>
    </row>
    <row r="50" spans="1:8">
      <c r="A50" s="77">
        <v>42908</v>
      </c>
      <c r="B50" s="78">
        <v>42908.481168981481</v>
      </c>
      <c r="C50" s="84">
        <v>147</v>
      </c>
      <c r="D50" s="85">
        <v>39.335000000000001</v>
      </c>
      <c r="E50" s="82">
        <f t="shared" si="0"/>
        <v>5782.2449999999999</v>
      </c>
      <c r="F50" s="86" t="s">
        <v>24</v>
      </c>
      <c r="H50" s="53"/>
    </row>
    <row r="51" spans="1:8">
      <c r="A51" s="77">
        <v>42908</v>
      </c>
      <c r="B51" s="78">
        <v>42908.484756944446</v>
      </c>
      <c r="C51" s="84">
        <v>137</v>
      </c>
      <c r="D51" s="85">
        <v>39.32</v>
      </c>
      <c r="E51" s="82">
        <f t="shared" si="0"/>
        <v>5386.84</v>
      </c>
      <c r="F51" s="86" t="s">
        <v>24</v>
      </c>
      <c r="H51" s="53"/>
    </row>
    <row r="52" spans="1:8">
      <c r="A52" s="77">
        <v>42908</v>
      </c>
      <c r="B52" s="78">
        <v>42908.488819444443</v>
      </c>
      <c r="C52" s="84">
        <v>130</v>
      </c>
      <c r="D52" s="85">
        <v>39.32</v>
      </c>
      <c r="E52" s="82">
        <f t="shared" si="0"/>
        <v>5111.6000000000004</v>
      </c>
      <c r="F52" s="86" t="s">
        <v>24</v>
      </c>
      <c r="H52" s="53"/>
    </row>
    <row r="53" spans="1:8">
      <c r="A53" s="77">
        <v>42908</v>
      </c>
      <c r="B53" s="78">
        <v>42908.492118055554</v>
      </c>
      <c r="C53" s="84">
        <v>128</v>
      </c>
      <c r="D53" s="85">
        <v>39.35</v>
      </c>
      <c r="E53" s="82">
        <f t="shared" si="0"/>
        <v>5036.8</v>
      </c>
      <c r="F53" s="86" t="s">
        <v>24</v>
      </c>
      <c r="H53" s="53"/>
    </row>
    <row r="54" spans="1:8">
      <c r="A54" s="77">
        <v>42908</v>
      </c>
      <c r="B54" s="78">
        <v>42908.496400462966</v>
      </c>
      <c r="C54" s="84">
        <v>142</v>
      </c>
      <c r="D54" s="85">
        <v>39.375</v>
      </c>
      <c r="E54" s="82">
        <f t="shared" si="0"/>
        <v>5591.25</v>
      </c>
      <c r="F54" s="86" t="s">
        <v>24</v>
      </c>
      <c r="H54" s="53"/>
    </row>
    <row r="55" spans="1:8">
      <c r="A55" s="77">
        <v>42908</v>
      </c>
      <c r="B55" s="78">
        <v>42908.500219907408</v>
      </c>
      <c r="C55" s="84">
        <v>138</v>
      </c>
      <c r="D55" s="85">
        <v>39.354999999999997</v>
      </c>
      <c r="E55" s="82">
        <f t="shared" si="0"/>
        <v>5430.99</v>
      </c>
      <c r="F55" s="86" t="s">
        <v>24</v>
      </c>
      <c r="H55" s="53"/>
    </row>
    <row r="56" spans="1:8">
      <c r="A56" s="77">
        <v>42908</v>
      </c>
      <c r="B56" s="78">
        <v>42908.504502314812</v>
      </c>
      <c r="C56" s="84">
        <v>135</v>
      </c>
      <c r="D56" s="85">
        <v>39.35</v>
      </c>
      <c r="E56" s="82">
        <f t="shared" si="0"/>
        <v>5312.25</v>
      </c>
      <c r="F56" s="86" t="s">
        <v>24</v>
      </c>
      <c r="H56" s="53"/>
    </row>
    <row r="57" spans="1:8">
      <c r="A57" s="77">
        <v>42908</v>
      </c>
      <c r="B57" s="78">
        <v>42908.507673611108</v>
      </c>
      <c r="C57" s="84">
        <v>138</v>
      </c>
      <c r="D57" s="85">
        <v>39.354999999999997</v>
      </c>
      <c r="E57" s="82">
        <f t="shared" si="0"/>
        <v>5430.99</v>
      </c>
      <c r="F57" s="86" t="s">
        <v>24</v>
      </c>
      <c r="H57" s="53"/>
    </row>
    <row r="58" spans="1:8">
      <c r="A58" s="77">
        <v>42908</v>
      </c>
      <c r="B58" s="78">
        <v>42908.512025462966</v>
      </c>
      <c r="C58" s="84">
        <v>135</v>
      </c>
      <c r="D58" s="85">
        <v>39.375</v>
      </c>
      <c r="E58" s="82">
        <f t="shared" si="0"/>
        <v>5315.625</v>
      </c>
      <c r="F58" s="86" t="s">
        <v>24</v>
      </c>
      <c r="H58" s="53"/>
    </row>
    <row r="59" spans="1:8">
      <c r="A59" s="77">
        <v>42908</v>
      </c>
      <c r="B59" s="78">
        <v>42908.516342592593</v>
      </c>
      <c r="C59" s="84">
        <v>140</v>
      </c>
      <c r="D59" s="85">
        <v>39.380000000000003</v>
      </c>
      <c r="E59" s="82">
        <f t="shared" si="0"/>
        <v>5513.2000000000007</v>
      </c>
      <c r="F59" s="86" t="s">
        <v>24</v>
      </c>
      <c r="H59" s="53"/>
    </row>
    <row r="60" spans="1:8">
      <c r="A60" s="77">
        <v>42908</v>
      </c>
      <c r="B60" s="78">
        <v>42908.521793981483</v>
      </c>
      <c r="C60" s="84">
        <v>140</v>
      </c>
      <c r="D60" s="85">
        <v>39.405000000000001</v>
      </c>
      <c r="E60" s="82">
        <f t="shared" si="0"/>
        <v>5516.7</v>
      </c>
      <c r="F60" s="86" t="s">
        <v>24</v>
      </c>
      <c r="H60" s="53"/>
    </row>
    <row r="61" spans="1:8">
      <c r="A61" s="77">
        <v>42908</v>
      </c>
      <c r="B61" s="78">
        <v>42908.52652777778</v>
      </c>
      <c r="C61" s="84">
        <v>127</v>
      </c>
      <c r="D61" s="85">
        <v>39.409999999999997</v>
      </c>
      <c r="E61" s="82">
        <f t="shared" si="0"/>
        <v>5005.07</v>
      </c>
      <c r="F61" s="86" t="s">
        <v>24</v>
      </c>
      <c r="H61" s="53"/>
    </row>
    <row r="62" spans="1:8">
      <c r="A62" s="77">
        <v>42908</v>
      </c>
      <c r="B62" s="78">
        <v>42908.531469907408</v>
      </c>
      <c r="C62" s="84">
        <v>128</v>
      </c>
      <c r="D62" s="85">
        <v>39.414999999999999</v>
      </c>
      <c r="E62" s="82">
        <f t="shared" si="0"/>
        <v>5045.12</v>
      </c>
      <c r="F62" s="86" t="s">
        <v>24</v>
      </c>
      <c r="H62" s="53"/>
    </row>
    <row r="63" spans="1:8">
      <c r="A63" s="77">
        <v>42908</v>
      </c>
      <c r="B63" s="78">
        <v>42908.531469907408</v>
      </c>
      <c r="C63" s="84">
        <v>3</v>
      </c>
      <c r="D63" s="85">
        <v>39.414999999999999</v>
      </c>
      <c r="E63" s="82">
        <f t="shared" si="0"/>
        <v>118.245</v>
      </c>
      <c r="F63" s="86" t="s">
        <v>24</v>
      </c>
      <c r="H63" s="53"/>
    </row>
    <row r="64" spans="1:8">
      <c r="A64" s="77">
        <v>42908</v>
      </c>
      <c r="B64" s="78">
        <v>42908.535763888889</v>
      </c>
      <c r="C64" s="84">
        <v>144</v>
      </c>
      <c r="D64" s="85">
        <v>39.395000000000003</v>
      </c>
      <c r="E64" s="82">
        <f t="shared" si="0"/>
        <v>5672.88</v>
      </c>
      <c r="F64" s="86" t="s">
        <v>24</v>
      </c>
      <c r="H64" s="53"/>
    </row>
    <row r="65" spans="1:8">
      <c r="A65" s="77">
        <v>42908</v>
      </c>
      <c r="B65" s="78">
        <v>42908.540729166663</v>
      </c>
      <c r="C65" s="84">
        <v>59</v>
      </c>
      <c r="D65" s="85">
        <v>39.42</v>
      </c>
      <c r="E65" s="82">
        <f t="shared" si="0"/>
        <v>2325.7800000000002</v>
      </c>
      <c r="F65" s="86" t="s">
        <v>24</v>
      </c>
      <c r="H65" s="53"/>
    </row>
    <row r="66" spans="1:8">
      <c r="A66" s="77">
        <v>42908</v>
      </c>
      <c r="B66" s="78">
        <v>42908.540775462963</v>
      </c>
      <c r="C66" s="84">
        <v>68</v>
      </c>
      <c r="D66" s="85">
        <v>39.42</v>
      </c>
      <c r="E66" s="82">
        <f t="shared" si="0"/>
        <v>2680.56</v>
      </c>
      <c r="F66" s="86" t="s">
        <v>24</v>
      </c>
      <c r="H66" s="53"/>
    </row>
    <row r="67" spans="1:8">
      <c r="A67" s="77">
        <v>42908</v>
      </c>
      <c r="B67" s="78">
        <v>42908.543703703705</v>
      </c>
      <c r="C67" s="84">
        <v>136</v>
      </c>
      <c r="D67" s="85">
        <v>39.414999999999999</v>
      </c>
      <c r="E67" s="82">
        <f t="shared" si="0"/>
        <v>5360.44</v>
      </c>
      <c r="F67" s="86" t="s">
        <v>24</v>
      </c>
      <c r="H67" s="53"/>
    </row>
    <row r="68" spans="1:8">
      <c r="A68" s="77">
        <v>42908</v>
      </c>
      <c r="B68" s="78">
        <v>42908.547430555554</v>
      </c>
      <c r="C68" s="84">
        <v>127</v>
      </c>
      <c r="D68" s="85">
        <v>39.49</v>
      </c>
      <c r="E68" s="82">
        <f t="shared" si="0"/>
        <v>5015.2300000000005</v>
      </c>
      <c r="F68" s="86" t="s">
        <v>24</v>
      </c>
      <c r="H68" s="53"/>
    </row>
    <row r="69" spans="1:8">
      <c r="A69" s="77">
        <v>42908</v>
      </c>
      <c r="B69" s="78">
        <v>42908.551504629628</v>
      </c>
      <c r="C69" s="84">
        <v>135</v>
      </c>
      <c r="D69" s="85">
        <v>39.414999999999999</v>
      </c>
      <c r="E69" s="82">
        <f t="shared" si="0"/>
        <v>5321.0249999999996</v>
      </c>
      <c r="F69" s="86" t="s">
        <v>24</v>
      </c>
      <c r="H69" s="53"/>
    </row>
    <row r="70" spans="1:8">
      <c r="A70" s="77">
        <v>42908</v>
      </c>
      <c r="B70" s="78">
        <v>42908.555243055554</v>
      </c>
      <c r="C70" s="84">
        <v>46</v>
      </c>
      <c r="D70" s="85">
        <v>39.384999999999998</v>
      </c>
      <c r="E70" s="82">
        <f t="shared" ref="E70:E130" si="1">IF(D70="","",D70*C70)</f>
        <v>1811.7099999999998</v>
      </c>
      <c r="F70" s="86" t="s">
        <v>24</v>
      </c>
      <c r="H70" s="53"/>
    </row>
    <row r="71" spans="1:8">
      <c r="A71" s="77">
        <v>42908</v>
      </c>
      <c r="B71" s="78">
        <v>42908.555243055554</v>
      </c>
      <c r="C71" s="84">
        <v>83</v>
      </c>
      <c r="D71" s="85">
        <v>39.384999999999998</v>
      </c>
      <c r="E71" s="82">
        <f t="shared" si="1"/>
        <v>3268.9549999999999</v>
      </c>
      <c r="F71" s="86" t="s">
        <v>24</v>
      </c>
      <c r="H71" s="53"/>
    </row>
    <row r="72" spans="1:8">
      <c r="A72" s="77">
        <v>42908</v>
      </c>
      <c r="B72" s="78">
        <v>42908.560416666667</v>
      </c>
      <c r="C72" s="84">
        <v>128</v>
      </c>
      <c r="D72" s="85">
        <v>39.35</v>
      </c>
      <c r="E72" s="82">
        <f t="shared" si="1"/>
        <v>5036.8</v>
      </c>
      <c r="F72" s="86" t="s">
        <v>24</v>
      </c>
      <c r="H72" s="53"/>
    </row>
    <row r="73" spans="1:8">
      <c r="A73" s="77">
        <v>42908</v>
      </c>
      <c r="B73" s="78">
        <v>42908.566284722219</v>
      </c>
      <c r="C73" s="84">
        <v>130</v>
      </c>
      <c r="D73" s="85">
        <v>39.33</v>
      </c>
      <c r="E73" s="82">
        <f t="shared" si="1"/>
        <v>5112.8999999999996</v>
      </c>
      <c r="F73" s="86" t="s">
        <v>24</v>
      </c>
      <c r="H73" s="53"/>
    </row>
    <row r="74" spans="1:8">
      <c r="A74" s="77">
        <v>42908</v>
      </c>
      <c r="B74" s="78">
        <v>42908.568067129629</v>
      </c>
      <c r="C74" s="84">
        <v>127</v>
      </c>
      <c r="D74" s="85">
        <v>39.31</v>
      </c>
      <c r="E74" s="82">
        <f t="shared" si="1"/>
        <v>4992.37</v>
      </c>
      <c r="F74" s="86" t="s">
        <v>24</v>
      </c>
      <c r="H74" s="53"/>
    </row>
    <row r="75" spans="1:8">
      <c r="A75" s="77">
        <v>42908</v>
      </c>
      <c r="B75" s="78">
        <v>42908.571018518516</v>
      </c>
      <c r="C75" s="84">
        <v>43</v>
      </c>
      <c r="D75" s="85">
        <v>39.295000000000002</v>
      </c>
      <c r="E75" s="82">
        <f t="shared" si="1"/>
        <v>1689.6850000000002</v>
      </c>
      <c r="F75" s="86" t="s">
        <v>24</v>
      </c>
      <c r="H75" s="53"/>
    </row>
    <row r="76" spans="1:8">
      <c r="A76" s="77">
        <v>42908</v>
      </c>
      <c r="B76" s="78">
        <v>42908.571018518516</v>
      </c>
      <c r="C76" s="84">
        <v>95</v>
      </c>
      <c r="D76" s="85">
        <v>39.295000000000002</v>
      </c>
      <c r="E76" s="82">
        <f t="shared" si="1"/>
        <v>3733.0250000000001</v>
      </c>
      <c r="F76" s="86" t="s">
        <v>24</v>
      </c>
      <c r="H76" s="53"/>
    </row>
    <row r="77" spans="1:8">
      <c r="A77" s="77">
        <v>42908</v>
      </c>
      <c r="B77" s="78">
        <v>42908.575219907405</v>
      </c>
      <c r="C77" s="84">
        <v>138</v>
      </c>
      <c r="D77" s="85">
        <v>39.29</v>
      </c>
      <c r="E77" s="82">
        <f t="shared" si="1"/>
        <v>5422.0199999999995</v>
      </c>
      <c r="F77" s="86" t="s">
        <v>24</v>
      </c>
      <c r="H77" s="53"/>
    </row>
    <row r="78" spans="1:8">
      <c r="A78" s="77">
        <v>42908</v>
      </c>
      <c r="B78" s="78">
        <v>42908.581377314818</v>
      </c>
      <c r="C78" s="84">
        <v>134</v>
      </c>
      <c r="D78" s="85">
        <v>39.299999999999997</v>
      </c>
      <c r="E78" s="82">
        <f t="shared" si="1"/>
        <v>5266.2</v>
      </c>
      <c r="F78" s="86" t="s">
        <v>24</v>
      </c>
      <c r="H78" s="53"/>
    </row>
    <row r="79" spans="1:8">
      <c r="A79" s="77">
        <v>42908</v>
      </c>
      <c r="B79" s="78">
        <v>42908.583090277774</v>
      </c>
      <c r="C79" s="84">
        <v>46</v>
      </c>
      <c r="D79" s="85">
        <v>39.299999999999997</v>
      </c>
      <c r="E79" s="82">
        <f t="shared" si="1"/>
        <v>1807.8</v>
      </c>
      <c r="F79" s="86" t="s">
        <v>24</v>
      </c>
      <c r="H79" s="53"/>
    </row>
    <row r="80" spans="1:8">
      <c r="A80" s="77">
        <v>42908</v>
      </c>
      <c r="B80" s="78">
        <v>42908.587280092594</v>
      </c>
      <c r="C80" s="84">
        <v>127</v>
      </c>
      <c r="D80" s="85">
        <v>39.28</v>
      </c>
      <c r="E80" s="82">
        <f t="shared" si="1"/>
        <v>4988.5600000000004</v>
      </c>
      <c r="F80" s="86" t="s">
        <v>24</v>
      </c>
      <c r="H80" s="53"/>
    </row>
    <row r="81" spans="1:8">
      <c r="A81" s="77">
        <v>42908</v>
      </c>
      <c r="B81" s="78">
        <v>42908.591041666667</v>
      </c>
      <c r="C81" s="84">
        <v>2398</v>
      </c>
      <c r="D81" s="85">
        <v>39.255000000000003</v>
      </c>
      <c r="E81" s="82">
        <f t="shared" si="1"/>
        <v>94133.49</v>
      </c>
      <c r="F81" s="86" t="s">
        <v>24</v>
      </c>
      <c r="H81" s="53"/>
    </row>
    <row r="82" spans="1:8">
      <c r="A82" s="77">
        <v>42908</v>
      </c>
      <c r="B82" s="78">
        <v>42908.591041666667</v>
      </c>
      <c r="C82" s="84">
        <v>102</v>
      </c>
      <c r="D82" s="85">
        <v>39.255000000000003</v>
      </c>
      <c r="E82" s="82">
        <f t="shared" si="1"/>
        <v>4004.01</v>
      </c>
      <c r="F82" s="86" t="s">
        <v>24</v>
      </c>
      <c r="H82" s="53"/>
    </row>
    <row r="83" spans="1:8">
      <c r="A83" s="77">
        <v>42908</v>
      </c>
      <c r="B83" s="78">
        <v>42908.592407407406</v>
      </c>
      <c r="C83" s="84">
        <v>38</v>
      </c>
      <c r="D83" s="85">
        <v>39.24</v>
      </c>
      <c r="E83" s="82">
        <f t="shared" si="1"/>
        <v>1491.1200000000001</v>
      </c>
      <c r="F83" s="86" t="s">
        <v>24</v>
      </c>
      <c r="H83" s="53"/>
    </row>
    <row r="84" spans="1:8">
      <c r="A84" s="77">
        <v>42908</v>
      </c>
      <c r="B84" s="78">
        <v>42908.598414351851</v>
      </c>
      <c r="C84" s="84">
        <v>127</v>
      </c>
      <c r="D84" s="85">
        <v>39.26</v>
      </c>
      <c r="E84" s="82">
        <f t="shared" si="1"/>
        <v>4986.0199999999995</v>
      </c>
      <c r="F84" s="86" t="s">
        <v>24</v>
      </c>
      <c r="H84" s="53"/>
    </row>
    <row r="85" spans="1:8">
      <c r="A85" s="77">
        <v>42908</v>
      </c>
      <c r="B85" s="78">
        <v>42908.6</v>
      </c>
      <c r="C85" s="84">
        <v>149</v>
      </c>
      <c r="D85" s="85">
        <v>39.255000000000003</v>
      </c>
      <c r="E85" s="82">
        <f t="shared" si="1"/>
        <v>5848.9950000000008</v>
      </c>
      <c r="F85" s="86" t="s">
        <v>24</v>
      </c>
      <c r="H85" s="53"/>
    </row>
    <row r="86" spans="1:8">
      <c r="A86" s="77">
        <v>42908</v>
      </c>
      <c r="B86" s="78">
        <v>42908.604085648149</v>
      </c>
      <c r="C86" s="84">
        <v>130</v>
      </c>
      <c r="D86" s="85">
        <v>39.26</v>
      </c>
      <c r="E86" s="82">
        <f t="shared" si="1"/>
        <v>5103.8</v>
      </c>
      <c r="F86" s="86" t="s">
        <v>24</v>
      </c>
      <c r="H86" s="53"/>
    </row>
    <row r="87" spans="1:8">
      <c r="A87" s="77">
        <v>42908</v>
      </c>
      <c r="B87" s="78">
        <v>42908.606539351851</v>
      </c>
      <c r="C87" s="84">
        <v>46</v>
      </c>
      <c r="D87" s="85">
        <v>39.265000000000001</v>
      </c>
      <c r="E87" s="82">
        <f t="shared" si="1"/>
        <v>1806.19</v>
      </c>
      <c r="F87" s="86" t="s">
        <v>24</v>
      </c>
      <c r="H87" s="53"/>
    </row>
    <row r="88" spans="1:8">
      <c r="A88" s="77">
        <v>42908</v>
      </c>
      <c r="B88" s="78">
        <v>42908.606539351851</v>
      </c>
      <c r="C88" s="84">
        <v>81</v>
      </c>
      <c r="D88" s="85">
        <v>39.265000000000001</v>
      </c>
      <c r="E88" s="82">
        <f t="shared" si="1"/>
        <v>3180.4650000000001</v>
      </c>
      <c r="F88" s="86" t="s">
        <v>24</v>
      </c>
      <c r="H88" s="53"/>
    </row>
    <row r="89" spans="1:8">
      <c r="A89" s="77">
        <v>42908</v>
      </c>
      <c r="B89" s="78">
        <v>42908.610601851855</v>
      </c>
      <c r="C89" s="84">
        <v>55</v>
      </c>
      <c r="D89" s="85">
        <v>39.274999999999999</v>
      </c>
      <c r="E89" s="82">
        <f t="shared" si="1"/>
        <v>2160.125</v>
      </c>
      <c r="F89" s="86" t="s">
        <v>24</v>
      </c>
      <c r="H89" s="53"/>
    </row>
    <row r="90" spans="1:8">
      <c r="A90" s="77">
        <v>42908</v>
      </c>
      <c r="B90" s="78">
        <v>42908.615532407406</v>
      </c>
      <c r="C90" s="84">
        <v>130</v>
      </c>
      <c r="D90" s="85">
        <v>39.29</v>
      </c>
      <c r="E90" s="82">
        <f t="shared" si="1"/>
        <v>5107.7</v>
      </c>
      <c r="F90" s="86" t="s">
        <v>24</v>
      </c>
      <c r="H90" s="53"/>
    </row>
    <row r="91" spans="1:8">
      <c r="A91" s="77">
        <v>42908</v>
      </c>
      <c r="B91" s="78">
        <v>42908.619212962964</v>
      </c>
      <c r="C91" s="84">
        <v>137</v>
      </c>
      <c r="D91" s="85">
        <v>39.284999999999997</v>
      </c>
      <c r="E91" s="82">
        <f t="shared" si="1"/>
        <v>5382.0449999999992</v>
      </c>
      <c r="F91" s="86" t="s">
        <v>24</v>
      </c>
      <c r="H91" s="53"/>
    </row>
    <row r="92" spans="1:8">
      <c r="A92" s="77">
        <v>42908</v>
      </c>
      <c r="B92" s="78">
        <v>42908.623113425929</v>
      </c>
      <c r="C92" s="84">
        <v>135</v>
      </c>
      <c r="D92" s="85">
        <v>39.270000000000003</v>
      </c>
      <c r="E92" s="82">
        <f t="shared" si="1"/>
        <v>5301.4500000000007</v>
      </c>
      <c r="F92" s="86" t="s">
        <v>24</v>
      </c>
      <c r="H92" s="53"/>
    </row>
    <row r="93" spans="1:8">
      <c r="A93" s="77">
        <v>42908</v>
      </c>
      <c r="B93" s="78">
        <v>42908.627708333333</v>
      </c>
      <c r="C93" s="84">
        <v>116</v>
      </c>
      <c r="D93" s="85">
        <v>39.274999999999999</v>
      </c>
      <c r="E93" s="82">
        <f t="shared" si="1"/>
        <v>4555.8999999999996</v>
      </c>
      <c r="F93" s="86" t="s">
        <v>24</v>
      </c>
      <c r="H93" s="53"/>
    </row>
    <row r="94" spans="1:8">
      <c r="A94" s="77">
        <v>42908</v>
      </c>
      <c r="B94" s="78">
        <v>42908.627708333333</v>
      </c>
      <c r="C94" s="84">
        <v>26</v>
      </c>
      <c r="D94" s="85">
        <v>39.274999999999999</v>
      </c>
      <c r="E94" s="82">
        <f t="shared" si="1"/>
        <v>1021.15</v>
      </c>
      <c r="F94" s="86" t="s">
        <v>24</v>
      </c>
      <c r="H94" s="53"/>
    </row>
    <row r="95" spans="1:8">
      <c r="A95" s="77">
        <v>42908</v>
      </c>
      <c r="B95" s="78">
        <v>42908.629675925928</v>
      </c>
      <c r="C95" s="84">
        <v>133</v>
      </c>
      <c r="D95" s="85">
        <v>39.270000000000003</v>
      </c>
      <c r="E95" s="82">
        <f t="shared" si="1"/>
        <v>5222.9100000000008</v>
      </c>
      <c r="F95" s="86" t="s">
        <v>24</v>
      </c>
      <c r="H95" s="53"/>
    </row>
    <row r="96" spans="1:8">
      <c r="A96" s="77">
        <v>42908</v>
      </c>
      <c r="B96" s="78">
        <v>42908.634062500001</v>
      </c>
      <c r="C96" s="84">
        <v>157</v>
      </c>
      <c r="D96" s="85">
        <v>39.29</v>
      </c>
      <c r="E96" s="82">
        <f t="shared" si="1"/>
        <v>6168.53</v>
      </c>
      <c r="F96" s="86" t="s">
        <v>24</v>
      </c>
      <c r="H96" s="53"/>
    </row>
    <row r="97" spans="1:8">
      <c r="A97" s="77">
        <v>42908</v>
      </c>
      <c r="B97" s="78">
        <v>42908.637164351851</v>
      </c>
      <c r="C97" s="84">
        <v>127</v>
      </c>
      <c r="D97" s="85">
        <v>39.270000000000003</v>
      </c>
      <c r="E97" s="82">
        <f t="shared" si="1"/>
        <v>4987.29</v>
      </c>
      <c r="F97" s="86" t="s">
        <v>24</v>
      </c>
      <c r="H97" s="53"/>
    </row>
    <row r="98" spans="1:8">
      <c r="A98" s="77">
        <v>42908</v>
      </c>
      <c r="B98" s="78">
        <v>42908.6408912037</v>
      </c>
      <c r="C98" s="84">
        <v>133</v>
      </c>
      <c r="D98" s="85">
        <v>39.25</v>
      </c>
      <c r="E98" s="82">
        <f t="shared" si="1"/>
        <v>5220.25</v>
      </c>
      <c r="F98" s="86" t="s">
        <v>24</v>
      </c>
      <c r="H98" s="53"/>
    </row>
    <row r="99" spans="1:8">
      <c r="A99" s="77">
        <v>42908</v>
      </c>
      <c r="B99" s="78">
        <v>42908.644687499997</v>
      </c>
      <c r="C99" s="84">
        <v>142</v>
      </c>
      <c r="D99" s="85">
        <v>39.255000000000003</v>
      </c>
      <c r="E99" s="82">
        <f t="shared" si="1"/>
        <v>5574.21</v>
      </c>
      <c r="F99" s="86" t="s">
        <v>24</v>
      </c>
      <c r="H99" s="53"/>
    </row>
    <row r="100" spans="1:8">
      <c r="A100" s="77">
        <v>42908</v>
      </c>
      <c r="B100" s="78">
        <v>42908.646585648145</v>
      </c>
      <c r="C100" s="84">
        <v>127</v>
      </c>
      <c r="D100" s="85">
        <v>39.244999999999997</v>
      </c>
      <c r="E100" s="82">
        <f t="shared" si="1"/>
        <v>4984.1149999999998</v>
      </c>
      <c r="F100" s="86" t="s">
        <v>24</v>
      </c>
      <c r="H100" s="53"/>
    </row>
    <row r="101" spans="1:8">
      <c r="A101" s="77">
        <v>42908</v>
      </c>
      <c r="B101" s="78">
        <v>42908.648900462962</v>
      </c>
      <c r="C101" s="84">
        <v>143</v>
      </c>
      <c r="D101" s="85">
        <v>39.225000000000001</v>
      </c>
      <c r="E101" s="82">
        <f t="shared" si="1"/>
        <v>5609.1750000000002</v>
      </c>
      <c r="F101" s="86" t="s">
        <v>24</v>
      </c>
      <c r="H101" s="53"/>
    </row>
    <row r="102" spans="1:8">
      <c r="A102" s="77">
        <v>42908</v>
      </c>
      <c r="B102" s="78">
        <v>42908.650092592594</v>
      </c>
      <c r="C102" s="84">
        <v>2440</v>
      </c>
      <c r="D102" s="85">
        <v>39.200000000000003</v>
      </c>
      <c r="E102" s="82">
        <f t="shared" si="1"/>
        <v>95648</v>
      </c>
      <c r="F102" s="86" t="s">
        <v>24</v>
      </c>
      <c r="H102" s="53"/>
    </row>
    <row r="103" spans="1:8">
      <c r="A103" s="77">
        <v>42908</v>
      </c>
      <c r="B103" s="78">
        <v>42908.65048611111</v>
      </c>
      <c r="C103" s="84">
        <v>60</v>
      </c>
      <c r="D103" s="85">
        <v>39.200000000000003</v>
      </c>
      <c r="E103" s="82">
        <f t="shared" si="1"/>
        <v>2352</v>
      </c>
      <c r="F103" s="86" t="s">
        <v>24</v>
      </c>
      <c r="H103" s="53"/>
    </row>
    <row r="104" spans="1:8">
      <c r="A104" s="77">
        <v>42908</v>
      </c>
      <c r="B104" s="78">
        <v>42908.651006944441</v>
      </c>
      <c r="C104" s="84">
        <v>103</v>
      </c>
      <c r="D104" s="85">
        <v>39.200000000000003</v>
      </c>
      <c r="E104" s="82">
        <f t="shared" si="1"/>
        <v>4037.6000000000004</v>
      </c>
      <c r="F104" s="86" t="s">
        <v>24</v>
      </c>
      <c r="H104" s="53"/>
    </row>
    <row r="105" spans="1:8">
      <c r="A105" s="77">
        <v>42908</v>
      </c>
      <c r="B105" s="78">
        <v>42908.651006944441</v>
      </c>
      <c r="C105" s="84">
        <v>32</v>
      </c>
      <c r="D105" s="85">
        <v>39.200000000000003</v>
      </c>
      <c r="E105" s="82">
        <f t="shared" si="1"/>
        <v>1254.4000000000001</v>
      </c>
      <c r="F105" s="86" t="s">
        <v>24</v>
      </c>
      <c r="H105" s="53"/>
    </row>
    <row r="106" spans="1:8">
      <c r="A106" s="77">
        <v>42908</v>
      </c>
      <c r="B106" s="78">
        <v>42908.653738425928</v>
      </c>
      <c r="C106" s="84">
        <v>129</v>
      </c>
      <c r="D106" s="85">
        <v>39.18</v>
      </c>
      <c r="E106" s="82">
        <f t="shared" si="1"/>
        <v>5054.22</v>
      </c>
      <c r="F106" s="86" t="s">
        <v>24</v>
      </c>
      <c r="H106" s="53"/>
    </row>
    <row r="107" spans="1:8">
      <c r="A107" s="77">
        <v>42908</v>
      </c>
      <c r="B107" s="78">
        <v>42908.655902777777</v>
      </c>
      <c r="C107" s="84">
        <v>135</v>
      </c>
      <c r="D107" s="85">
        <v>39.18</v>
      </c>
      <c r="E107" s="82">
        <f t="shared" si="1"/>
        <v>5289.3</v>
      </c>
      <c r="F107" s="86" t="s">
        <v>24</v>
      </c>
      <c r="H107" s="53"/>
    </row>
    <row r="108" spans="1:8">
      <c r="A108" s="77">
        <v>42908</v>
      </c>
      <c r="B108" s="78">
        <v>42908.659016203703</v>
      </c>
      <c r="C108" s="84">
        <v>138</v>
      </c>
      <c r="D108" s="85">
        <v>39.19</v>
      </c>
      <c r="E108" s="82">
        <f t="shared" si="1"/>
        <v>5408.2199999999993</v>
      </c>
      <c r="F108" s="86" t="s">
        <v>24</v>
      </c>
      <c r="H108" s="53"/>
    </row>
    <row r="109" spans="1:8">
      <c r="A109" s="77">
        <v>42908</v>
      </c>
      <c r="B109" s="78">
        <v>42908.661192129628</v>
      </c>
      <c r="C109" s="84">
        <v>72</v>
      </c>
      <c r="D109" s="85">
        <v>39.195</v>
      </c>
      <c r="E109" s="82">
        <f t="shared" si="1"/>
        <v>2822.04</v>
      </c>
      <c r="F109" s="86" t="s">
        <v>24</v>
      </c>
      <c r="H109" s="53"/>
    </row>
    <row r="110" spans="1:8">
      <c r="A110" s="77">
        <v>42908</v>
      </c>
      <c r="B110" s="78">
        <v>42908.661192129628</v>
      </c>
      <c r="C110" s="84">
        <v>67</v>
      </c>
      <c r="D110" s="85">
        <v>39.195</v>
      </c>
      <c r="E110" s="82">
        <f t="shared" si="1"/>
        <v>2626.0650000000001</v>
      </c>
      <c r="F110" s="86" t="s">
        <v>24</v>
      </c>
      <c r="H110" s="53"/>
    </row>
    <row r="111" spans="1:8">
      <c r="A111" s="77">
        <v>42908</v>
      </c>
      <c r="B111" s="78">
        <v>42908.661620370367</v>
      </c>
      <c r="C111" s="84">
        <v>2500</v>
      </c>
      <c r="D111" s="85">
        <v>39.164999999999999</v>
      </c>
      <c r="E111" s="82">
        <f t="shared" si="1"/>
        <v>97912.5</v>
      </c>
      <c r="F111" s="86" t="s">
        <v>24</v>
      </c>
      <c r="H111" s="53"/>
    </row>
    <row r="112" spans="1:8">
      <c r="A112" s="77">
        <v>42908</v>
      </c>
      <c r="B112" s="78">
        <v>42908.663148148145</v>
      </c>
      <c r="C112" s="84">
        <v>135</v>
      </c>
      <c r="D112" s="85">
        <v>39.14</v>
      </c>
      <c r="E112" s="82">
        <f t="shared" si="1"/>
        <v>5283.9</v>
      </c>
      <c r="F112" s="86" t="s">
        <v>24</v>
      </c>
      <c r="H112" s="53"/>
    </row>
    <row r="113" spans="1:8">
      <c r="A113" s="77">
        <v>42908</v>
      </c>
      <c r="B113" s="78">
        <v>42908.666030092594</v>
      </c>
      <c r="C113" s="84">
        <v>151</v>
      </c>
      <c r="D113" s="85">
        <v>39.185000000000002</v>
      </c>
      <c r="E113" s="82">
        <f t="shared" si="1"/>
        <v>5916.9350000000004</v>
      </c>
      <c r="F113" s="86" t="s">
        <v>24</v>
      </c>
      <c r="H113" s="53"/>
    </row>
    <row r="114" spans="1:8">
      <c r="A114" s="77">
        <v>42908</v>
      </c>
      <c r="B114" s="78">
        <v>42908.667407407411</v>
      </c>
      <c r="C114" s="84">
        <v>128</v>
      </c>
      <c r="D114" s="85">
        <v>39.19</v>
      </c>
      <c r="E114" s="82">
        <f t="shared" si="1"/>
        <v>5016.32</v>
      </c>
      <c r="F114" s="86" t="s">
        <v>24</v>
      </c>
      <c r="H114" s="53"/>
    </row>
    <row r="115" spans="1:8">
      <c r="A115" s="77">
        <v>42908</v>
      </c>
      <c r="B115" s="78">
        <v>42908.67019675926</v>
      </c>
      <c r="C115" s="84">
        <v>161</v>
      </c>
      <c r="D115" s="85">
        <v>39.215000000000003</v>
      </c>
      <c r="E115" s="82">
        <f t="shared" si="1"/>
        <v>6313.6150000000007</v>
      </c>
      <c r="F115" s="86" t="s">
        <v>24</v>
      </c>
      <c r="H115" s="53"/>
    </row>
    <row r="116" spans="1:8">
      <c r="A116" s="77">
        <v>42908</v>
      </c>
      <c r="B116" s="78">
        <v>42908.672835648147</v>
      </c>
      <c r="C116" s="84">
        <v>27</v>
      </c>
      <c r="D116" s="85">
        <v>39.234999999999999</v>
      </c>
      <c r="E116" s="82">
        <f t="shared" si="1"/>
        <v>1059.345</v>
      </c>
      <c r="F116" s="86" t="s">
        <v>24</v>
      </c>
      <c r="H116" s="53"/>
    </row>
    <row r="117" spans="1:8">
      <c r="A117" s="77">
        <v>42908</v>
      </c>
      <c r="B117" s="78">
        <v>42908.672835648147</v>
      </c>
      <c r="C117" s="84">
        <v>100</v>
      </c>
      <c r="D117" s="85">
        <v>39.234999999999999</v>
      </c>
      <c r="E117" s="82">
        <f t="shared" si="1"/>
        <v>3923.5</v>
      </c>
      <c r="F117" s="86" t="s">
        <v>24</v>
      </c>
      <c r="H117" s="53"/>
    </row>
    <row r="118" spans="1:8">
      <c r="A118" s="77">
        <v>42908</v>
      </c>
      <c r="B118" s="78">
        <v>42908.672881944447</v>
      </c>
      <c r="C118" s="84">
        <v>2</v>
      </c>
      <c r="D118" s="85">
        <v>39.234999999999999</v>
      </c>
      <c r="E118" s="82">
        <f t="shared" si="1"/>
        <v>78.47</v>
      </c>
      <c r="F118" s="86" t="s">
        <v>24</v>
      </c>
      <c r="H118" s="53"/>
    </row>
    <row r="119" spans="1:8">
      <c r="A119" s="77">
        <v>42908</v>
      </c>
      <c r="B119" s="78">
        <v>42908.676990740743</v>
      </c>
      <c r="C119" s="84">
        <v>129</v>
      </c>
      <c r="D119" s="85">
        <v>39.265000000000001</v>
      </c>
      <c r="E119" s="82">
        <f t="shared" si="1"/>
        <v>5065.1850000000004</v>
      </c>
      <c r="F119" s="86" t="s">
        <v>24</v>
      </c>
      <c r="H119" s="53"/>
    </row>
    <row r="120" spans="1:8">
      <c r="A120" s="77">
        <v>42908</v>
      </c>
      <c r="B120" s="78">
        <v>42908.679525462961</v>
      </c>
      <c r="C120" s="84">
        <v>144</v>
      </c>
      <c r="D120" s="85">
        <v>39.26</v>
      </c>
      <c r="E120" s="82">
        <f t="shared" si="1"/>
        <v>5653.44</v>
      </c>
      <c r="F120" s="86" t="s">
        <v>24</v>
      </c>
      <c r="H120" s="53"/>
    </row>
    <row r="121" spans="1:8">
      <c r="A121" s="77">
        <v>42908</v>
      </c>
      <c r="B121" s="78">
        <v>42908.681898148148</v>
      </c>
      <c r="C121" s="84">
        <v>153</v>
      </c>
      <c r="D121" s="85">
        <v>39.229999999999997</v>
      </c>
      <c r="E121" s="82">
        <f t="shared" si="1"/>
        <v>6002.19</v>
      </c>
      <c r="F121" s="86" t="s">
        <v>24</v>
      </c>
      <c r="H121" s="53"/>
    </row>
    <row r="122" spans="1:8">
      <c r="A122" s="77">
        <v>42908</v>
      </c>
      <c r="B122" s="78">
        <v>42908.685347222221</v>
      </c>
      <c r="C122" s="84">
        <v>149</v>
      </c>
      <c r="D122" s="85">
        <v>39.225000000000001</v>
      </c>
      <c r="E122" s="82">
        <f t="shared" si="1"/>
        <v>5844.5250000000005</v>
      </c>
      <c r="F122" s="86" t="s">
        <v>24</v>
      </c>
      <c r="H122" s="53"/>
    </row>
    <row r="123" spans="1:8">
      <c r="A123" s="77">
        <v>42908</v>
      </c>
      <c r="B123" s="78">
        <v>42908.68712962963</v>
      </c>
      <c r="C123" s="84">
        <v>140</v>
      </c>
      <c r="D123" s="85">
        <v>39.229999999999997</v>
      </c>
      <c r="E123" s="82">
        <f t="shared" si="1"/>
        <v>5492.2</v>
      </c>
      <c r="F123" s="86" t="s">
        <v>24</v>
      </c>
      <c r="H123" s="53"/>
    </row>
    <row r="124" spans="1:8">
      <c r="A124" s="77">
        <v>42908</v>
      </c>
      <c r="B124" s="78">
        <v>42908.690428240741</v>
      </c>
      <c r="C124" s="84">
        <v>130</v>
      </c>
      <c r="D124" s="85">
        <v>39.24</v>
      </c>
      <c r="E124" s="82">
        <f t="shared" si="1"/>
        <v>5101.2</v>
      </c>
      <c r="F124" s="86" t="s">
        <v>24</v>
      </c>
      <c r="H124" s="53"/>
    </row>
    <row r="125" spans="1:8">
      <c r="A125" s="77">
        <v>42908</v>
      </c>
      <c r="B125" s="78">
        <v>42908.696388888886</v>
      </c>
      <c r="C125" s="84">
        <v>145</v>
      </c>
      <c r="D125" s="85">
        <v>39.270000000000003</v>
      </c>
      <c r="E125" s="82">
        <f t="shared" si="1"/>
        <v>5694.1500000000005</v>
      </c>
      <c r="F125" s="86" t="s">
        <v>24</v>
      </c>
      <c r="H125" s="53"/>
    </row>
    <row r="126" spans="1:8">
      <c r="A126" s="77">
        <v>42908</v>
      </c>
      <c r="B126" s="78">
        <v>42908.697071759256</v>
      </c>
      <c r="C126" s="84">
        <v>13</v>
      </c>
      <c r="D126" s="85">
        <v>39.255000000000003</v>
      </c>
      <c r="E126" s="82">
        <f t="shared" si="1"/>
        <v>510.31500000000005</v>
      </c>
      <c r="F126" s="86" t="s">
        <v>24</v>
      </c>
      <c r="H126" s="53"/>
    </row>
    <row r="127" spans="1:8">
      <c r="A127" s="77">
        <v>42908</v>
      </c>
      <c r="B127" s="78">
        <v>42908.697071759256</v>
      </c>
      <c r="C127" s="84">
        <v>201</v>
      </c>
      <c r="D127" s="85">
        <v>39.255000000000003</v>
      </c>
      <c r="E127" s="82">
        <f t="shared" si="1"/>
        <v>7890.2550000000001</v>
      </c>
      <c r="F127" s="86" t="s">
        <v>24</v>
      </c>
      <c r="H127" s="53"/>
    </row>
    <row r="128" spans="1:8">
      <c r="A128" s="77">
        <v>42908</v>
      </c>
      <c r="B128" s="78">
        <v>42908.700196759259</v>
      </c>
      <c r="C128" s="84">
        <v>159</v>
      </c>
      <c r="D128" s="85">
        <v>39.270000000000003</v>
      </c>
      <c r="E128" s="82">
        <f t="shared" si="1"/>
        <v>6243.93</v>
      </c>
      <c r="F128" s="86" t="s">
        <v>24</v>
      </c>
      <c r="H128" s="53"/>
    </row>
    <row r="129" spans="1:8">
      <c r="A129" s="77">
        <v>42908</v>
      </c>
      <c r="B129" s="78">
        <v>42908.703796296293</v>
      </c>
      <c r="C129" s="84">
        <v>140</v>
      </c>
      <c r="D129" s="85">
        <v>39.26</v>
      </c>
      <c r="E129" s="82">
        <f t="shared" si="1"/>
        <v>5496.4</v>
      </c>
      <c r="F129" s="86" t="s">
        <v>24</v>
      </c>
      <c r="H129" s="53"/>
    </row>
    <row r="130" spans="1:8">
      <c r="A130" s="77">
        <v>42908</v>
      </c>
      <c r="B130" s="78">
        <v>42908.705740740741</v>
      </c>
      <c r="C130" s="84">
        <v>16</v>
      </c>
      <c r="D130" s="85">
        <v>39.26</v>
      </c>
      <c r="E130" s="82">
        <f t="shared" si="1"/>
        <v>628.16</v>
      </c>
      <c r="F130" s="86" t="s">
        <v>24</v>
      </c>
      <c r="H130" s="53"/>
    </row>
    <row r="131" spans="1:8">
      <c r="A131" s="77">
        <v>42909</v>
      </c>
      <c r="B131" s="78">
        <v>42909.37939814815</v>
      </c>
      <c r="C131" s="84">
        <v>146</v>
      </c>
      <c r="D131" s="85">
        <v>39.255000000000003</v>
      </c>
      <c r="E131" s="82">
        <f>IF(D131="","",D131*C131)</f>
        <v>5731.2300000000005</v>
      </c>
      <c r="F131" s="86" t="s">
        <v>24</v>
      </c>
      <c r="H131" s="53"/>
    </row>
    <row r="132" spans="1:8">
      <c r="A132" s="77">
        <v>42909</v>
      </c>
      <c r="B132" s="78">
        <v>42909.379976851851</v>
      </c>
      <c r="C132" s="84">
        <v>76</v>
      </c>
      <c r="D132" s="85">
        <v>39.25</v>
      </c>
      <c r="E132" s="82">
        <f t="shared" ref="E132:E195" si="2">IF(D132="","",D132*C132)</f>
        <v>2983</v>
      </c>
      <c r="F132" s="86" t="s">
        <v>24</v>
      </c>
      <c r="H132" s="53"/>
    </row>
    <row r="133" spans="1:8">
      <c r="A133" s="77">
        <v>42909</v>
      </c>
      <c r="B133" s="78">
        <v>42909.380601851852</v>
      </c>
      <c r="C133" s="84">
        <v>128</v>
      </c>
      <c r="D133" s="85">
        <v>39.25</v>
      </c>
      <c r="E133" s="82">
        <f t="shared" si="2"/>
        <v>5024</v>
      </c>
      <c r="F133" s="86" t="s">
        <v>24</v>
      </c>
      <c r="H133" s="53"/>
    </row>
    <row r="134" spans="1:8">
      <c r="A134" s="77">
        <v>42909</v>
      </c>
      <c r="B134" s="78">
        <v>42909.381157407406</v>
      </c>
      <c r="C134" s="84">
        <v>72</v>
      </c>
      <c r="D134" s="85">
        <v>39.24</v>
      </c>
      <c r="E134" s="82">
        <f t="shared" si="2"/>
        <v>2825.28</v>
      </c>
      <c r="F134" s="86" t="s">
        <v>24</v>
      </c>
      <c r="H134" s="53"/>
    </row>
    <row r="135" spans="1:8">
      <c r="A135" s="77">
        <v>42909</v>
      </c>
      <c r="B135" s="78">
        <v>42909.381157407406</v>
      </c>
      <c r="C135" s="84">
        <v>84</v>
      </c>
      <c r="D135" s="85">
        <v>39.24</v>
      </c>
      <c r="E135" s="82">
        <f t="shared" si="2"/>
        <v>3296.1600000000003</v>
      </c>
      <c r="F135" s="86" t="s">
        <v>24</v>
      </c>
      <c r="H135" s="53"/>
    </row>
    <row r="136" spans="1:8">
      <c r="A136" s="77">
        <v>42909</v>
      </c>
      <c r="B136" s="78">
        <v>42909.382476851853</v>
      </c>
      <c r="C136" s="84">
        <v>157</v>
      </c>
      <c r="D136" s="85">
        <v>39.17</v>
      </c>
      <c r="E136" s="82">
        <f t="shared" si="2"/>
        <v>6149.6900000000005</v>
      </c>
      <c r="F136" s="86" t="s">
        <v>24</v>
      </c>
      <c r="H136" s="53"/>
    </row>
    <row r="137" spans="1:8">
      <c r="A137" s="77">
        <v>42909</v>
      </c>
      <c r="B137" s="78">
        <v>42909.385428240741</v>
      </c>
      <c r="C137" s="84">
        <v>149</v>
      </c>
      <c r="D137" s="85">
        <v>39.17</v>
      </c>
      <c r="E137" s="82">
        <f t="shared" si="2"/>
        <v>5836.33</v>
      </c>
      <c r="F137" s="86" t="s">
        <v>24</v>
      </c>
      <c r="H137" s="53"/>
    </row>
    <row r="138" spans="1:8">
      <c r="A138" s="77">
        <v>42909</v>
      </c>
      <c r="B138" s="78">
        <v>42909.388124999998</v>
      </c>
      <c r="C138" s="84">
        <v>40</v>
      </c>
      <c r="D138" s="85">
        <v>39.204999999999998</v>
      </c>
      <c r="E138" s="82">
        <f t="shared" si="2"/>
        <v>1568.1999999999998</v>
      </c>
      <c r="F138" s="86" t="s">
        <v>24</v>
      </c>
      <c r="H138" s="53"/>
    </row>
    <row r="139" spans="1:8">
      <c r="A139" s="77">
        <v>42909</v>
      </c>
      <c r="B139" s="78">
        <v>42909.388124999998</v>
      </c>
      <c r="C139" s="84">
        <v>93</v>
      </c>
      <c r="D139" s="85">
        <v>39.204999999999998</v>
      </c>
      <c r="E139" s="82">
        <f t="shared" si="2"/>
        <v>3646.0650000000001</v>
      </c>
      <c r="F139" s="86" t="s">
        <v>24</v>
      </c>
      <c r="H139" s="53"/>
    </row>
    <row r="140" spans="1:8">
      <c r="A140" s="77">
        <v>42909</v>
      </c>
      <c r="B140" s="78">
        <v>42909.388124999998</v>
      </c>
      <c r="C140" s="84">
        <v>131</v>
      </c>
      <c r="D140" s="85">
        <v>39.204999999999998</v>
      </c>
      <c r="E140" s="82">
        <f t="shared" si="2"/>
        <v>5135.8549999999996</v>
      </c>
      <c r="F140" s="86" t="s">
        <v>24</v>
      </c>
      <c r="H140" s="53"/>
    </row>
    <row r="141" spans="1:8">
      <c r="A141" s="77">
        <v>42909</v>
      </c>
      <c r="B141" s="78">
        <v>42909.389976851853</v>
      </c>
      <c r="C141" s="84">
        <v>140</v>
      </c>
      <c r="D141" s="85">
        <v>39.174999999999997</v>
      </c>
      <c r="E141" s="82">
        <f t="shared" si="2"/>
        <v>5484.5</v>
      </c>
      <c r="F141" s="86" t="s">
        <v>24</v>
      </c>
      <c r="H141" s="53"/>
    </row>
    <row r="142" spans="1:8">
      <c r="A142" s="77">
        <v>42909</v>
      </c>
      <c r="B142" s="78">
        <v>42909.393055555556</v>
      </c>
      <c r="C142" s="84">
        <v>43</v>
      </c>
      <c r="D142" s="85">
        <v>39.22</v>
      </c>
      <c r="E142" s="82">
        <f t="shared" si="2"/>
        <v>1686.46</v>
      </c>
      <c r="F142" s="86" t="s">
        <v>24</v>
      </c>
      <c r="H142" s="53"/>
    </row>
    <row r="143" spans="1:8">
      <c r="A143" s="77">
        <v>42909</v>
      </c>
      <c r="B143" s="78">
        <v>42909.393055555556</v>
      </c>
      <c r="C143" s="84">
        <v>64</v>
      </c>
      <c r="D143" s="85">
        <v>39.22</v>
      </c>
      <c r="E143" s="82">
        <f t="shared" si="2"/>
        <v>2510.08</v>
      </c>
      <c r="F143" s="86" t="s">
        <v>24</v>
      </c>
      <c r="H143" s="53"/>
    </row>
    <row r="144" spans="1:8">
      <c r="A144" s="77">
        <v>42909</v>
      </c>
      <c r="B144" s="78">
        <v>42909.393055555556</v>
      </c>
      <c r="C144" s="84">
        <v>28</v>
      </c>
      <c r="D144" s="85">
        <v>39.22</v>
      </c>
      <c r="E144" s="82">
        <f t="shared" si="2"/>
        <v>1098.1599999999999</v>
      </c>
      <c r="F144" s="86" t="s">
        <v>24</v>
      </c>
      <c r="H144" s="53"/>
    </row>
    <row r="145" spans="1:8">
      <c r="A145" s="77">
        <v>42909</v>
      </c>
      <c r="B145" s="78">
        <v>42909.393807870372</v>
      </c>
      <c r="C145" s="84">
        <v>135</v>
      </c>
      <c r="D145" s="85">
        <v>39.204999999999998</v>
      </c>
      <c r="E145" s="82">
        <f t="shared" si="2"/>
        <v>5292.6750000000002</v>
      </c>
      <c r="F145" s="86" t="s">
        <v>24</v>
      </c>
      <c r="H145" s="53"/>
    </row>
    <row r="146" spans="1:8">
      <c r="A146" s="77">
        <v>42909</v>
      </c>
      <c r="B146" s="78">
        <v>42909.396192129629</v>
      </c>
      <c r="C146" s="84">
        <v>109</v>
      </c>
      <c r="D146" s="85">
        <v>39.19</v>
      </c>
      <c r="E146" s="82">
        <f t="shared" si="2"/>
        <v>4271.71</v>
      </c>
      <c r="F146" s="86" t="s">
        <v>24</v>
      </c>
      <c r="H146" s="53"/>
    </row>
    <row r="147" spans="1:8">
      <c r="A147" s="77">
        <v>42909</v>
      </c>
      <c r="B147" s="78">
        <v>42909.396192129629</v>
      </c>
      <c r="C147" s="84">
        <v>26</v>
      </c>
      <c r="D147" s="85">
        <v>39.19</v>
      </c>
      <c r="E147" s="82">
        <f t="shared" si="2"/>
        <v>1018.9399999999999</v>
      </c>
      <c r="F147" s="86" t="s">
        <v>24</v>
      </c>
      <c r="H147" s="53"/>
    </row>
    <row r="148" spans="1:8">
      <c r="A148" s="77">
        <v>42909</v>
      </c>
      <c r="B148" s="78">
        <v>42909.399282407408</v>
      </c>
      <c r="C148" s="84">
        <v>131</v>
      </c>
      <c r="D148" s="85">
        <v>39.19</v>
      </c>
      <c r="E148" s="82">
        <f t="shared" si="2"/>
        <v>5133.8899999999994</v>
      </c>
      <c r="F148" s="86" t="s">
        <v>24</v>
      </c>
      <c r="H148" s="53"/>
    </row>
    <row r="149" spans="1:8">
      <c r="A149" s="77">
        <v>42909</v>
      </c>
      <c r="B149" s="78">
        <v>42909.40152777778</v>
      </c>
      <c r="C149" s="84">
        <v>144</v>
      </c>
      <c r="D149" s="85">
        <v>39.18</v>
      </c>
      <c r="E149" s="82">
        <f t="shared" si="2"/>
        <v>5641.92</v>
      </c>
      <c r="F149" s="86" t="s">
        <v>24</v>
      </c>
      <c r="H149" s="53"/>
    </row>
    <row r="150" spans="1:8">
      <c r="A150" s="77">
        <v>42909</v>
      </c>
      <c r="B150" s="78">
        <v>42909.404814814814</v>
      </c>
      <c r="C150" s="84">
        <v>92</v>
      </c>
      <c r="D150" s="85">
        <v>39.159999999999997</v>
      </c>
      <c r="E150" s="82">
        <f t="shared" si="2"/>
        <v>3602.72</v>
      </c>
      <c r="F150" s="86" t="s">
        <v>24</v>
      </c>
      <c r="H150" s="53"/>
    </row>
    <row r="151" spans="1:8">
      <c r="A151" s="77">
        <v>42909</v>
      </c>
      <c r="B151" s="78">
        <v>42909.404814814814</v>
      </c>
      <c r="C151" s="84">
        <v>41</v>
      </c>
      <c r="D151" s="85">
        <v>39.159999999999997</v>
      </c>
      <c r="E151" s="82">
        <f t="shared" si="2"/>
        <v>1605.56</v>
      </c>
      <c r="F151" s="86" t="s">
        <v>24</v>
      </c>
      <c r="H151" s="53"/>
    </row>
    <row r="152" spans="1:8">
      <c r="A152" s="77">
        <v>42909</v>
      </c>
      <c r="B152" s="78">
        <v>42909.407488425924</v>
      </c>
      <c r="C152" s="84">
        <v>132</v>
      </c>
      <c r="D152" s="85">
        <v>39.164999999999999</v>
      </c>
      <c r="E152" s="82">
        <f t="shared" si="2"/>
        <v>5169.78</v>
      </c>
      <c r="F152" s="86" t="s">
        <v>24</v>
      </c>
      <c r="H152" s="53"/>
    </row>
    <row r="153" spans="1:8">
      <c r="A153" s="77">
        <v>42909</v>
      </c>
      <c r="B153" s="78">
        <v>42909.409768518519</v>
      </c>
      <c r="C153" s="84">
        <v>46</v>
      </c>
      <c r="D153" s="85">
        <v>39.15</v>
      </c>
      <c r="E153" s="82">
        <f t="shared" si="2"/>
        <v>1800.8999999999999</v>
      </c>
      <c r="F153" s="86" t="s">
        <v>24</v>
      </c>
      <c r="H153" s="53"/>
    </row>
    <row r="154" spans="1:8">
      <c r="A154" s="77">
        <v>42909</v>
      </c>
      <c r="B154" s="78">
        <v>42909.409768518519</v>
      </c>
      <c r="C154" s="84">
        <v>88</v>
      </c>
      <c r="D154" s="85">
        <v>39.15</v>
      </c>
      <c r="E154" s="82">
        <f t="shared" si="2"/>
        <v>3445.2</v>
      </c>
      <c r="F154" s="86" t="s">
        <v>24</v>
      </c>
      <c r="H154" s="53"/>
    </row>
    <row r="155" spans="1:8">
      <c r="A155" s="77">
        <v>42909</v>
      </c>
      <c r="B155" s="78">
        <v>42909.412847222222</v>
      </c>
      <c r="C155" s="84">
        <v>142</v>
      </c>
      <c r="D155" s="85">
        <v>39.145000000000003</v>
      </c>
      <c r="E155" s="82">
        <f t="shared" si="2"/>
        <v>5558.59</v>
      </c>
      <c r="F155" s="86" t="s">
        <v>24</v>
      </c>
      <c r="H155" s="53"/>
    </row>
    <row r="156" spans="1:8">
      <c r="A156" s="77">
        <v>42909</v>
      </c>
      <c r="B156" s="78">
        <v>42909.415219907409</v>
      </c>
      <c r="C156" s="84">
        <v>80</v>
      </c>
      <c r="D156" s="85">
        <v>39.164999999999999</v>
      </c>
      <c r="E156" s="82">
        <f t="shared" si="2"/>
        <v>3133.2</v>
      </c>
      <c r="F156" s="86" t="s">
        <v>24</v>
      </c>
      <c r="H156" s="53"/>
    </row>
    <row r="157" spans="1:8">
      <c r="A157" s="77">
        <v>42909</v>
      </c>
      <c r="B157" s="78">
        <v>42909.415219907409</v>
      </c>
      <c r="C157" s="84">
        <v>46</v>
      </c>
      <c r="D157" s="85">
        <v>39.164999999999999</v>
      </c>
      <c r="E157" s="82">
        <f t="shared" si="2"/>
        <v>1801.59</v>
      </c>
      <c r="F157" s="86" t="s">
        <v>24</v>
      </c>
      <c r="H157" s="53"/>
    </row>
    <row r="158" spans="1:8">
      <c r="A158" s="77">
        <v>42909</v>
      </c>
      <c r="B158" s="78">
        <v>42909.418287037035</v>
      </c>
      <c r="C158" s="84">
        <v>19</v>
      </c>
      <c r="D158" s="85">
        <v>39.130000000000003</v>
      </c>
      <c r="E158" s="82">
        <f t="shared" si="2"/>
        <v>743.47</v>
      </c>
      <c r="F158" s="86" t="s">
        <v>24</v>
      </c>
      <c r="H158" s="53"/>
    </row>
    <row r="159" spans="1:8">
      <c r="A159" s="77">
        <v>42909</v>
      </c>
      <c r="B159" s="78">
        <v>42909.418287037035</v>
      </c>
      <c r="C159" s="84">
        <v>122</v>
      </c>
      <c r="D159" s="85">
        <v>39.130000000000003</v>
      </c>
      <c r="E159" s="82">
        <f t="shared" si="2"/>
        <v>4773.8600000000006</v>
      </c>
      <c r="F159" s="86" t="s">
        <v>24</v>
      </c>
      <c r="H159" s="53"/>
    </row>
    <row r="160" spans="1:8">
      <c r="A160" s="77">
        <v>42909</v>
      </c>
      <c r="B160" s="78">
        <v>42909.420810185184</v>
      </c>
      <c r="C160" s="84">
        <v>146</v>
      </c>
      <c r="D160" s="85">
        <v>39.134999999999998</v>
      </c>
      <c r="E160" s="82">
        <f t="shared" si="2"/>
        <v>5713.71</v>
      </c>
      <c r="F160" s="86" t="s">
        <v>24</v>
      </c>
      <c r="H160" s="53"/>
    </row>
    <row r="161" spans="1:8">
      <c r="A161" s="77">
        <v>42909</v>
      </c>
      <c r="B161" s="78">
        <v>42909.423217592594</v>
      </c>
      <c r="C161" s="84">
        <v>140</v>
      </c>
      <c r="D161" s="85">
        <v>39.145000000000003</v>
      </c>
      <c r="E161" s="82">
        <f t="shared" si="2"/>
        <v>5480.3</v>
      </c>
      <c r="F161" s="86" t="s">
        <v>24</v>
      </c>
      <c r="H161" s="53"/>
    </row>
    <row r="162" spans="1:8">
      <c r="A162" s="77">
        <v>42909</v>
      </c>
      <c r="B162" s="78">
        <v>42909.426562499997</v>
      </c>
      <c r="C162" s="84">
        <v>133</v>
      </c>
      <c r="D162" s="85">
        <v>39.145000000000003</v>
      </c>
      <c r="E162" s="82">
        <f t="shared" si="2"/>
        <v>5206.2850000000008</v>
      </c>
      <c r="F162" s="86" t="s">
        <v>24</v>
      </c>
      <c r="H162" s="53"/>
    </row>
    <row r="163" spans="1:8">
      <c r="A163" s="77">
        <v>42909</v>
      </c>
      <c r="B163" s="78">
        <v>42909.429756944446</v>
      </c>
      <c r="C163" s="84">
        <v>92</v>
      </c>
      <c r="D163" s="85">
        <v>39.115000000000002</v>
      </c>
      <c r="E163" s="82">
        <f t="shared" si="2"/>
        <v>3598.5800000000004</v>
      </c>
      <c r="F163" s="86" t="s">
        <v>24</v>
      </c>
      <c r="H163" s="53"/>
    </row>
    <row r="164" spans="1:8">
      <c r="A164" s="77">
        <v>42909</v>
      </c>
      <c r="B164" s="78">
        <v>42909.429756944446</v>
      </c>
      <c r="C164" s="84">
        <v>36</v>
      </c>
      <c r="D164" s="85">
        <v>39.115000000000002</v>
      </c>
      <c r="E164" s="82">
        <f t="shared" si="2"/>
        <v>1408.14</v>
      </c>
      <c r="F164" s="86" t="s">
        <v>24</v>
      </c>
      <c r="H164" s="53"/>
    </row>
    <row r="165" spans="1:8">
      <c r="A165" s="77">
        <v>42909</v>
      </c>
      <c r="B165" s="78">
        <v>42909.43209490741</v>
      </c>
      <c r="C165" s="84">
        <v>142</v>
      </c>
      <c r="D165" s="85">
        <v>39.119999999999997</v>
      </c>
      <c r="E165" s="82">
        <f t="shared" si="2"/>
        <v>5555.04</v>
      </c>
      <c r="F165" s="86" t="s">
        <v>24</v>
      </c>
      <c r="H165" s="53"/>
    </row>
    <row r="166" spans="1:8">
      <c r="A166" s="77">
        <v>42909</v>
      </c>
      <c r="B166" s="78">
        <v>42909.434837962966</v>
      </c>
      <c r="C166" s="84">
        <v>128</v>
      </c>
      <c r="D166" s="85">
        <v>39.134999999999998</v>
      </c>
      <c r="E166" s="82">
        <f t="shared" si="2"/>
        <v>5009.28</v>
      </c>
      <c r="F166" s="86" t="s">
        <v>24</v>
      </c>
      <c r="H166" s="53"/>
    </row>
    <row r="167" spans="1:8">
      <c r="A167" s="77">
        <v>42909</v>
      </c>
      <c r="B167" s="78">
        <v>42909.437476851854</v>
      </c>
      <c r="C167" s="84">
        <v>130</v>
      </c>
      <c r="D167" s="85">
        <v>39.134999999999998</v>
      </c>
      <c r="E167" s="82">
        <f t="shared" si="2"/>
        <v>5087.55</v>
      </c>
      <c r="F167" s="86" t="s">
        <v>24</v>
      </c>
      <c r="H167" s="53"/>
    </row>
    <row r="168" spans="1:8">
      <c r="A168" s="77">
        <v>42909</v>
      </c>
      <c r="B168" s="78">
        <v>42909.441087962965</v>
      </c>
      <c r="C168" s="84">
        <v>129</v>
      </c>
      <c r="D168" s="85">
        <v>39.159999999999997</v>
      </c>
      <c r="E168" s="82">
        <f t="shared" si="2"/>
        <v>5051.6399999999994</v>
      </c>
      <c r="F168" s="86" t="s">
        <v>24</v>
      </c>
      <c r="H168" s="53"/>
    </row>
    <row r="169" spans="1:8">
      <c r="A169" s="77">
        <v>42909</v>
      </c>
      <c r="B169" s="78">
        <v>42909.443402777775</v>
      </c>
      <c r="C169" s="84">
        <v>110</v>
      </c>
      <c r="D169" s="85">
        <v>39.159999999999997</v>
      </c>
      <c r="E169" s="82">
        <f t="shared" si="2"/>
        <v>4307.5999999999995</v>
      </c>
      <c r="F169" s="86" t="s">
        <v>24</v>
      </c>
      <c r="H169" s="53"/>
    </row>
    <row r="170" spans="1:8">
      <c r="A170" s="77">
        <v>42909</v>
      </c>
      <c r="B170" s="78">
        <v>42909.447824074072</v>
      </c>
      <c r="C170" s="84">
        <v>113</v>
      </c>
      <c r="D170" s="85">
        <v>39.19</v>
      </c>
      <c r="E170" s="82">
        <f t="shared" si="2"/>
        <v>4428.4699999999993</v>
      </c>
      <c r="F170" s="86" t="s">
        <v>24</v>
      </c>
      <c r="H170" s="53"/>
    </row>
    <row r="171" spans="1:8">
      <c r="A171" s="77">
        <v>42909</v>
      </c>
      <c r="B171" s="78">
        <v>42909.447824074072</v>
      </c>
      <c r="C171" s="84">
        <v>28</v>
      </c>
      <c r="D171" s="85">
        <v>39.19</v>
      </c>
      <c r="E171" s="82">
        <f t="shared" si="2"/>
        <v>1097.32</v>
      </c>
      <c r="F171" s="86" t="s">
        <v>24</v>
      </c>
      <c r="H171" s="53"/>
    </row>
    <row r="172" spans="1:8">
      <c r="A172" s="77">
        <v>42909</v>
      </c>
      <c r="B172" s="78">
        <v>42909.451053240744</v>
      </c>
      <c r="C172" s="84">
        <v>143</v>
      </c>
      <c r="D172" s="85">
        <v>39.19</v>
      </c>
      <c r="E172" s="82">
        <f t="shared" si="2"/>
        <v>5604.17</v>
      </c>
      <c r="F172" s="86" t="s">
        <v>24</v>
      </c>
      <c r="H172" s="53"/>
    </row>
    <row r="173" spans="1:8">
      <c r="A173" s="77">
        <v>42909</v>
      </c>
      <c r="B173" s="78">
        <v>42909.454236111109</v>
      </c>
      <c r="C173" s="84">
        <v>130</v>
      </c>
      <c r="D173" s="85">
        <v>39.200000000000003</v>
      </c>
      <c r="E173" s="82">
        <f t="shared" si="2"/>
        <v>5096</v>
      </c>
      <c r="F173" s="86" t="s">
        <v>24</v>
      </c>
      <c r="H173" s="53"/>
    </row>
    <row r="174" spans="1:8">
      <c r="A174" s="77">
        <v>42909</v>
      </c>
      <c r="B174" s="78">
        <v>42909.457303240742</v>
      </c>
      <c r="C174" s="84">
        <v>91</v>
      </c>
      <c r="D174" s="85">
        <v>39.195</v>
      </c>
      <c r="E174" s="82">
        <f t="shared" si="2"/>
        <v>3566.7449999999999</v>
      </c>
      <c r="F174" s="86" t="s">
        <v>24</v>
      </c>
      <c r="H174" s="53"/>
    </row>
    <row r="175" spans="1:8">
      <c r="A175" s="77">
        <v>42909</v>
      </c>
      <c r="B175" s="78">
        <v>42909.462581018517</v>
      </c>
      <c r="C175" s="84">
        <v>133</v>
      </c>
      <c r="D175" s="85">
        <v>39.22</v>
      </c>
      <c r="E175" s="82">
        <f t="shared" si="2"/>
        <v>5216.26</v>
      </c>
      <c r="F175" s="86" t="s">
        <v>24</v>
      </c>
      <c r="H175" s="53"/>
    </row>
    <row r="176" spans="1:8">
      <c r="A176" s="77">
        <v>42909</v>
      </c>
      <c r="B176" s="78">
        <v>42909.464456018519</v>
      </c>
      <c r="C176" s="84">
        <v>100</v>
      </c>
      <c r="D176" s="85">
        <v>39.204999999999998</v>
      </c>
      <c r="E176" s="82">
        <f t="shared" si="2"/>
        <v>3920.5</v>
      </c>
      <c r="F176" s="86" t="s">
        <v>24</v>
      </c>
      <c r="H176" s="53"/>
    </row>
    <row r="177" spans="1:8">
      <c r="A177" s="77">
        <v>42909</v>
      </c>
      <c r="B177" s="78">
        <v>42909.464467592596</v>
      </c>
      <c r="C177" s="84">
        <v>29</v>
      </c>
      <c r="D177" s="85">
        <v>39.204999999999998</v>
      </c>
      <c r="E177" s="82">
        <f t="shared" si="2"/>
        <v>1136.9449999999999</v>
      </c>
      <c r="F177" s="86" t="s">
        <v>24</v>
      </c>
      <c r="H177" s="53"/>
    </row>
    <row r="178" spans="1:8">
      <c r="A178" s="77">
        <v>42909</v>
      </c>
      <c r="B178" s="78">
        <v>42909.469398148147</v>
      </c>
      <c r="C178" s="84">
        <v>144</v>
      </c>
      <c r="D178" s="85">
        <v>39.229999999999997</v>
      </c>
      <c r="E178" s="82">
        <f t="shared" si="2"/>
        <v>5649.12</v>
      </c>
      <c r="F178" s="86" t="s">
        <v>24</v>
      </c>
      <c r="H178" s="53"/>
    </row>
    <row r="179" spans="1:8">
      <c r="A179" s="77">
        <v>42909</v>
      </c>
      <c r="B179" s="78">
        <v>42909.472500000003</v>
      </c>
      <c r="C179" s="84">
        <v>100</v>
      </c>
      <c r="D179" s="85">
        <v>39.22</v>
      </c>
      <c r="E179" s="82">
        <f t="shared" si="2"/>
        <v>3922</v>
      </c>
      <c r="F179" s="86" t="s">
        <v>24</v>
      </c>
      <c r="H179" s="53"/>
    </row>
    <row r="180" spans="1:8">
      <c r="A180" s="77">
        <v>42909</v>
      </c>
      <c r="B180" s="78">
        <v>42909.472500000003</v>
      </c>
      <c r="C180" s="84">
        <v>30</v>
      </c>
      <c r="D180" s="85">
        <v>39.22</v>
      </c>
      <c r="E180" s="82">
        <f t="shared" si="2"/>
        <v>1176.5999999999999</v>
      </c>
      <c r="F180" s="86" t="s">
        <v>24</v>
      </c>
      <c r="H180" s="53"/>
    </row>
    <row r="181" spans="1:8">
      <c r="A181" s="77">
        <v>42909</v>
      </c>
      <c r="B181" s="78">
        <v>42909.475358796299</v>
      </c>
      <c r="C181" s="84">
        <v>130</v>
      </c>
      <c r="D181" s="85">
        <v>39.21</v>
      </c>
      <c r="E181" s="82">
        <f t="shared" si="2"/>
        <v>5097.3</v>
      </c>
      <c r="F181" s="86" t="s">
        <v>24</v>
      </c>
      <c r="H181" s="53"/>
    </row>
    <row r="182" spans="1:8">
      <c r="A182" s="77">
        <v>42909</v>
      </c>
      <c r="B182" s="78">
        <v>42909.482708333337</v>
      </c>
      <c r="C182" s="84">
        <v>10</v>
      </c>
      <c r="D182" s="85">
        <v>39.244999999999997</v>
      </c>
      <c r="E182" s="82">
        <f t="shared" si="2"/>
        <v>392.45</v>
      </c>
      <c r="F182" s="86" t="s">
        <v>24</v>
      </c>
      <c r="H182" s="53"/>
    </row>
    <row r="183" spans="1:8">
      <c r="A183" s="77">
        <v>42909</v>
      </c>
      <c r="B183" s="78">
        <v>42909.482997685183</v>
      </c>
      <c r="C183" s="84">
        <v>136</v>
      </c>
      <c r="D183" s="85">
        <v>39.244999999999997</v>
      </c>
      <c r="E183" s="82">
        <f t="shared" si="2"/>
        <v>5337.32</v>
      </c>
      <c r="F183" s="86" t="s">
        <v>24</v>
      </c>
      <c r="H183" s="53"/>
    </row>
    <row r="184" spans="1:8">
      <c r="A184" s="77">
        <v>42909</v>
      </c>
      <c r="B184" s="78">
        <v>42909.484722222223</v>
      </c>
      <c r="C184" s="84">
        <v>131</v>
      </c>
      <c r="D184" s="85">
        <v>39.244999999999997</v>
      </c>
      <c r="E184" s="82">
        <f t="shared" si="2"/>
        <v>5141.0949999999993</v>
      </c>
      <c r="F184" s="86" t="s">
        <v>24</v>
      </c>
      <c r="H184" s="53"/>
    </row>
    <row r="185" spans="1:8">
      <c r="A185" s="77">
        <v>42909</v>
      </c>
      <c r="B185" s="78">
        <v>42909.490115740744</v>
      </c>
      <c r="C185" s="84">
        <v>100</v>
      </c>
      <c r="D185" s="85">
        <v>39.265000000000001</v>
      </c>
      <c r="E185" s="82">
        <f t="shared" si="2"/>
        <v>3926.5</v>
      </c>
      <c r="F185" s="86" t="s">
        <v>24</v>
      </c>
      <c r="H185" s="53"/>
    </row>
    <row r="186" spans="1:8">
      <c r="A186" s="77">
        <v>42909</v>
      </c>
      <c r="B186" s="78">
        <v>42909.490115740744</v>
      </c>
      <c r="C186" s="84">
        <v>39</v>
      </c>
      <c r="D186" s="85">
        <v>39.265000000000001</v>
      </c>
      <c r="E186" s="82">
        <f t="shared" si="2"/>
        <v>1531.335</v>
      </c>
      <c r="F186" s="86" t="s">
        <v>24</v>
      </c>
      <c r="H186" s="53"/>
    </row>
    <row r="187" spans="1:8">
      <c r="A187" s="77">
        <v>42909</v>
      </c>
      <c r="B187" s="78">
        <v>42909.492719907408</v>
      </c>
      <c r="C187" s="84">
        <v>135</v>
      </c>
      <c r="D187" s="85">
        <v>39.234999999999999</v>
      </c>
      <c r="E187" s="82">
        <f t="shared" si="2"/>
        <v>5296.7250000000004</v>
      </c>
      <c r="F187" s="86" t="s">
        <v>24</v>
      </c>
      <c r="H187" s="53"/>
    </row>
    <row r="188" spans="1:8">
      <c r="A188" s="77">
        <v>42909</v>
      </c>
      <c r="B188" s="78">
        <v>42909.496539351851</v>
      </c>
      <c r="C188" s="84">
        <v>131</v>
      </c>
      <c r="D188" s="85">
        <v>39.174999999999997</v>
      </c>
      <c r="E188" s="82">
        <f t="shared" si="2"/>
        <v>5131.9249999999993</v>
      </c>
      <c r="F188" s="86" t="s">
        <v>24</v>
      </c>
      <c r="H188" s="53"/>
    </row>
    <row r="189" spans="1:8">
      <c r="A189" s="77">
        <v>42909</v>
      </c>
      <c r="B189" s="78">
        <v>42909.502118055556</v>
      </c>
      <c r="C189" s="84">
        <v>37</v>
      </c>
      <c r="D189" s="85">
        <v>39.21</v>
      </c>
      <c r="E189" s="82">
        <f t="shared" si="2"/>
        <v>1450.77</v>
      </c>
      <c r="F189" s="86" t="s">
        <v>24</v>
      </c>
      <c r="H189" s="53"/>
    </row>
    <row r="190" spans="1:8">
      <c r="A190" s="77">
        <v>42909</v>
      </c>
      <c r="B190" s="78">
        <v>42909.502118055556</v>
      </c>
      <c r="C190" s="84">
        <v>95</v>
      </c>
      <c r="D190" s="85">
        <v>39.21</v>
      </c>
      <c r="E190" s="82">
        <f t="shared" si="2"/>
        <v>3724.9500000000003</v>
      </c>
      <c r="F190" s="86" t="s">
        <v>24</v>
      </c>
      <c r="H190" s="53"/>
    </row>
    <row r="191" spans="1:8">
      <c r="A191" s="77">
        <v>42909</v>
      </c>
      <c r="B191" s="78">
        <v>42909.505243055559</v>
      </c>
      <c r="C191" s="84">
        <v>139</v>
      </c>
      <c r="D191" s="85">
        <v>39.18</v>
      </c>
      <c r="E191" s="82">
        <f t="shared" si="2"/>
        <v>5446.0199999999995</v>
      </c>
      <c r="F191" s="86" t="s">
        <v>24</v>
      </c>
      <c r="H191" s="53"/>
    </row>
    <row r="192" spans="1:8">
      <c r="A192" s="77">
        <v>42909</v>
      </c>
      <c r="B192" s="78">
        <v>42909.510266203702</v>
      </c>
      <c r="C192" s="84">
        <v>130</v>
      </c>
      <c r="D192" s="85">
        <v>39.125</v>
      </c>
      <c r="E192" s="82">
        <f t="shared" si="2"/>
        <v>5086.25</v>
      </c>
      <c r="F192" s="86" t="s">
        <v>24</v>
      </c>
      <c r="H192" s="53"/>
    </row>
    <row r="193" spans="1:8">
      <c r="A193" s="77">
        <v>42909</v>
      </c>
      <c r="B193" s="78">
        <v>42909.514108796298</v>
      </c>
      <c r="C193" s="84">
        <v>133</v>
      </c>
      <c r="D193" s="85">
        <v>39.134999999999998</v>
      </c>
      <c r="E193" s="82">
        <f t="shared" si="2"/>
        <v>5204.9549999999999</v>
      </c>
      <c r="F193" s="86" t="s">
        <v>24</v>
      </c>
      <c r="H193" s="53"/>
    </row>
    <row r="194" spans="1:8">
      <c r="A194" s="77">
        <v>42909</v>
      </c>
      <c r="B194" s="78">
        <v>42909.51798611111</v>
      </c>
      <c r="C194" s="84">
        <v>134</v>
      </c>
      <c r="D194" s="85">
        <v>39.11</v>
      </c>
      <c r="E194" s="82">
        <f t="shared" si="2"/>
        <v>5240.74</v>
      </c>
      <c r="F194" s="86" t="s">
        <v>24</v>
      </c>
      <c r="H194" s="53"/>
    </row>
    <row r="195" spans="1:8">
      <c r="A195" s="77">
        <v>42909</v>
      </c>
      <c r="B195" s="78">
        <v>42909.523680555554</v>
      </c>
      <c r="C195" s="84">
        <v>144</v>
      </c>
      <c r="D195" s="85">
        <v>39.130000000000003</v>
      </c>
      <c r="E195" s="82">
        <f t="shared" si="2"/>
        <v>5634.72</v>
      </c>
      <c r="F195" s="86" t="s">
        <v>24</v>
      </c>
      <c r="H195" s="53"/>
    </row>
    <row r="196" spans="1:8">
      <c r="A196" s="77">
        <v>42909</v>
      </c>
      <c r="B196" s="78">
        <v>42909.527997685182</v>
      </c>
      <c r="C196" s="84">
        <v>132</v>
      </c>
      <c r="D196" s="85">
        <v>39.164999999999999</v>
      </c>
      <c r="E196" s="82">
        <f t="shared" ref="E196:E259" si="3">IF(D196="","",D196*C196)</f>
        <v>5169.78</v>
      </c>
      <c r="F196" s="86" t="s">
        <v>24</v>
      </c>
      <c r="H196" s="53"/>
    </row>
    <row r="197" spans="1:8">
      <c r="A197" s="77">
        <v>42909</v>
      </c>
      <c r="B197" s="78">
        <v>42909.532164351855</v>
      </c>
      <c r="C197" s="84">
        <v>136</v>
      </c>
      <c r="D197" s="85">
        <v>39.15</v>
      </c>
      <c r="E197" s="82">
        <f t="shared" si="3"/>
        <v>5324.4</v>
      </c>
      <c r="F197" s="86" t="s">
        <v>24</v>
      </c>
      <c r="H197" s="53"/>
    </row>
    <row r="198" spans="1:8">
      <c r="A198" s="77">
        <v>42909</v>
      </c>
      <c r="B198" s="78">
        <v>42909.536319444444</v>
      </c>
      <c r="C198" s="84">
        <v>58</v>
      </c>
      <c r="D198" s="85">
        <v>39.155000000000001</v>
      </c>
      <c r="E198" s="82">
        <f t="shared" si="3"/>
        <v>2270.9900000000002</v>
      </c>
      <c r="F198" s="86" t="s">
        <v>24</v>
      </c>
      <c r="H198" s="53"/>
    </row>
    <row r="199" spans="1:8">
      <c r="A199" s="77">
        <v>42909</v>
      </c>
      <c r="B199" s="78">
        <v>42909.536319444444</v>
      </c>
      <c r="C199" s="84">
        <v>46</v>
      </c>
      <c r="D199" s="85">
        <v>39.155000000000001</v>
      </c>
      <c r="E199" s="82">
        <f t="shared" si="3"/>
        <v>1801.13</v>
      </c>
      <c r="F199" s="86" t="s">
        <v>24</v>
      </c>
      <c r="H199" s="53"/>
    </row>
    <row r="200" spans="1:8">
      <c r="A200" s="77">
        <v>42909</v>
      </c>
      <c r="B200" s="78">
        <v>42909.541238425925</v>
      </c>
      <c r="C200" s="84">
        <v>153</v>
      </c>
      <c r="D200" s="85">
        <v>39.18</v>
      </c>
      <c r="E200" s="82">
        <f t="shared" si="3"/>
        <v>5994.54</v>
      </c>
      <c r="F200" s="86" t="s">
        <v>24</v>
      </c>
      <c r="H200" s="53"/>
    </row>
    <row r="201" spans="1:8">
      <c r="A201" s="77">
        <v>42909</v>
      </c>
      <c r="B201" s="78">
        <v>42909.544560185182</v>
      </c>
      <c r="C201" s="84">
        <v>133</v>
      </c>
      <c r="D201" s="85">
        <v>39.195</v>
      </c>
      <c r="E201" s="82">
        <f t="shared" si="3"/>
        <v>5212.9350000000004</v>
      </c>
      <c r="F201" s="86" t="s">
        <v>24</v>
      </c>
      <c r="H201" s="53"/>
    </row>
    <row r="202" spans="1:8">
      <c r="A202" s="77">
        <v>42909</v>
      </c>
      <c r="B202" s="78">
        <v>42909.548715277779</v>
      </c>
      <c r="C202" s="84">
        <v>128</v>
      </c>
      <c r="D202" s="85">
        <v>39.225000000000001</v>
      </c>
      <c r="E202" s="82">
        <f t="shared" si="3"/>
        <v>5020.8</v>
      </c>
      <c r="F202" s="86" t="s">
        <v>24</v>
      </c>
      <c r="H202" s="53"/>
    </row>
    <row r="203" spans="1:8">
      <c r="A203" s="77">
        <v>42909</v>
      </c>
      <c r="B203" s="78">
        <v>42909.556539351855</v>
      </c>
      <c r="C203" s="84">
        <v>138</v>
      </c>
      <c r="D203" s="85">
        <v>39.229999999999997</v>
      </c>
      <c r="E203" s="82">
        <f t="shared" si="3"/>
        <v>5413.74</v>
      </c>
      <c r="F203" s="86" t="s">
        <v>24</v>
      </c>
      <c r="H203" s="53"/>
    </row>
    <row r="204" spans="1:8">
      <c r="A204" s="77">
        <v>42909</v>
      </c>
      <c r="B204" s="78">
        <v>42909.557280092595</v>
      </c>
      <c r="C204" s="84">
        <v>97</v>
      </c>
      <c r="D204" s="85">
        <v>39.22</v>
      </c>
      <c r="E204" s="82">
        <f t="shared" si="3"/>
        <v>3804.3399999999997</v>
      </c>
      <c r="F204" s="86" t="s">
        <v>24</v>
      </c>
      <c r="H204" s="53"/>
    </row>
    <row r="205" spans="1:8">
      <c r="A205" s="77">
        <v>42909</v>
      </c>
      <c r="B205" s="78">
        <v>42909.557280092595</v>
      </c>
      <c r="C205" s="84">
        <v>32</v>
      </c>
      <c r="D205" s="85">
        <v>39.22</v>
      </c>
      <c r="E205" s="82">
        <f t="shared" si="3"/>
        <v>1255.04</v>
      </c>
      <c r="F205" s="86" t="s">
        <v>24</v>
      </c>
      <c r="H205" s="53"/>
    </row>
    <row r="206" spans="1:8">
      <c r="A206" s="77">
        <v>42909</v>
      </c>
      <c r="B206" s="78">
        <v>42909.562268518515</v>
      </c>
      <c r="C206" s="84">
        <v>157</v>
      </c>
      <c r="D206" s="85">
        <v>39.215000000000003</v>
      </c>
      <c r="E206" s="82">
        <f t="shared" si="3"/>
        <v>6156.7550000000001</v>
      </c>
      <c r="F206" s="86" t="s">
        <v>24</v>
      </c>
      <c r="H206" s="53"/>
    </row>
    <row r="207" spans="1:8">
      <c r="A207" s="77">
        <v>42909</v>
      </c>
      <c r="B207" s="78">
        <v>42909.567141203705</v>
      </c>
      <c r="C207" s="84">
        <v>144</v>
      </c>
      <c r="D207" s="85">
        <v>39.18</v>
      </c>
      <c r="E207" s="82">
        <f t="shared" si="3"/>
        <v>5641.92</v>
      </c>
      <c r="F207" s="86" t="s">
        <v>24</v>
      </c>
      <c r="H207" s="53"/>
    </row>
    <row r="208" spans="1:8">
      <c r="A208" s="77">
        <v>42909</v>
      </c>
      <c r="B208" s="78">
        <v>42909.572280092594</v>
      </c>
      <c r="C208" s="84">
        <v>148</v>
      </c>
      <c r="D208" s="85">
        <v>39.22</v>
      </c>
      <c r="E208" s="82">
        <f t="shared" si="3"/>
        <v>5804.5599999999995</v>
      </c>
      <c r="F208" s="86" t="s">
        <v>24</v>
      </c>
      <c r="H208" s="53"/>
    </row>
    <row r="209" spans="1:8">
      <c r="A209" s="77">
        <v>42909</v>
      </c>
      <c r="B209" s="78">
        <v>42909.574953703705</v>
      </c>
      <c r="C209" s="84">
        <v>139</v>
      </c>
      <c r="D209" s="85">
        <v>39.215000000000003</v>
      </c>
      <c r="E209" s="82">
        <f t="shared" si="3"/>
        <v>5450.8850000000002</v>
      </c>
      <c r="F209" s="86" t="s">
        <v>24</v>
      </c>
      <c r="H209" s="53"/>
    </row>
    <row r="210" spans="1:8">
      <c r="A210" s="77">
        <v>42909</v>
      </c>
      <c r="B210" s="78">
        <v>42909.579513888886</v>
      </c>
      <c r="C210" s="84">
        <v>87</v>
      </c>
      <c r="D210" s="85">
        <v>39.204999999999998</v>
      </c>
      <c r="E210" s="82">
        <f t="shared" si="3"/>
        <v>3410.835</v>
      </c>
      <c r="F210" s="86" t="s">
        <v>24</v>
      </c>
      <c r="H210" s="53"/>
    </row>
    <row r="211" spans="1:8">
      <c r="A211" s="77">
        <v>42909</v>
      </c>
      <c r="B211" s="78">
        <v>42909.579513888886</v>
      </c>
      <c r="C211" s="84">
        <v>14</v>
      </c>
      <c r="D211" s="85">
        <v>39.204999999999998</v>
      </c>
      <c r="E211" s="82">
        <f t="shared" si="3"/>
        <v>548.87</v>
      </c>
      <c r="F211" s="86" t="s">
        <v>24</v>
      </c>
      <c r="H211" s="53"/>
    </row>
    <row r="212" spans="1:8">
      <c r="A212" s="77">
        <v>42909</v>
      </c>
      <c r="B212" s="78">
        <v>42909.579513888886</v>
      </c>
      <c r="C212" s="84">
        <v>30</v>
      </c>
      <c r="D212" s="85">
        <v>39.204999999999998</v>
      </c>
      <c r="E212" s="82">
        <f t="shared" si="3"/>
        <v>1176.1499999999999</v>
      </c>
      <c r="F212" s="86" t="s">
        <v>24</v>
      </c>
      <c r="H212" s="53"/>
    </row>
    <row r="213" spans="1:8">
      <c r="A213" s="77">
        <v>42909</v>
      </c>
      <c r="B213" s="78">
        <v>42909.583518518521</v>
      </c>
      <c r="C213" s="84">
        <v>133</v>
      </c>
      <c r="D213" s="85">
        <v>39.200000000000003</v>
      </c>
      <c r="E213" s="82">
        <f t="shared" si="3"/>
        <v>5213.6000000000004</v>
      </c>
      <c r="F213" s="86" t="s">
        <v>24</v>
      </c>
      <c r="H213" s="53"/>
    </row>
    <row r="214" spans="1:8">
      <c r="A214" s="77">
        <v>42909</v>
      </c>
      <c r="B214" s="78">
        <v>42909.586956018517</v>
      </c>
      <c r="C214" s="84">
        <v>95</v>
      </c>
      <c r="D214" s="85">
        <v>39.195</v>
      </c>
      <c r="E214" s="82">
        <f t="shared" si="3"/>
        <v>3723.5250000000001</v>
      </c>
      <c r="F214" s="86" t="s">
        <v>24</v>
      </c>
      <c r="H214" s="53"/>
    </row>
    <row r="215" spans="1:8">
      <c r="A215" s="77">
        <v>42909</v>
      </c>
      <c r="B215" s="78">
        <v>42909.586956018517</v>
      </c>
      <c r="C215" s="84">
        <v>38</v>
      </c>
      <c r="D215" s="85">
        <v>39.195</v>
      </c>
      <c r="E215" s="82">
        <f t="shared" si="3"/>
        <v>1489.41</v>
      </c>
      <c r="F215" s="86" t="s">
        <v>24</v>
      </c>
      <c r="H215" s="53"/>
    </row>
    <row r="216" spans="1:8">
      <c r="A216" s="77">
        <v>42909</v>
      </c>
      <c r="B216" s="78">
        <v>42909.59175925926</v>
      </c>
      <c r="C216" s="84">
        <v>130</v>
      </c>
      <c r="D216" s="85">
        <v>39.18</v>
      </c>
      <c r="E216" s="82">
        <f t="shared" si="3"/>
        <v>5093.3999999999996</v>
      </c>
      <c r="F216" s="86" t="s">
        <v>24</v>
      </c>
      <c r="H216" s="53"/>
    </row>
    <row r="217" spans="1:8">
      <c r="A217" s="77">
        <v>42909</v>
      </c>
      <c r="B217" s="78">
        <v>42909.597071759257</v>
      </c>
      <c r="C217" s="84">
        <v>143</v>
      </c>
      <c r="D217" s="85">
        <v>39.204999999999998</v>
      </c>
      <c r="E217" s="82">
        <f t="shared" si="3"/>
        <v>5606.3149999999996</v>
      </c>
      <c r="F217" s="86" t="s">
        <v>24</v>
      </c>
      <c r="H217" s="53"/>
    </row>
    <row r="218" spans="1:8">
      <c r="A218" s="77">
        <v>42909</v>
      </c>
      <c r="B218" s="78">
        <v>42909.599861111114</v>
      </c>
      <c r="C218" s="84">
        <v>85</v>
      </c>
      <c r="D218" s="85">
        <v>39.215000000000003</v>
      </c>
      <c r="E218" s="82">
        <f t="shared" si="3"/>
        <v>3333.2750000000001</v>
      </c>
      <c r="F218" s="86" t="s">
        <v>24</v>
      </c>
      <c r="H218" s="53"/>
    </row>
    <row r="219" spans="1:8">
      <c r="A219" s="77">
        <v>42909</v>
      </c>
      <c r="B219" s="78">
        <v>42909.599861111114</v>
      </c>
      <c r="C219" s="84">
        <v>44</v>
      </c>
      <c r="D219" s="85">
        <v>39.215000000000003</v>
      </c>
      <c r="E219" s="82">
        <f t="shared" si="3"/>
        <v>1725.46</v>
      </c>
      <c r="F219" s="86" t="s">
        <v>24</v>
      </c>
      <c r="H219" s="53"/>
    </row>
    <row r="220" spans="1:8">
      <c r="A220" s="77">
        <v>42909</v>
      </c>
      <c r="B220" s="78">
        <v>42909.603831018518</v>
      </c>
      <c r="C220" s="84">
        <v>139</v>
      </c>
      <c r="D220" s="85">
        <v>39.229999999999997</v>
      </c>
      <c r="E220" s="82">
        <f t="shared" si="3"/>
        <v>5452.9699999999993</v>
      </c>
      <c r="F220" s="86" t="s">
        <v>24</v>
      </c>
      <c r="H220" s="53"/>
    </row>
    <row r="221" spans="1:8">
      <c r="A221" s="77">
        <v>42909</v>
      </c>
      <c r="B221" s="78">
        <v>42909.607476851852</v>
      </c>
      <c r="C221" s="84">
        <v>24</v>
      </c>
      <c r="D221" s="85">
        <v>39.200000000000003</v>
      </c>
      <c r="E221" s="82">
        <f t="shared" si="3"/>
        <v>940.80000000000007</v>
      </c>
      <c r="F221" s="86" t="s">
        <v>24</v>
      </c>
      <c r="H221" s="53"/>
    </row>
    <row r="222" spans="1:8">
      <c r="A222" s="77">
        <v>42909</v>
      </c>
      <c r="B222" s="78">
        <v>42909.607476851852</v>
      </c>
      <c r="C222" s="84">
        <v>121</v>
      </c>
      <c r="D222" s="85">
        <v>39.200000000000003</v>
      </c>
      <c r="E222" s="82">
        <f t="shared" si="3"/>
        <v>4743.2000000000007</v>
      </c>
      <c r="F222" s="86" t="s">
        <v>24</v>
      </c>
      <c r="H222" s="53"/>
    </row>
    <row r="223" spans="1:8">
      <c r="A223" s="77">
        <v>42909</v>
      </c>
      <c r="B223" s="78">
        <v>42909.614293981482</v>
      </c>
      <c r="C223" s="84">
        <v>135</v>
      </c>
      <c r="D223" s="85">
        <v>39.19</v>
      </c>
      <c r="E223" s="82">
        <f t="shared" si="3"/>
        <v>5290.65</v>
      </c>
      <c r="F223" s="86" t="s">
        <v>24</v>
      </c>
      <c r="H223" s="53"/>
    </row>
    <row r="224" spans="1:8">
      <c r="A224" s="77">
        <v>42909</v>
      </c>
      <c r="B224" s="78">
        <v>42909.619085648148</v>
      </c>
      <c r="C224" s="84">
        <v>65</v>
      </c>
      <c r="D224" s="85">
        <v>39.18</v>
      </c>
      <c r="E224" s="82">
        <f t="shared" si="3"/>
        <v>2546.6999999999998</v>
      </c>
      <c r="F224" s="86" t="s">
        <v>24</v>
      </c>
      <c r="H224" s="53"/>
    </row>
    <row r="225" spans="1:8">
      <c r="A225" s="77">
        <v>42909</v>
      </c>
      <c r="B225" s="78">
        <v>42909.621354166666</v>
      </c>
      <c r="C225" s="84">
        <v>122</v>
      </c>
      <c r="D225" s="85">
        <v>39.185000000000002</v>
      </c>
      <c r="E225" s="82">
        <f t="shared" si="3"/>
        <v>4780.5700000000006</v>
      </c>
      <c r="F225" s="86" t="s">
        <v>24</v>
      </c>
      <c r="H225" s="53"/>
    </row>
    <row r="226" spans="1:8">
      <c r="A226" s="77">
        <v>42909</v>
      </c>
      <c r="B226" s="78">
        <v>42909.621354166666</v>
      </c>
      <c r="C226" s="84">
        <v>9</v>
      </c>
      <c r="D226" s="85">
        <v>39.185000000000002</v>
      </c>
      <c r="E226" s="82">
        <f t="shared" si="3"/>
        <v>352.66500000000002</v>
      </c>
      <c r="F226" s="86" t="s">
        <v>24</v>
      </c>
      <c r="H226" s="53"/>
    </row>
    <row r="227" spans="1:8">
      <c r="A227" s="77">
        <v>42909</v>
      </c>
      <c r="B227" s="78">
        <v>42909.625578703701</v>
      </c>
      <c r="C227" s="84">
        <v>135</v>
      </c>
      <c r="D227" s="85">
        <v>39.200000000000003</v>
      </c>
      <c r="E227" s="82">
        <f t="shared" si="3"/>
        <v>5292</v>
      </c>
      <c r="F227" s="86" t="s">
        <v>24</v>
      </c>
      <c r="H227" s="53"/>
    </row>
    <row r="228" spans="1:8">
      <c r="A228" s="77">
        <v>42909</v>
      </c>
      <c r="B228" s="78">
        <v>42909.628900462965</v>
      </c>
      <c r="C228" s="84">
        <v>131</v>
      </c>
      <c r="D228" s="85">
        <v>39.200000000000003</v>
      </c>
      <c r="E228" s="82">
        <f t="shared" si="3"/>
        <v>5135.2000000000007</v>
      </c>
      <c r="F228" s="86" t="s">
        <v>24</v>
      </c>
      <c r="H228" s="53"/>
    </row>
    <row r="229" spans="1:8">
      <c r="A229" s="77">
        <v>42909</v>
      </c>
      <c r="B229" s="78">
        <v>42909.632141203707</v>
      </c>
      <c r="C229" s="84">
        <v>132</v>
      </c>
      <c r="D229" s="85">
        <v>39.19</v>
      </c>
      <c r="E229" s="82">
        <f t="shared" si="3"/>
        <v>5173.08</v>
      </c>
      <c r="F229" s="86" t="s">
        <v>24</v>
      </c>
      <c r="H229" s="53"/>
    </row>
    <row r="230" spans="1:8">
      <c r="A230" s="77">
        <v>42909</v>
      </c>
      <c r="B230" s="78">
        <v>42909.636712962965</v>
      </c>
      <c r="C230" s="84">
        <v>164</v>
      </c>
      <c r="D230" s="85">
        <v>39.19</v>
      </c>
      <c r="E230" s="82">
        <f t="shared" si="3"/>
        <v>6427.16</v>
      </c>
      <c r="F230" s="86" t="s">
        <v>24</v>
      </c>
      <c r="H230" s="53"/>
    </row>
    <row r="231" spans="1:8">
      <c r="A231" s="77">
        <v>42909</v>
      </c>
      <c r="B231" s="78">
        <v>42909.641909722224</v>
      </c>
      <c r="C231" s="84">
        <v>110</v>
      </c>
      <c r="D231" s="85">
        <v>39.174999999999997</v>
      </c>
      <c r="E231" s="82">
        <f t="shared" si="3"/>
        <v>4309.25</v>
      </c>
      <c r="F231" s="86" t="s">
        <v>24</v>
      </c>
      <c r="H231" s="53"/>
    </row>
    <row r="232" spans="1:8">
      <c r="A232" s="77">
        <v>42909</v>
      </c>
      <c r="B232" s="78">
        <v>42909.641909722224</v>
      </c>
      <c r="C232" s="84">
        <v>26</v>
      </c>
      <c r="D232" s="85">
        <v>39.174999999999997</v>
      </c>
      <c r="E232" s="82">
        <f t="shared" si="3"/>
        <v>1018.55</v>
      </c>
      <c r="F232" s="86" t="s">
        <v>24</v>
      </c>
      <c r="H232" s="53"/>
    </row>
    <row r="233" spans="1:8">
      <c r="A233" s="77">
        <v>42909</v>
      </c>
      <c r="B233" s="78">
        <v>42909.644432870373</v>
      </c>
      <c r="C233" s="84">
        <v>136</v>
      </c>
      <c r="D233" s="85">
        <v>39.159999999999997</v>
      </c>
      <c r="E233" s="82">
        <f t="shared" si="3"/>
        <v>5325.7599999999993</v>
      </c>
      <c r="F233" s="86" t="s">
        <v>24</v>
      </c>
      <c r="H233" s="53"/>
    </row>
    <row r="234" spans="1:8">
      <c r="A234" s="77">
        <v>42909</v>
      </c>
      <c r="B234" s="78">
        <v>42909.646701388891</v>
      </c>
      <c r="C234" s="84">
        <v>52</v>
      </c>
      <c r="D234" s="85">
        <v>39.145000000000003</v>
      </c>
      <c r="E234" s="82">
        <f t="shared" si="3"/>
        <v>2035.5400000000002</v>
      </c>
      <c r="F234" s="86" t="s">
        <v>24</v>
      </c>
      <c r="H234" s="53"/>
    </row>
    <row r="235" spans="1:8">
      <c r="A235" s="77">
        <v>42909</v>
      </c>
      <c r="B235" s="78">
        <v>42909.646701388891</v>
      </c>
      <c r="C235" s="84">
        <v>31</v>
      </c>
      <c r="D235" s="85">
        <v>39.145000000000003</v>
      </c>
      <c r="E235" s="82">
        <f t="shared" si="3"/>
        <v>1213.4950000000001</v>
      </c>
      <c r="F235" s="86" t="s">
        <v>24</v>
      </c>
      <c r="H235" s="53"/>
    </row>
    <row r="236" spans="1:8">
      <c r="A236" s="77">
        <v>42909</v>
      </c>
      <c r="B236" s="78">
        <v>42909.64675925926</v>
      </c>
      <c r="C236" s="84">
        <v>50</v>
      </c>
      <c r="D236" s="85">
        <v>39.145000000000003</v>
      </c>
      <c r="E236" s="82">
        <f t="shared" si="3"/>
        <v>1957.2500000000002</v>
      </c>
      <c r="F236" s="86" t="s">
        <v>24</v>
      </c>
      <c r="H236" s="53"/>
    </row>
    <row r="237" spans="1:8">
      <c r="A237" s="77">
        <v>42909</v>
      </c>
      <c r="B237" s="78">
        <v>42909.646898148145</v>
      </c>
      <c r="C237" s="84">
        <v>1586</v>
      </c>
      <c r="D237" s="85">
        <v>39.14</v>
      </c>
      <c r="E237" s="82">
        <f t="shared" si="3"/>
        <v>62076.04</v>
      </c>
      <c r="F237" s="86" t="s">
        <v>24</v>
      </c>
      <c r="H237" s="53"/>
    </row>
    <row r="238" spans="1:8">
      <c r="A238" s="77">
        <v>42909</v>
      </c>
      <c r="B238" s="78">
        <v>42909.646898148145</v>
      </c>
      <c r="C238" s="84">
        <v>914</v>
      </c>
      <c r="D238" s="85">
        <v>39.14</v>
      </c>
      <c r="E238" s="82">
        <f t="shared" si="3"/>
        <v>35773.96</v>
      </c>
      <c r="F238" s="86" t="s">
        <v>24</v>
      </c>
      <c r="H238" s="53"/>
    </row>
    <row r="239" spans="1:8">
      <c r="A239" s="77">
        <v>42909</v>
      </c>
      <c r="B239" s="78">
        <v>42909.648831018516</v>
      </c>
      <c r="C239" s="84">
        <v>100</v>
      </c>
      <c r="D239" s="85">
        <v>39.134999999999998</v>
      </c>
      <c r="E239" s="82">
        <f t="shared" si="3"/>
        <v>3913.5</v>
      </c>
      <c r="F239" s="86" t="s">
        <v>24</v>
      </c>
      <c r="H239" s="53"/>
    </row>
    <row r="240" spans="1:8">
      <c r="A240" s="77">
        <v>42909</v>
      </c>
      <c r="B240" s="78">
        <v>42909.648831018516</v>
      </c>
      <c r="C240" s="84">
        <v>28</v>
      </c>
      <c r="D240" s="85">
        <v>39.134999999999998</v>
      </c>
      <c r="E240" s="82">
        <f t="shared" si="3"/>
        <v>1095.78</v>
      </c>
      <c r="F240" s="86" t="s">
        <v>24</v>
      </c>
      <c r="H240" s="53"/>
    </row>
    <row r="241" spans="1:8">
      <c r="A241" s="77">
        <v>42909</v>
      </c>
      <c r="B241" s="78">
        <v>42909.651574074072</v>
      </c>
      <c r="C241" s="84">
        <v>129</v>
      </c>
      <c r="D241" s="85">
        <v>39.134999999999998</v>
      </c>
      <c r="E241" s="82">
        <f t="shared" si="3"/>
        <v>5048.415</v>
      </c>
      <c r="F241" s="86" t="s">
        <v>24</v>
      </c>
      <c r="H241" s="53"/>
    </row>
    <row r="242" spans="1:8">
      <c r="A242" s="77">
        <v>42909</v>
      </c>
      <c r="B242" s="78">
        <v>42909.654490740744</v>
      </c>
      <c r="C242" s="84">
        <v>129</v>
      </c>
      <c r="D242" s="85">
        <v>39.11</v>
      </c>
      <c r="E242" s="82">
        <f t="shared" si="3"/>
        <v>5045.1899999999996</v>
      </c>
      <c r="F242" s="86" t="s">
        <v>24</v>
      </c>
      <c r="H242" s="53"/>
    </row>
    <row r="243" spans="1:8">
      <c r="A243" s="77">
        <v>42909</v>
      </c>
      <c r="B243" s="78">
        <v>42909.656400462962</v>
      </c>
      <c r="C243" s="84">
        <v>1070</v>
      </c>
      <c r="D243" s="85">
        <v>39.08</v>
      </c>
      <c r="E243" s="82">
        <f t="shared" si="3"/>
        <v>41815.599999999999</v>
      </c>
      <c r="F243" s="86" t="s">
        <v>24</v>
      </c>
      <c r="H243" s="53"/>
    </row>
    <row r="244" spans="1:8">
      <c r="A244" s="77">
        <v>42909</v>
      </c>
      <c r="B244" s="78">
        <v>42909.656400462962</v>
      </c>
      <c r="C244" s="84">
        <v>1430</v>
      </c>
      <c r="D244" s="85">
        <v>39.08</v>
      </c>
      <c r="E244" s="82">
        <f t="shared" si="3"/>
        <v>55884.399999999994</v>
      </c>
      <c r="F244" s="86" t="s">
        <v>24</v>
      </c>
      <c r="H244" s="53"/>
    </row>
    <row r="245" spans="1:8">
      <c r="A245" s="77">
        <v>42909</v>
      </c>
      <c r="B245" s="78">
        <v>42909.657175925924</v>
      </c>
      <c r="C245" s="84">
        <v>137</v>
      </c>
      <c r="D245" s="85">
        <v>39.08</v>
      </c>
      <c r="E245" s="82">
        <f t="shared" si="3"/>
        <v>5353.96</v>
      </c>
      <c r="F245" s="86" t="s">
        <v>24</v>
      </c>
      <c r="H245" s="53"/>
    </row>
    <row r="246" spans="1:8">
      <c r="A246" s="77">
        <v>42909</v>
      </c>
      <c r="B246" s="78">
        <v>42909.659259259257</v>
      </c>
      <c r="C246" s="84">
        <v>133</v>
      </c>
      <c r="D246" s="85">
        <v>39.075000000000003</v>
      </c>
      <c r="E246" s="82">
        <f t="shared" si="3"/>
        <v>5196.9750000000004</v>
      </c>
      <c r="F246" s="86" t="s">
        <v>24</v>
      </c>
      <c r="H246" s="53"/>
    </row>
    <row r="247" spans="1:8">
      <c r="A247" s="77">
        <v>42909</v>
      </c>
      <c r="B247" s="78">
        <v>42909.662442129629</v>
      </c>
      <c r="C247" s="84">
        <v>162</v>
      </c>
      <c r="D247" s="85">
        <v>39.11</v>
      </c>
      <c r="E247" s="82">
        <f t="shared" si="3"/>
        <v>6335.82</v>
      </c>
      <c r="F247" s="86" t="s">
        <v>24</v>
      </c>
      <c r="H247" s="53"/>
    </row>
    <row r="248" spans="1:8">
      <c r="A248" s="77">
        <v>42909</v>
      </c>
      <c r="B248" s="78">
        <v>42909.665208333332</v>
      </c>
      <c r="C248" s="84">
        <v>144</v>
      </c>
      <c r="D248" s="85">
        <v>39.090000000000003</v>
      </c>
      <c r="E248" s="82">
        <f t="shared" si="3"/>
        <v>5628.9600000000009</v>
      </c>
      <c r="F248" s="86" t="s">
        <v>24</v>
      </c>
      <c r="H248" s="53"/>
    </row>
    <row r="249" spans="1:8">
      <c r="A249" s="77">
        <v>42909</v>
      </c>
      <c r="B249" s="78">
        <v>42909.668090277781</v>
      </c>
      <c r="C249" s="84">
        <v>136</v>
      </c>
      <c r="D249" s="85">
        <v>39.119999999999997</v>
      </c>
      <c r="E249" s="82">
        <f t="shared" si="3"/>
        <v>5320.32</v>
      </c>
      <c r="F249" s="86" t="s">
        <v>24</v>
      </c>
      <c r="H249" s="53"/>
    </row>
    <row r="250" spans="1:8">
      <c r="A250" s="77">
        <v>42909</v>
      </c>
      <c r="B250" s="78">
        <v>42909.669641203705</v>
      </c>
      <c r="C250" s="84">
        <v>146</v>
      </c>
      <c r="D250" s="85">
        <v>39.08</v>
      </c>
      <c r="E250" s="82">
        <f t="shared" si="3"/>
        <v>5705.6799999999994</v>
      </c>
      <c r="F250" s="86" t="s">
        <v>24</v>
      </c>
      <c r="H250" s="53"/>
    </row>
    <row r="251" spans="1:8">
      <c r="A251" s="77">
        <v>42909</v>
      </c>
      <c r="B251" s="78">
        <v>42909.672488425924</v>
      </c>
      <c r="C251" s="84">
        <v>135</v>
      </c>
      <c r="D251" s="85">
        <v>39.090000000000003</v>
      </c>
      <c r="E251" s="82">
        <f t="shared" si="3"/>
        <v>5277.1500000000005</v>
      </c>
      <c r="F251" s="86" t="s">
        <v>24</v>
      </c>
      <c r="H251" s="53"/>
    </row>
    <row r="252" spans="1:8">
      <c r="A252" s="77">
        <v>42909</v>
      </c>
      <c r="B252" s="78">
        <v>42909.675497685188</v>
      </c>
      <c r="C252" s="84">
        <v>128</v>
      </c>
      <c r="D252" s="85">
        <v>39.094999999999999</v>
      </c>
      <c r="E252" s="82">
        <f t="shared" si="3"/>
        <v>5004.16</v>
      </c>
      <c r="F252" s="86" t="s">
        <v>24</v>
      </c>
      <c r="H252" s="53"/>
    </row>
    <row r="253" spans="1:8">
      <c r="A253" s="77">
        <v>42909</v>
      </c>
      <c r="B253" s="78">
        <v>42909.677824074075</v>
      </c>
      <c r="C253" s="84">
        <v>142</v>
      </c>
      <c r="D253" s="85">
        <v>39.11</v>
      </c>
      <c r="E253" s="82">
        <f t="shared" si="3"/>
        <v>5553.62</v>
      </c>
      <c r="F253" s="86" t="s">
        <v>24</v>
      </c>
      <c r="H253" s="53"/>
    </row>
    <row r="254" spans="1:8">
      <c r="A254" s="77">
        <v>42909</v>
      </c>
      <c r="B254" s="78">
        <v>42909.680046296293</v>
      </c>
      <c r="C254" s="84">
        <v>94</v>
      </c>
      <c r="D254" s="85">
        <v>39.085000000000001</v>
      </c>
      <c r="E254" s="82">
        <f t="shared" si="3"/>
        <v>3673.9900000000002</v>
      </c>
      <c r="F254" s="86" t="s">
        <v>24</v>
      </c>
      <c r="H254" s="53"/>
    </row>
    <row r="255" spans="1:8">
      <c r="A255" s="77">
        <v>42909</v>
      </c>
      <c r="B255" s="78">
        <v>42909.680046296293</v>
      </c>
      <c r="C255" s="84">
        <v>200</v>
      </c>
      <c r="D255" s="85">
        <v>39.085000000000001</v>
      </c>
      <c r="E255" s="82">
        <f t="shared" si="3"/>
        <v>7817</v>
      </c>
      <c r="F255" s="86" t="s">
        <v>24</v>
      </c>
      <c r="H255" s="53"/>
    </row>
    <row r="256" spans="1:8">
      <c r="A256" s="77">
        <v>42909</v>
      </c>
      <c r="B256" s="78">
        <v>42909.680046296293</v>
      </c>
      <c r="C256" s="84">
        <v>150</v>
      </c>
      <c r="D256" s="85">
        <v>39.090000000000003</v>
      </c>
      <c r="E256" s="82">
        <f t="shared" si="3"/>
        <v>5863.5000000000009</v>
      </c>
      <c r="F256" s="86" t="s">
        <v>24</v>
      </c>
      <c r="H256" s="53"/>
    </row>
    <row r="257" spans="1:8">
      <c r="A257" s="77">
        <v>42909</v>
      </c>
      <c r="B257" s="78">
        <v>42909.680046296293</v>
      </c>
      <c r="C257" s="84">
        <v>247</v>
      </c>
      <c r="D257" s="85">
        <v>39.090000000000003</v>
      </c>
      <c r="E257" s="82">
        <f t="shared" si="3"/>
        <v>9655.2300000000014</v>
      </c>
      <c r="F257" s="86" t="s">
        <v>24</v>
      </c>
      <c r="H257" s="53"/>
    </row>
    <row r="258" spans="1:8">
      <c r="A258" s="77">
        <v>42909</v>
      </c>
      <c r="B258" s="78">
        <v>42909.680046296293</v>
      </c>
      <c r="C258" s="84">
        <v>90</v>
      </c>
      <c r="D258" s="85">
        <v>39.090000000000003</v>
      </c>
      <c r="E258" s="82">
        <f t="shared" si="3"/>
        <v>3518.1000000000004</v>
      </c>
      <c r="F258" s="86" t="s">
        <v>24</v>
      </c>
      <c r="H258" s="53"/>
    </row>
    <row r="259" spans="1:8">
      <c r="A259" s="77">
        <v>42909</v>
      </c>
      <c r="B259" s="78">
        <v>42909.680046296293</v>
      </c>
      <c r="C259" s="84">
        <v>125</v>
      </c>
      <c r="D259" s="85">
        <v>39.090000000000003</v>
      </c>
      <c r="E259" s="82">
        <f t="shared" si="3"/>
        <v>4886.25</v>
      </c>
      <c r="F259" s="86" t="s">
        <v>24</v>
      </c>
      <c r="H259" s="53"/>
    </row>
    <row r="260" spans="1:8">
      <c r="A260" s="77">
        <v>42909</v>
      </c>
      <c r="B260" s="78">
        <v>42909.680046296293</v>
      </c>
      <c r="C260" s="84">
        <v>94</v>
      </c>
      <c r="D260" s="85">
        <v>39.090000000000003</v>
      </c>
      <c r="E260" s="82">
        <f t="shared" ref="E260:E277" si="4">IF(D260="","",D260*C260)</f>
        <v>3674.4600000000005</v>
      </c>
      <c r="F260" s="86" t="s">
        <v>24</v>
      </c>
      <c r="H260" s="53"/>
    </row>
    <row r="261" spans="1:8">
      <c r="A261" s="77">
        <v>42909</v>
      </c>
      <c r="B261" s="78">
        <v>42909.68172453704</v>
      </c>
      <c r="C261" s="84">
        <v>141</v>
      </c>
      <c r="D261" s="85">
        <v>39.115000000000002</v>
      </c>
      <c r="E261" s="82">
        <f t="shared" si="4"/>
        <v>5515.2150000000001</v>
      </c>
      <c r="F261" s="86" t="s">
        <v>24</v>
      </c>
      <c r="H261" s="53"/>
    </row>
    <row r="262" spans="1:8">
      <c r="A262" s="77">
        <v>42909</v>
      </c>
      <c r="B262" s="78">
        <v>42909.683888888889</v>
      </c>
      <c r="C262" s="84">
        <v>142</v>
      </c>
      <c r="D262" s="85">
        <v>39.119999999999997</v>
      </c>
      <c r="E262" s="82">
        <f t="shared" si="4"/>
        <v>5555.04</v>
      </c>
      <c r="F262" s="86" t="s">
        <v>24</v>
      </c>
      <c r="H262" s="53"/>
    </row>
    <row r="263" spans="1:8">
      <c r="A263" s="77">
        <v>42909</v>
      </c>
      <c r="B263" s="78">
        <v>42909.685578703706</v>
      </c>
      <c r="C263" s="84">
        <v>136</v>
      </c>
      <c r="D263" s="85">
        <v>39.125</v>
      </c>
      <c r="E263" s="82">
        <f t="shared" si="4"/>
        <v>5321</v>
      </c>
      <c r="F263" s="86" t="s">
        <v>24</v>
      </c>
      <c r="H263" s="53"/>
    </row>
    <row r="264" spans="1:8">
      <c r="A264" s="77">
        <v>42909</v>
      </c>
      <c r="B264" s="78">
        <v>42909.689351851855</v>
      </c>
      <c r="C264" s="84">
        <v>141</v>
      </c>
      <c r="D264" s="85">
        <v>39.14</v>
      </c>
      <c r="E264" s="82">
        <f t="shared" si="4"/>
        <v>5518.74</v>
      </c>
      <c r="F264" s="86" t="s">
        <v>24</v>
      </c>
      <c r="H264" s="53"/>
    </row>
    <row r="265" spans="1:8">
      <c r="A265" s="77">
        <v>42909</v>
      </c>
      <c r="B265" s="78">
        <v>42909.69358796296</v>
      </c>
      <c r="C265" s="84">
        <v>139</v>
      </c>
      <c r="D265" s="85">
        <v>39.15</v>
      </c>
      <c r="E265" s="82">
        <f t="shared" si="4"/>
        <v>5441.8499999999995</v>
      </c>
      <c r="F265" s="86" t="s">
        <v>24</v>
      </c>
      <c r="H265" s="53"/>
    </row>
    <row r="266" spans="1:8">
      <c r="A266" s="77">
        <v>42909</v>
      </c>
      <c r="B266" s="78">
        <v>42909.694108796299</v>
      </c>
      <c r="C266" s="84">
        <v>143</v>
      </c>
      <c r="D266" s="85">
        <v>39.15</v>
      </c>
      <c r="E266" s="82">
        <f t="shared" si="4"/>
        <v>5598.45</v>
      </c>
      <c r="F266" s="86" t="s">
        <v>24</v>
      </c>
      <c r="H266" s="53"/>
    </row>
    <row r="267" spans="1:8">
      <c r="A267" s="77">
        <v>42909</v>
      </c>
      <c r="B267" s="78">
        <v>42909.697141203702</v>
      </c>
      <c r="C267" s="84">
        <v>143</v>
      </c>
      <c r="D267" s="85">
        <v>39.14</v>
      </c>
      <c r="E267" s="82">
        <f t="shared" si="4"/>
        <v>5597.02</v>
      </c>
      <c r="F267" s="86" t="s">
        <v>24</v>
      </c>
      <c r="H267" s="53"/>
    </row>
    <row r="268" spans="1:8">
      <c r="A268" s="77">
        <v>42909</v>
      </c>
      <c r="B268" s="78">
        <v>42909.699953703705</v>
      </c>
      <c r="C268" s="84">
        <v>55</v>
      </c>
      <c r="D268" s="85">
        <v>39.134999999999998</v>
      </c>
      <c r="E268" s="82">
        <f t="shared" si="4"/>
        <v>2152.4249999999997</v>
      </c>
      <c r="F268" s="86" t="s">
        <v>24</v>
      </c>
      <c r="H268" s="53"/>
    </row>
    <row r="269" spans="1:8">
      <c r="A269" s="77">
        <v>42909</v>
      </c>
      <c r="B269" s="78">
        <v>42909.703055555554</v>
      </c>
      <c r="C269" s="84">
        <v>140</v>
      </c>
      <c r="D269" s="85">
        <v>39.14</v>
      </c>
      <c r="E269" s="82">
        <f t="shared" si="4"/>
        <v>5479.6</v>
      </c>
      <c r="F269" s="86" t="s">
        <v>24</v>
      </c>
      <c r="H269" s="53"/>
    </row>
    <row r="270" spans="1:8">
      <c r="A270" s="77">
        <v>42909</v>
      </c>
      <c r="B270" s="78">
        <v>42909.706099537034</v>
      </c>
      <c r="C270" s="84">
        <v>151</v>
      </c>
      <c r="D270" s="85">
        <v>39.145000000000003</v>
      </c>
      <c r="E270" s="82">
        <f t="shared" si="4"/>
        <v>5910.8950000000004</v>
      </c>
      <c r="F270" s="86" t="s">
        <v>24</v>
      </c>
      <c r="H270" s="53"/>
    </row>
    <row r="271" spans="1:8">
      <c r="A271" s="77">
        <v>42909</v>
      </c>
      <c r="B271" s="78">
        <v>42909.709467592591</v>
      </c>
      <c r="C271" s="84">
        <v>143</v>
      </c>
      <c r="D271" s="85">
        <v>39.145000000000003</v>
      </c>
      <c r="E271" s="82">
        <f t="shared" si="4"/>
        <v>5597.7350000000006</v>
      </c>
      <c r="F271" s="86" t="s">
        <v>24</v>
      </c>
      <c r="H271" s="53"/>
    </row>
    <row r="272" spans="1:8">
      <c r="A272" s="77">
        <v>42909</v>
      </c>
      <c r="B272" s="78">
        <v>42909.710821759261</v>
      </c>
      <c r="C272" s="84">
        <v>158</v>
      </c>
      <c r="D272" s="85">
        <v>39.14</v>
      </c>
      <c r="E272" s="82">
        <f t="shared" si="4"/>
        <v>6184.12</v>
      </c>
      <c r="F272" s="86" t="s">
        <v>24</v>
      </c>
      <c r="H272" s="53"/>
    </row>
    <row r="273" spans="1:8">
      <c r="A273" s="77">
        <v>42909</v>
      </c>
      <c r="B273" s="78">
        <v>42909.712754629632</v>
      </c>
      <c r="C273" s="84">
        <v>27</v>
      </c>
      <c r="D273" s="85">
        <v>39.145000000000003</v>
      </c>
      <c r="E273" s="82">
        <f t="shared" si="4"/>
        <v>1056.9150000000002</v>
      </c>
      <c r="F273" s="86" t="s">
        <v>24</v>
      </c>
      <c r="H273" s="53"/>
    </row>
    <row r="274" spans="1:8">
      <c r="A274" s="77">
        <v>42909</v>
      </c>
      <c r="B274" s="78">
        <v>42909.712766203702</v>
      </c>
      <c r="C274" s="84">
        <v>110</v>
      </c>
      <c r="D274" s="85">
        <v>39.145000000000003</v>
      </c>
      <c r="E274" s="82">
        <f t="shared" si="4"/>
        <v>4305.9500000000007</v>
      </c>
      <c r="F274" s="86" t="s">
        <v>24</v>
      </c>
      <c r="H274" s="53"/>
    </row>
    <row r="275" spans="1:8">
      <c r="A275" s="77">
        <v>42909</v>
      </c>
      <c r="B275" s="78">
        <v>42909.715520833335</v>
      </c>
      <c r="C275" s="84">
        <v>153</v>
      </c>
      <c r="D275" s="85">
        <v>39.14</v>
      </c>
      <c r="E275" s="82">
        <f t="shared" si="4"/>
        <v>5988.42</v>
      </c>
      <c r="F275" s="86" t="s">
        <v>24</v>
      </c>
      <c r="H275" s="53"/>
    </row>
    <row r="276" spans="1:8">
      <c r="A276" s="77">
        <v>42909</v>
      </c>
      <c r="B276" s="78">
        <v>42909.717592592591</v>
      </c>
      <c r="C276" s="84">
        <v>58</v>
      </c>
      <c r="D276" s="85">
        <v>39.125</v>
      </c>
      <c r="E276" s="82">
        <f t="shared" si="4"/>
        <v>2269.25</v>
      </c>
      <c r="F276" s="86" t="s">
        <v>24</v>
      </c>
      <c r="H276" s="53"/>
    </row>
    <row r="277" spans="1:8">
      <c r="A277" s="77">
        <v>42909</v>
      </c>
      <c r="B277" s="78">
        <v>42909.717592592591</v>
      </c>
      <c r="C277" s="84">
        <v>77</v>
      </c>
      <c r="D277" s="85">
        <v>39.125</v>
      </c>
      <c r="E277" s="82">
        <f t="shared" si="4"/>
        <v>3012.625</v>
      </c>
      <c r="F277" s="86" t="s">
        <v>24</v>
      </c>
      <c r="H277" s="53"/>
    </row>
    <row r="278" spans="1:8">
      <c r="A278" s="77">
        <v>42912</v>
      </c>
      <c r="B278" s="78">
        <v>42912.377222222225</v>
      </c>
      <c r="C278" s="84">
        <v>139</v>
      </c>
      <c r="D278" s="85">
        <v>39.174999999999997</v>
      </c>
      <c r="E278" s="82">
        <f>IF(D278="","",D278*C278)</f>
        <v>5445.3249999999998</v>
      </c>
      <c r="F278" s="86" t="s">
        <v>24</v>
      </c>
      <c r="H278" s="53"/>
    </row>
    <row r="279" spans="1:8">
      <c r="A279" s="77">
        <v>42912</v>
      </c>
      <c r="B279" s="78">
        <v>42912.378750000003</v>
      </c>
      <c r="C279" s="84">
        <v>137</v>
      </c>
      <c r="D279" s="85">
        <v>39.299999999999997</v>
      </c>
      <c r="E279" s="82">
        <f t="shared" ref="E279:E342" si="5">IF(D279="","",D279*C279)</f>
        <v>5384.0999999999995</v>
      </c>
      <c r="F279" s="86" t="s">
        <v>24</v>
      </c>
      <c r="H279" s="53"/>
    </row>
    <row r="280" spans="1:8">
      <c r="A280" s="77">
        <v>42912</v>
      </c>
      <c r="B280" s="78">
        <v>42912.379907407405</v>
      </c>
      <c r="C280" s="84">
        <v>120</v>
      </c>
      <c r="D280" s="85">
        <v>39.270000000000003</v>
      </c>
      <c r="E280" s="82">
        <f t="shared" si="5"/>
        <v>4712.4000000000005</v>
      </c>
      <c r="F280" s="86" t="s">
        <v>24</v>
      </c>
      <c r="H280" s="53"/>
    </row>
    <row r="281" spans="1:8">
      <c r="A281" s="77">
        <v>42912</v>
      </c>
      <c r="B281" s="78">
        <v>42912.379907407405</v>
      </c>
      <c r="C281" s="84">
        <v>31</v>
      </c>
      <c r="D281" s="85">
        <v>39.270000000000003</v>
      </c>
      <c r="E281" s="82">
        <f t="shared" si="5"/>
        <v>1217.3700000000001</v>
      </c>
      <c r="F281" s="86" t="s">
        <v>24</v>
      </c>
      <c r="H281" s="53"/>
    </row>
    <row r="282" spans="1:8">
      <c r="A282" s="77">
        <v>42912</v>
      </c>
      <c r="B282" s="78">
        <v>42912.381886574076</v>
      </c>
      <c r="C282" s="84">
        <v>100</v>
      </c>
      <c r="D282" s="85">
        <v>39.25</v>
      </c>
      <c r="E282" s="82">
        <f t="shared" si="5"/>
        <v>3925</v>
      </c>
      <c r="F282" s="86" t="s">
        <v>24</v>
      </c>
      <c r="H282" s="53"/>
    </row>
    <row r="283" spans="1:8">
      <c r="A283" s="77">
        <v>42912</v>
      </c>
      <c r="B283" s="78">
        <v>42912.381886574076</v>
      </c>
      <c r="C283" s="84">
        <v>47</v>
      </c>
      <c r="D283" s="85">
        <v>39.25</v>
      </c>
      <c r="E283" s="82">
        <f t="shared" si="5"/>
        <v>1844.75</v>
      </c>
      <c r="F283" s="86" t="s">
        <v>24</v>
      </c>
      <c r="H283" s="53"/>
    </row>
    <row r="284" spans="1:8">
      <c r="A284" s="77">
        <v>42912</v>
      </c>
      <c r="B284" s="78">
        <v>42912.383460648147</v>
      </c>
      <c r="C284" s="84">
        <v>132</v>
      </c>
      <c r="D284" s="85">
        <v>39.25</v>
      </c>
      <c r="E284" s="82">
        <f t="shared" si="5"/>
        <v>5181</v>
      </c>
      <c r="F284" s="86" t="s">
        <v>24</v>
      </c>
      <c r="H284" s="53"/>
    </row>
    <row r="285" spans="1:8">
      <c r="A285" s="77">
        <v>42912</v>
      </c>
      <c r="B285" s="78">
        <v>42912.385046296295</v>
      </c>
      <c r="C285" s="84">
        <v>97</v>
      </c>
      <c r="D285" s="85">
        <v>39.299999999999997</v>
      </c>
      <c r="E285" s="82">
        <f t="shared" si="5"/>
        <v>3812.1</v>
      </c>
      <c r="F285" s="86" t="s">
        <v>24</v>
      </c>
      <c r="H285" s="53"/>
    </row>
    <row r="286" spans="1:8">
      <c r="A286" s="77">
        <v>42912</v>
      </c>
      <c r="B286" s="78">
        <v>42912.385046296295</v>
      </c>
      <c r="C286" s="84">
        <v>55</v>
      </c>
      <c r="D286" s="85">
        <v>39.299999999999997</v>
      </c>
      <c r="E286" s="82">
        <f t="shared" si="5"/>
        <v>2161.5</v>
      </c>
      <c r="F286" s="86" t="s">
        <v>24</v>
      </c>
      <c r="H286" s="53"/>
    </row>
    <row r="287" spans="1:8">
      <c r="A287" s="77">
        <v>42912</v>
      </c>
      <c r="B287" s="78">
        <v>42912.386712962965</v>
      </c>
      <c r="C287" s="84">
        <v>131</v>
      </c>
      <c r="D287" s="85">
        <v>39.270000000000003</v>
      </c>
      <c r="E287" s="82">
        <f t="shared" si="5"/>
        <v>5144.3700000000008</v>
      </c>
      <c r="F287" s="86" t="s">
        <v>24</v>
      </c>
      <c r="H287" s="53"/>
    </row>
    <row r="288" spans="1:8">
      <c r="A288" s="77">
        <v>42912</v>
      </c>
      <c r="B288" s="78">
        <v>42912.388877314814</v>
      </c>
      <c r="C288" s="84">
        <v>138</v>
      </c>
      <c r="D288" s="85">
        <v>39.295000000000002</v>
      </c>
      <c r="E288" s="82">
        <f t="shared" si="5"/>
        <v>5422.71</v>
      </c>
      <c r="F288" s="86" t="s">
        <v>24</v>
      </c>
      <c r="H288" s="53"/>
    </row>
    <row r="289" spans="1:8">
      <c r="A289" s="77">
        <v>42912</v>
      </c>
      <c r="B289" s="78">
        <v>42912.392083333332</v>
      </c>
      <c r="C289" s="84">
        <v>10</v>
      </c>
      <c r="D289" s="85">
        <v>39.274999999999999</v>
      </c>
      <c r="E289" s="82">
        <f t="shared" si="5"/>
        <v>392.75</v>
      </c>
      <c r="F289" s="86" t="s">
        <v>24</v>
      </c>
      <c r="H289" s="53"/>
    </row>
    <row r="290" spans="1:8">
      <c r="A290" s="77">
        <v>42912</v>
      </c>
      <c r="B290" s="78">
        <v>42912.392083333332</v>
      </c>
      <c r="C290" s="84">
        <v>131</v>
      </c>
      <c r="D290" s="85">
        <v>39.274999999999999</v>
      </c>
      <c r="E290" s="82">
        <f t="shared" si="5"/>
        <v>5145.0249999999996</v>
      </c>
      <c r="F290" s="86" t="s">
        <v>24</v>
      </c>
      <c r="H290" s="53"/>
    </row>
    <row r="291" spans="1:8">
      <c r="A291" s="77">
        <v>42912</v>
      </c>
      <c r="B291" s="78">
        <v>42912.39298611111</v>
      </c>
      <c r="C291" s="84">
        <v>144</v>
      </c>
      <c r="D291" s="85">
        <v>39.270000000000003</v>
      </c>
      <c r="E291" s="82">
        <f t="shared" si="5"/>
        <v>5654.88</v>
      </c>
      <c r="F291" s="86" t="s">
        <v>24</v>
      </c>
      <c r="H291" s="53"/>
    </row>
    <row r="292" spans="1:8">
      <c r="A292" s="77">
        <v>42912</v>
      </c>
      <c r="B292" s="78">
        <v>42912.395740740743</v>
      </c>
      <c r="C292" s="84">
        <v>156</v>
      </c>
      <c r="D292" s="85">
        <v>39.28</v>
      </c>
      <c r="E292" s="82">
        <f t="shared" si="5"/>
        <v>6127.68</v>
      </c>
      <c r="F292" s="86" t="s">
        <v>24</v>
      </c>
      <c r="H292" s="53"/>
    </row>
    <row r="293" spans="1:8">
      <c r="A293" s="77">
        <v>42912</v>
      </c>
      <c r="B293" s="78">
        <v>42912.397777777776</v>
      </c>
      <c r="C293" s="84">
        <v>55</v>
      </c>
      <c r="D293" s="85">
        <v>39.274999999999999</v>
      </c>
      <c r="E293" s="82">
        <f t="shared" si="5"/>
        <v>2160.125</v>
      </c>
      <c r="F293" s="86" t="s">
        <v>24</v>
      </c>
      <c r="H293" s="53"/>
    </row>
    <row r="294" spans="1:8">
      <c r="A294" s="77">
        <v>42912</v>
      </c>
      <c r="B294" s="78">
        <v>42912.397777777776</v>
      </c>
      <c r="C294" s="84">
        <v>91</v>
      </c>
      <c r="D294" s="85">
        <v>39.274999999999999</v>
      </c>
      <c r="E294" s="82">
        <f t="shared" si="5"/>
        <v>3574.0250000000001</v>
      </c>
      <c r="F294" s="86" t="s">
        <v>24</v>
      </c>
      <c r="H294" s="53"/>
    </row>
    <row r="295" spans="1:8">
      <c r="A295" s="77">
        <v>42912</v>
      </c>
      <c r="B295" s="78">
        <v>42912.400694444441</v>
      </c>
      <c r="C295" s="84">
        <v>124</v>
      </c>
      <c r="D295" s="85">
        <v>39.274999999999999</v>
      </c>
      <c r="E295" s="82">
        <f t="shared" si="5"/>
        <v>4870.0999999999995</v>
      </c>
      <c r="F295" s="86" t="s">
        <v>24</v>
      </c>
      <c r="H295" s="53"/>
    </row>
    <row r="296" spans="1:8">
      <c r="A296" s="77">
        <v>42912</v>
      </c>
      <c r="B296" s="78">
        <v>42912.400694444441</v>
      </c>
      <c r="C296" s="84">
        <v>7</v>
      </c>
      <c r="D296" s="85">
        <v>39.274999999999999</v>
      </c>
      <c r="E296" s="82">
        <f t="shared" si="5"/>
        <v>274.92500000000001</v>
      </c>
      <c r="F296" s="86" t="s">
        <v>24</v>
      </c>
      <c r="H296" s="53"/>
    </row>
    <row r="297" spans="1:8">
      <c r="A297" s="77">
        <v>42912</v>
      </c>
      <c r="B297" s="78">
        <v>42912.40320601852</v>
      </c>
      <c r="C297" s="84">
        <v>16</v>
      </c>
      <c r="D297" s="85">
        <v>39.29</v>
      </c>
      <c r="E297" s="82">
        <f t="shared" si="5"/>
        <v>628.64</v>
      </c>
      <c r="F297" s="86" t="s">
        <v>24</v>
      </c>
      <c r="H297" s="53"/>
    </row>
    <row r="298" spans="1:8">
      <c r="A298" s="77">
        <v>42912</v>
      </c>
      <c r="B298" s="78">
        <v>42912.40320601852</v>
      </c>
      <c r="C298" s="84">
        <v>121</v>
      </c>
      <c r="D298" s="85">
        <v>39.29</v>
      </c>
      <c r="E298" s="82">
        <f t="shared" si="5"/>
        <v>4754.09</v>
      </c>
      <c r="F298" s="86" t="s">
        <v>24</v>
      </c>
      <c r="H298" s="53"/>
    </row>
    <row r="299" spans="1:8">
      <c r="A299" s="77">
        <v>42912</v>
      </c>
      <c r="B299" s="78">
        <v>42912.407002314816</v>
      </c>
      <c r="C299" s="84">
        <v>128</v>
      </c>
      <c r="D299" s="85">
        <v>39.35</v>
      </c>
      <c r="E299" s="82">
        <f t="shared" si="5"/>
        <v>5036.8</v>
      </c>
      <c r="F299" s="86" t="s">
        <v>24</v>
      </c>
      <c r="H299" s="53"/>
    </row>
    <row r="300" spans="1:8">
      <c r="A300" s="77">
        <v>42912</v>
      </c>
      <c r="B300" s="78">
        <v>42912.408807870372</v>
      </c>
      <c r="C300" s="84">
        <v>135</v>
      </c>
      <c r="D300" s="85">
        <v>39.344999999999999</v>
      </c>
      <c r="E300" s="82">
        <f t="shared" si="5"/>
        <v>5311.5749999999998</v>
      </c>
      <c r="F300" s="86" t="s">
        <v>24</v>
      </c>
      <c r="H300" s="53"/>
    </row>
    <row r="301" spans="1:8">
      <c r="A301" s="77">
        <v>42912</v>
      </c>
      <c r="B301" s="78">
        <v>42912.413101851853</v>
      </c>
      <c r="C301" s="84">
        <v>131</v>
      </c>
      <c r="D301" s="85">
        <v>39.35</v>
      </c>
      <c r="E301" s="82">
        <f t="shared" si="5"/>
        <v>5154.8500000000004</v>
      </c>
      <c r="F301" s="86" t="s">
        <v>24</v>
      </c>
      <c r="H301" s="53"/>
    </row>
    <row r="302" spans="1:8">
      <c r="A302" s="77">
        <v>42912</v>
      </c>
      <c r="B302" s="78">
        <v>42912.413101851853</v>
      </c>
      <c r="C302" s="84">
        <v>137</v>
      </c>
      <c r="D302" s="85">
        <v>39.35</v>
      </c>
      <c r="E302" s="82">
        <f t="shared" si="5"/>
        <v>5390.95</v>
      </c>
      <c r="F302" s="86" t="s">
        <v>24</v>
      </c>
      <c r="H302" s="53"/>
    </row>
    <row r="303" spans="1:8">
      <c r="A303" s="77">
        <v>42912</v>
      </c>
      <c r="B303" s="78">
        <v>42912.417129629626</v>
      </c>
      <c r="C303" s="84">
        <v>100</v>
      </c>
      <c r="D303" s="85">
        <v>39.344999999999999</v>
      </c>
      <c r="E303" s="82">
        <f t="shared" si="5"/>
        <v>3934.5</v>
      </c>
      <c r="F303" s="86" t="s">
        <v>24</v>
      </c>
      <c r="H303" s="53"/>
    </row>
    <row r="304" spans="1:8">
      <c r="A304" s="77">
        <v>42912</v>
      </c>
      <c r="B304" s="78">
        <v>42912.418576388889</v>
      </c>
      <c r="C304" s="84">
        <v>151</v>
      </c>
      <c r="D304" s="85">
        <v>39.335000000000001</v>
      </c>
      <c r="E304" s="82">
        <f t="shared" si="5"/>
        <v>5939.585</v>
      </c>
      <c r="F304" s="86" t="s">
        <v>24</v>
      </c>
      <c r="H304" s="53"/>
    </row>
    <row r="305" spans="1:8">
      <c r="A305" s="77">
        <v>42912</v>
      </c>
      <c r="B305" s="78">
        <v>42912.421168981484</v>
      </c>
      <c r="C305" s="84">
        <v>132</v>
      </c>
      <c r="D305" s="85">
        <v>39.32</v>
      </c>
      <c r="E305" s="82">
        <f t="shared" si="5"/>
        <v>5190.24</v>
      </c>
      <c r="F305" s="86" t="s">
        <v>24</v>
      </c>
      <c r="H305" s="53"/>
    </row>
    <row r="306" spans="1:8">
      <c r="A306" s="77">
        <v>42912</v>
      </c>
      <c r="B306" s="78">
        <v>42912.421168981484</v>
      </c>
      <c r="C306" s="84">
        <v>22</v>
      </c>
      <c r="D306" s="85">
        <v>39.32</v>
      </c>
      <c r="E306" s="82">
        <f t="shared" si="5"/>
        <v>865.04</v>
      </c>
      <c r="F306" s="86" t="s">
        <v>24</v>
      </c>
      <c r="H306" s="53"/>
    </row>
    <row r="307" spans="1:8">
      <c r="A307" s="77">
        <v>42912</v>
      </c>
      <c r="B307" s="78">
        <v>42912.423831018517</v>
      </c>
      <c r="C307" s="84">
        <v>100</v>
      </c>
      <c r="D307" s="85">
        <v>39.31</v>
      </c>
      <c r="E307" s="82">
        <f t="shared" si="5"/>
        <v>3931</v>
      </c>
      <c r="F307" s="86" t="s">
        <v>24</v>
      </c>
      <c r="H307" s="53"/>
    </row>
    <row r="308" spans="1:8">
      <c r="A308" s="77">
        <v>42912</v>
      </c>
      <c r="B308" s="78">
        <v>42912.423877314817</v>
      </c>
      <c r="C308" s="84">
        <v>37</v>
      </c>
      <c r="D308" s="85">
        <v>39.31</v>
      </c>
      <c r="E308" s="82">
        <f t="shared" si="5"/>
        <v>1454.47</v>
      </c>
      <c r="F308" s="86" t="s">
        <v>24</v>
      </c>
      <c r="H308" s="53"/>
    </row>
    <row r="309" spans="1:8">
      <c r="A309" s="77">
        <v>42912</v>
      </c>
      <c r="B309" s="78">
        <v>42912.427951388891</v>
      </c>
      <c r="C309" s="84">
        <v>139</v>
      </c>
      <c r="D309" s="85">
        <v>39.31</v>
      </c>
      <c r="E309" s="82">
        <f t="shared" si="5"/>
        <v>5464.09</v>
      </c>
      <c r="F309" s="86" t="s">
        <v>24</v>
      </c>
      <c r="H309" s="53"/>
    </row>
    <row r="310" spans="1:8">
      <c r="A310" s="77">
        <v>42912</v>
      </c>
      <c r="B310" s="78">
        <v>42912.430486111109</v>
      </c>
      <c r="C310" s="84">
        <v>23</v>
      </c>
      <c r="D310" s="85">
        <v>39.299999999999997</v>
      </c>
      <c r="E310" s="82">
        <f t="shared" si="5"/>
        <v>903.9</v>
      </c>
      <c r="F310" s="86" t="s">
        <v>24</v>
      </c>
      <c r="H310" s="53"/>
    </row>
    <row r="311" spans="1:8">
      <c r="A311" s="77">
        <v>42912</v>
      </c>
      <c r="B311" s="78">
        <v>42912.430486111109</v>
      </c>
      <c r="C311" s="84">
        <v>114</v>
      </c>
      <c r="D311" s="85">
        <v>39.299999999999997</v>
      </c>
      <c r="E311" s="82">
        <f t="shared" si="5"/>
        <v>4480.2</v>
      </c>
      <c r="F311" s="86" t="s">
        <v>24</v>
      </c>
      <c r="H311" s="53"/>
    </row>
    <row r="312" spans="1:8">
      <c r="A312" s="77">
        <v>42912</v>
      </c>
      <c r="B312" s="78">
        <v>42912.432581018518</v>
      </c>
      <c r="C312" s="84">
        <v>136</v>
      </c>
      <c r="D312" s="85">
        <v>39.28</v>
      </c>
      <c r="E312" s="82">
        <f t="shared" si="5"/>
        <v>5342.08</v>
      </c>
      <c r="F312" s="86" t="s">
        <v>24</v>
      </c>
      <c r="H312" s="53"/>
    </row>
    <row r="313" spans="1:8">
      <c r="A313" s="77">
        <v>42912</v>
      </c>
      <c r="B313" s="78">
        <v>42912.436307870368</v>
      </c>
      <c r="C313" s="84">
        <v>145</v>
      </c>
      <c r="D313" s="85">
        <v>39.31</v>
      </c>
      <c r="E313" s="82">
        <f t="shared" si="5"/>
        <v>5699.9500000000007</v>
      </c>
      <c r="F313" s="86" t="s">
        <v>24</v>
      </c>
      <c r="H313" s="53"/>
    </row>
    <row r="314" spans="1:8">
      <c r="A314" s="77">
        <v>42912</v>
      </c>
      <c r="B314" s="78">
        <v>42912.438483796293</v>
      </c>
      <c r="C314" s="84">
        <v>75</v>
      </c>
      <c r="D314" s="85">
        <v>39.340000000000003</v>
      </c>
      <c r="E314" s="82">
        <f t="shared" si="5"/>
        <v>2950.5000000000005</v>
      </c>
      <c r="F314" s="86" t="s">
        <v>24</v>
      </c>
      <c r="H314" s="53"/>
    </row>
    <row r="315" spans="1:8">
      <c r="A315" s="77">
        <v>42912</v>
      </c>
      <c r="B315" s="78">
        <v>42912.438576388886</v>
      </c>
      <c r="C315" s="84">
        <v>53</v>
      </c>
      <c r="D315" s="85">
        <v>39.340000000000003</v>
      </c>
      <c r="E315" s="82">
        <f t="shared" si="5"/>
        <v>2085.02</v>
      </c>
      <c r="F315" s="86" t="s">
        <v>24</v>
      </c>
      <c r="H315" s="53"/>
    </row>
    <row r="316" spans="1:8">
      <c r="A316" s="77">
        <v>42912</v>
      </c>
      <c r="B316" s="78">
        <v>42912.441493055558</v>
      </c>
      <c r="C316" s="84">
        <v>100</v>
      </c>
      <c r="D316" s="85">
        <v>39.33</v>
      </c>
      <c r="E316" s="82">
        <f t="shared" si="5"/>
        <v>3933</v>
      </c>
      <c r="F316" s="86" t="s">
        <v>24</v>
      </c>
      <c r="H316" s="53"/>
    </row>
    <row r="317" spans="1:8">
      <c r="A317" s="77">
        <v>42912</v>
      </c>
      <c r="B317" s="78">
        <v>42912.441493055558</v>
      </c>
      <c r="C317" s="84">
        <v>54</v>
      </c>
      <c r="D317" s="85">
        <v>39.33</v>
      </c>
      <c r="E317" s="82">
        <f t="shared" si="5"/>
        <v>2123.8199999999997</v>
      </c>
      <c r="F317" s="86" t="s">
        <v>24</v>
      </c>
      <c r="H317" s="53"/>
    </row>
    <row r="318" spans="1:8">
      <c r="A318" s="77">
        <v>42912</v>
      </c>
      <c r="B318" s="78">
        <v>42912.445613425924</v>
      </c>
      <c r="C318" s="84">
        <v>132</v>
      </c>
      <c r="D318" s="85">
        <v>39.335000000000001</v>
      </c>
      <c r="E318" s="82">
        <f t="shared" si="5"/>
        <v>5192.22</v>
      </c>
      <c r="F318" s="86" t="s">
        <v>24</v>
      </c>
      <c r="H318" s="53"/>
    </row>
    <row r="319" spans="1:8">
      <c r="A319" s="77">
        <v>42912</v>
      </c>
      <c r="B319" s="78">
        <v>42912.447557870371</v>
      </c>
      <c r="C319" s="84">
        <v>125</v>
      </c>
      <c r="D319" s="85">
        <v>39.335000000000001</v>
      </c>
      <c r="E319" s="82">
        <f t="shared" si="5"/>
        <v>4916.875</v>
      </c>
      <c r="F319" s="86" t="s">
        <v>24</v>
      </c>
      <c r="H319" s="53"/>
    </row>
    <row r="320" spans="1:8">
      <c r="A320" s="77">
        <v>42912</v>
      </c>
      <c r="B320" s="78">
        <v>42912.447557870371</v>
      </c>
      <c r="C320" s="84">
        <v>11</v>
      </c>
      <c r="D320" s="85">
        <v>39.335000000000001</v>
      </c>
      <c r="E320" s="82">
        <f t="shared" si="5"/>
        <v>432.685</v>
      </c>
      <c r="F320" s="86" t="s">
        <v>24</v>
      </c>
      <c r="H320" s="53"/>
    </row>
    <row r="321" spans="1:8">
      <c r="A321" s="77">
        <v>42912</v>
      </c>
      <c r="B321" s="78">
        <v>42912.451284722221</v>
      </c>
      <c r="C321" s="84">
        <v>62</v>
      </c>
      <c r="D321" s="85">
        <v>39.340000000000003</v>
      </c>
      <c r="E321" s="82">
        <f t="shared" si="5"/>
        <v>2439.0800000000004</v>
      </c>
      <c r="F321" s="86" t="s">
        <v>24</v>
      </c>
      <c r="H321" s="53"/>
    </row>
    <row r="322" spans="1:8">
      <c r="A322" s="77">
        <v>42912</v>
      </c>
      <c r="B322" s="78">
        <v>42912.451284722221</v>
      </c>
      <c r="C322" s="84">
        <v>79</v>
      </c>
      <c r="D322" s="85">
        <v>39.340000000000003</v>
      </c>
      <c r="E322" s="82">
        <f t="shared" si="5"/>
        <v>3107.86</v>
      </c>
      <c r="F322" s="86" t="s">
        <v>24</v>
      </c>
      <c r="H322" s="53"/>
    </row>
    <row r="323" spans="1:8">
      <c r="A323" s="77">
        <v>42912</v>
      </c>
      <c r="B323" s="78">
        <v>42912.454733796294</v>
      </c>
      <c r="C323" s="84">
        <v>137</v>
      </c>
      <c r="D323" s="85">
        <v>39.325000000000003</v>
      </c>
      <c r="E323" s="82">
        <f t="shared" si="5"/>
        <v>5387.5250000000005</v>
      </c>
      <c r="F323" s="86" t="s">
        <v>24</v>
      </c>
      <c r="H323" s="53"/>
    </row>
    <row r="324" spans="1:8">
      <c r="A324" s="77">
        <v>42912</v>
      </c>
      <c r="B324" s="78">
        <v>42912.457986111112</v>
      </c>
      <c r="C324" s="84">
        <v>145</v>
      </c>
      <c r="D324" s="85">
        <v>39.32</v>
      </c>
      <c r="E324" s="82">
        <f t="shared" si="5"/>
        <v>5701.4</v>
      </c>
      <c r="F324" s="86" t="s">
        <v>24</v>
      </c>
      <c r="H324" s="53"/>
    </row>
    <row r="325" spans="1:8">
      <c r="A325" s="77">
        <v>42912</v>
      </c>
      <c r="B325" s="78">
        <v>42912.462592592594</v>
      </c>
      <c r="C325" s="84">
        <v>131</v>
      </c>
      <c r="D325" s="85">
        <v>39.335000000000001</v>
      </c>
      <c r="E325" s="82">
        <f t="shared" si="5"/>
        <v>5152.8850000000002</v>
      </c>
      <c r="F325" s="86" t="s">
        <v>24</v>
      </c>
      <c r="H325" s="53"/>
    </row>
    <row r="326" spans="1:8">
      <c r="A326" s="77">
        <v>42912</v>
      </c>
      <c r="B326" s="78">
        <v>42912.464907407404</v>
      </c>
      <c r="C326" s="84">
        <v>128</v>
      </c>
      <c r="D326" s="85">
        <v>39.32</v>
      </c>
      <c r="E326" s="82">
        <f t="shared" si="5"/>
        <v>5032.96</v>
      </c>
      <c r="F326" s="86" t="s">
        <v>24</v>
      </c>
      <c r="H326" s="53"/>
    </row>
    <row r="327" spans="1:8">
      <c r="A327" s="77">
        <v>42912</v>
      </c>
      <c r="B327" s="78">
        <v>42912.469027777777</v>
      </c>
      <c r="C327" s="84">
        <v>106</v>
      </c>
      <c r="D327" s="85">
        <v>39.335000000000001</v>
      </c>
      <c r="E327" s="82">
        <f t="shared" si="5"/>
        <v>4169.51</v>
      </c>
      <c r="F327" s="86" t="s">
        <v>24</v>
      </c>
      <c r="H327" s="53"/>
    </row>
    <row r="328" spans="1:8">
      <c r="A328" s="77">
        <v>42912</v>
      </c>
      <c r="B328" s="78">
        <v>42912.473969907405</v>
      </c>
      <c r="C328" s="84">
        <v>134</v>
      </c>
      <c r="D328" s="85">
        <v>39.335000000000001</v>
      </c>
      <c r="E328" s="82">
        <f t="shared" si="5"/>
        <v>5270.89</v>
      </c>
      <c r="F328" s="86" t="s">
        <v>24</v>
      </c>
      <c r="H328" s="53"/>
    </row>
    <row r="329" spans="1:8">
      <c r="A329" s="77">
        <v>42912</v>
      </c>
      <c r="B329" s="78">
        <v>42912.478912037041</v>
      </c>
      <c r="C329" s="84">
        <v>131</v>
      </c>
      <c r="D329" s="85">
        <v>39.33</v>
      </c>
      <c r="E329" s="82">
        <f t="shared" si="5"/>
        <v>5152.2299999999996</v>
      </c>
      <c r="F329" s="86" t="s">
        <v>24</v>
      </c>
      <c r="H329" s="53"/>
    </row>
    <row r="330" spans="1:8">
      <c r="A330" s="77">
        <v>42912</v>
      </c>
      <c r="B330" s="78">
        <v>42912.481874999998</v>
      </c>
      <c r="C330" s="84">
        <v>25</v>
      </c>
      <c r="D330" s="85">
        <v>39.325000000000003</v>
      </c>
      <c r="E330" s="82">
        <f t="shared" si="5"/>
        <v>983.12500000000011</v>
      </c>
      <c r="F330" s="86" t="s">
        <v>24</v>
      </c>
      <c r="H330" s="53"/>
    </row>
    <row r="331" spans="1:8">
      <c r="A331" s="77">
        <v>42912</v>
      </c>
      <c r="B331" s="78">
        <v>42912.486354166664</v>
      </c>
      <c r="C331" s="84">
        <v>132</v>
      </c>
      <c r="D331" s="85">
        <v>39.33</v>
      </c>
      <c r="E331" s="82">
        <f t="shared" si="5"/>
        <v>5191.5599999999995</v>
      </c>
      <c r="F331" s="86" t="s">
        <v>24</v>
      </c>
      <c r="H331" s="53"/>
    </row>
    <row r="332" spans="1:8">
      <c r="A332" s="77">
        <v>42912</v>
      </c>
      <c r="B332" s="78">
        <v>42912.490081018521</v>
      </c>
      <c r="C332" s="84">
        <v>135</v>
      </c>
      <c r="D332" s="85">
        <v>39.33</v>
      </c>
      <c r="E332" s="82">
        <f t="shared" si="5"/>
        <v>5309.55</v>
      </c>
      <c r="F332" s="86" t="s">
        <v>24</v>
      </c>
      <c r="H332" s="53"/>
    </row>
    <row r="333" spans="1:8">
      <c r="A333" s="77">
        <v>42912</v>
      </c>
      <c r="B333" s="78">
        <v>42912.495405092595</v>
      </c>
      <c r="C333" s="84">
        <v>150</v>
      </c>
      <c r="D333" s="85">
        <v>39.335000000000001</v>
      </c>
      <c r="E333" s="82">
        <f t="shared" si="5"/>
        <v>5900.25</v>
      </c>
      <c r="F333" s="86" t="s">
        <v>24</v>
      </c>
      <c r="H333" s="53"/>
    </row>
    <row r="334" spans="1:8">
      <c r="A334" s="77">
        <v>42912</v>
      </c>
      <c r="B334" s="78">
        <v>42912.497337962966</v>
      </c>
      <c r="C334" s="84">
        <v>138</v>
      </c>
      <c r="D334" s="85">
        <v>39.31</v>
      </c>
      <c r="E334" s="82">
        <f t="shared" si="5"/>
        <v>5424.7800000000007</v>
      </c>
      <c r="F334" s="86" t="s">
        <v>24</v>
      </c>
      <c r="H334" s="53"/>
    </row>
    <row r="335" spans="1:8">
      <c r="A335" s="77">
        <v>42912</v>
      </c>
      <c r="B335" s="78">
        <v>42912.501770833333</v>
      </c>
      <c r="C335" s="84">
        <v>130</v>
      </c>
      <c r="D335" s="85">
        <v>39.299999999999997</v>
      </c>
      <c r="E335" s="82">
        <f t="shared" si="5"/>
        <v>5109</v>
      </c>
      <c r="F335" s="86" t="s">
        <v>24</v>
      </c>
      <c r="H335" s="53"/>
    </row>
    <row r="336" spans="1:8">
      <c r="A336" s="77">
        <v>42912</v>
      </c>
      <c r="B336" s="78">
        <v>42912.506273148145</v>
      </c>
      <c r="C336" s="84">
        <v>105</v>
      </c>
      <c r="D336" s="85">
        <v>39.314999999999998</v>
      </c>
      <c r="E336" s="82">
        <f t="shared" si="5"/>
        <v>4128.0749999999998</v>
      </c>
      <c r="F336" s="86" t="s">
        <v>24</v>
      </c>
      <c r="H336" s="53"/>
    </row>
    <row r="337" spans="1:8">
      <c r="A337" s="77">
        <v>42912</v>
      </c>
      <c r="B337" s="78">
        <v>42912.506273148145</v>
      </c>
      <c r="C337" s="84">
        <v>23</v>
      </c>
      <c r="D337" s="85">
        <v>39.314999999999998</v>
      </c>
      <c r="E337" s="82">
        <f t="shared" si="5"/>
        <v>904.24499999999989</v>
      </c>
      <c r="F337" s="86" t="s">
        <v>24</v>
      </c>
      <c r="H337" s="53"/>
    </row>
    <row r="338" spans="1:8">
      <c r="A338" s="77">
        <v>42912</v>
      </c>
      <c r="B338" s="78">
        <v>42912.509988425925</v>
      </c>
      <c r="C338" s="84">
        <v>128</v>
      </c>
      <c r="D338" s="85">
        <v>39.31</v>
      </c>
      <c r="E338" s="82">
        <f t="shared" si="5"/>
        <v>5031.68</v>
      </c>
      <c r="F338" s="86" t="s">
        <v>24</v>
      </c>
      <c r="H338" s="53"/>
    </row>
    <row r="339" spans="1:8">
      <c r="A339" s="77">
        <v>42912</v>
      </c>
      <c r="B339" s="78">
        <v>42912.519699074073</v>
      </c>
      <c r="C339" s="84">
        <v>136</v>
      </c>
      <c r="D339" s="85">
        <v>39.325000000000003</v>
      </c>
      <c r="E339" s="82">
        <f t="shared" si="5"/>
        <v>5348.2000000000007</v>
      </c>
      <c r="F339" s="86" t="s">
        <v>24</v>
      </c>
      <c r="H339" s="53"/>
    </row>
    <row r="340" spans="1:8">
      <c r="A340" s="77">
        <v>42912</v>
      </c>
      <c r="B340" s="78">
        <v>42912.519826388889</v>
      </c>
      <c r="C340" s="84">
        <v>116</v>
      </c>
      <c r="D340" s="85">
        <v>39.32</v>
      </c>
      <c r="E340" s="82">
        <f t="shared" si="5"/>
        <v>4561.12</v>
      </c>
      <c r="F340" s="86" t="s">
        <v>24</v>
      </c>
      <c r="H340" s="53"/>
    </row>
    <row r="341" spans="1:8">
      <c r="A341" s="77">
        <v>42912</v>
      </c>
      <c r="B341" s="78">
        <v>42912.519826388889</v>
      </c>
      <c r="C341" s="84">
        <v>15</v>
      </c>
      <c r="D341" s="85">
        <v>39.32</v>
      </c>
      <c r="E341" s="82">
        <f t="shared" si="5"/>
        <v>589.79999999999995</v>
      </c>
      <c r="F341" s="86" t="s">
        <v>24</v>
      </c>
      <c r="H341" s="53"/>
    </row>
    <row r="342" spans="1:8">
      <c r="A342" s="77">
        <v>42912</v>
      </c>
      <c r="B342" s="78">
        <v>42912.526261574072</v>
      </c>
      <c r="C342" s="84">
        <v>149</v>
      </c>
      <c r="D342" s="85">
        <v>39.305</v>
      </c>
      <c r="E342" s="82">
        <f t="shared" si="5"/>
        <v>5856.4449999999997</v>
      </c>
      <c r="F342" s="86" t="s">
        <v>24</v>
      </c>
      <c r="H342" s="53"/>
    </row>
    <row r="343" spans="1:8">
      <c r="A343" s="77">
        <v>42912</v>
      </c>
      <c r="B343" s="78">
        <v>42912.53020833333</v>
      </c>
      <c r="C343" s="84">
        <v>129</v>
      </c>
      <c r="D343" s="85">
        <v>39.314999999999998</v>
      </c>
      <c r="E343" s="82">
        <f t="shared" ref="E343:E406" si="6">IF(D343="","",D343*C343)</f>
        <v>5071.6349999999993</v>
      </c>
      <c r="F343" s="86" t="s">
        <v>24</v>
      </c>
      <c r="H343" s="53"/>
    </row>
    <row r="344" spans="1:8">
      <c r="A344" s="77">
        <v>42912</v>
      </c>
      <c r="B344" s="78">
        <v>42912.538159722222</v>
      </c>
      <c r="C344" s="84">
        <v>132</v>
      </c>
      <c r="D344" s="85">
        <v>39.335000000000001</v>
      </c>
      <c r="E344" s="82">
        <f t="shared" si="6"/>
        <v>5192.22</v>
      </c>
      <c r="F344" s="86" t="s">
        <v>24</v>
      </c>
      <c r="H344" s="53"/>
    </row>
    <row r="345" spans="1:8">
      <c r="A345" s="77">
        <v>42912</v>
      </c>
      <c r="B345" s="78">
        <v>42912.538668981484</v>
      </c>
      <c r="C345" s="84">
        <v>128</v>
      </c>
      <c r="D345" s="85">
        <v>39.33</v>
      </c>
      <c r="E345" s="82">
        <f t="shared" si="6"/>
        <v>5034.24</v>
      </c>
      <c r="F345" s="86" t="s">
        <v>24</v>
      </c>
      <c r="H345" s="53"/>
    </row>
    <row r="346" spans="1:8">
      <c r="A346" s="77">
        <v>42912</v>
      </c>
      <c r="B346" s="78">
        <v>42912.54351851852</v>
      </c>
      <c r="C346" s="84">
        <v>138</v>
      </c>
      <c r="D346" s="85">
        <v>39.33</v>
      </c>
      <c r="E346" s="82">
        <f t="shared" si="6"/>
        <v>5427.54</v>
      </c>
      <c r="F346" s="86" t="s">
        <v>24</v>
      </c>
      <c r="H346" s="53"/>
    </row>
    <row r="347" spans="1:8">
      <c r="A347" s="77">
        <v>42912</v>
      </c>
      <c r="B347" s="78">
        <v>42912.548067129632</v>
      </c>
      <c r="C347" s="84">
        <v>149</v>
      </c>
      <c r="D347" s="85">
        <v>39.335000000000001</v>
      </c>
      <c r="E347" s="82">
        <f t="shared" si="6"/>
        <v>5860.915</v>
      </c>
      <c r="F347" s="86" t="s">
        <v>24</v>
      </c>
      <c r="H347" s="53"/>
    </row>
    <row r="348" spans="1:8">
      <c r="A348" s="77">
        <v>42912</v>
      </c>
      <c r="B348" s="78">
        <v>42912.550868055558</v>
      </c>
      <c r="C348" s="84">
        <v>128</v>
      </c>
      <c r="D348" s="85">
        <v>39.32</v>
      </c>
      <c r="E348" s="82">
        <f t="shared" si="6"/>
        <v>5032.96</v>
      </c>
      <c r="F348" s="86" t="s">
        <v>24</v>
      </c>
      <c r="H348" s="53"/>
    </row>
    <row r="349" spans="1:8">
      <c r="A349" s="77">
        <v>42912</v>
      </c>
      <c r="B349" s="78">
        <v>42912.555856481478</v>
      </c>
      <c r="C349" s="84">
        <v>133</v>
      </c>
      <c r="D349" s="85">
        <v>39.32</v>
      </c>
      <c r="E349" s="82">
        <f t="shared" si="6"/>
        <v>5229.5600000000004</v>
      </c>
      <c r="F349" s="86" t="s">
        <v>24</v>
      </c>
      <c r="H349" s="53"/>
    </row>
    <row r="350" spans="1:8">
      <c r="A350" s="77">
        <v>42912</v>
      </c>
      <c r="B350" s="78">
        <v>42912.560393518521</v>
      </c>
      <c r="C350" s="84">
        <v>136</v>
      </c>
      <c r="D350" s="85">
        <v>39.32</v>
      </c>
      <c r="E350" s="82">
        <f t="shared" si="6"/>
        <v>5347.52</v>
      </c>
      <c r="F350" s="86" t="s">
        <v>24</v>
      </c>
      <c r="H350" s="53"/>
    </row>
    <row r="351" spans="1:8">
      <c r="A351" s="77">
        <v>42912</v>
      </c>
      <c r="B351" s="78">
        <v>42912.563356481478</v>
      </c>
      <c r="C351" s="84">
        <v>131</v>
      </c>
      <c r="D351" s="85">
        <v>39.32</v>
      </c>
      <c r="E351" s="82">
        <f t="shared" si="6"/>
        <v>5150.92</v>
      </c>
      <c r="F351" s="86" t="s">
        <v>24</v>
      </c>
      <c r="H351" s="53"/>
    </row>
    <row r="352" spans="1:8">
      <c r="A352" s="77">
        <v>42912</v>
      </c>
      <c r="B352" s="78">
        <v>42912.567546296297</v>
      </c>
      <c r="C352" s="84">
        <v>95</v>
      </c>
      <c r="D352" s="85">
        <v>39.314999999999998</v>
      </c>
      <c r="E352" s="82">
        <f t="shared" si="6"/>
        <v>3734.9249999999997</v>
      </c>
      <c r="F352" s="86" t="s">
        <v>24</v>
      </c>
      <c r="H352" s="53"/>
    </row>
    <row r="353" spans="1:8">
      <c r="A353" s="77">
        <v>42912</v>
      </c>
      <c r="B353" s="78">
        <v>42912.567546296297</v>
      </c>
      <c r="C353" s="84">
        <v>45</v>
      </c>
      <c r="D353" s="85">
        <v>39.314999999999998</v>
      </c>
      <c r="E353" s="82">
        <f t="shared" si="6"/>
        <v>1769.175</v>
      </c>
      <c r="F353" s="86" t="s">
        <v>24</v>
      </c>
      <c r="H353" s="53"/>
    </row>
    <row r="354" spans="1:8">
      <c r="A354" s="77">
        <v>42912</v>
      </c>
      <c r="B354" s="78">
        <v>42912.57508101852</v>
      </c>
      <c r="C354" s="84">
        <v>130</v>
      </c>
      <c r="D354" s="85">
        <v>39.33</v>
      </c>
      <c r="E354" s="82">
        <f t="shared" si="6"/>
        <v>5112.8999999999996</v>
      </c>
      <c r="F354" s="86" t="s">
        <v>24</v>
      </c>
      <c r="H354" s="53"/>
    </row>
    <row r="355" spans="1:8">
      <c r="A355" s="77">
        <v>42912</v>
      </c>
      <c r="B355" s="78">
        <v>42912.57508101852</v>
      </c>
      <c r="C355" s="84">
        <v>19</v>
      </c>
      <c r="D355" s="85">
        <v>39.33</v>
      </c>
      <c r="E355" s="82">
        <f t="shared" si="6"/>
        <v>747.27</v>
      </c>
      <c r="F355" s="86" t="s">
        <v>24</v>
      </c>
      <c r="H355" s="53"/>
    </row>
    <row r="356" spans="1:8">
      <c r="A356" s="77">
        <v>42912</v>
      </c>
      <c r="B356" s="78">
        <v>42912.575173611112</v>
      </c>
      <c r="C356" s="84">
        <v>71</v>
      </c>
      <c r="D356" s="85">
        <v>39.325000000000003</v>
      </c>
      <c r="E356" s="82">
        <f t="shared" si="6"/>
        <v>2792.0750000000003</v>
      </c>
      <c r="F356" s="86" t="s">
        <v>24</v>
      </c>
      <c r="H356" s="53"/>
    </row>
    <row r="357" spans="1:8">
      <c r="A357" s="77">
        <v>42912</v>
      </c>
      <c r="B357" s="78">
        <v>42912.57980324074</v>
      </c>
      <c r="C357" s="84">
        <v>137</v>
      </c>
      <c r="D357" s="85">
        <v>39.325000000000003</v>
      </c>
      <c r="E357" s="82">
        <f t="shared" si="6"/>
        <v>5387.5250000000005</v>
      </c>
      <c r="F357" s="86" t="s">
        <v>24</v>
      </c>
      <c r="H357" s="53"/>
    </row>
    <row r="358" spans="1:8">
      <c r="A358" s="77">
        <v>42912</v>
      </c>
      <c r="B358" s="78">
        <v>42912.584641203706</v>
      </c>
      <c r="C358" s="84">
        <v>144</v>
      </c>
      <c r="D358" s="85">
        <v>39.335000000000001</v>
      </c>
      <c r="E358" s="82">
        <f t="shared" si="6"/>
        <v>5664.24</v>
      </c>
      <c r="F358" s="86" t="s">
        <v>24</v>
      </c>
      <c r="H358" s="53"/>
    </row>
    <row r="359" spans="1:8">
      <c r="A359" s="77">
        <v>42912</v>
      </c>
      <c r="B359" s="78">
        <v>42912.588877314818</v>
      </c>
      <c r="C359" s="84">
        <v>142</v>
      </c>
      <c r="D359" s="85">
        <v>39.335000000000001</v>
      </c>
      <c r="E359" s="82">
        <f t="shared" si="6"/>
        <v>5585.57</v>
      </c>
      <c r="F359" s="86" t="s">
        <v>24</v>
      </c>
      <c r="H359" s="53"/>
    </row>
    <row r="360" spans="1:8">
      <c r="A360" s="77">
        <v>42912</v>
      </c>
      <c r="B360" s="78">
        <v>42912.595555555556</v>
      </c>
      <c r="C360" s="84">
        <v>13</v>
      </c>
      <c r="D360" s="85">
        <v>39.365000000000002</v>
      </c>
      <c r="E360" s="82">
        <f t="shared" si="6"/>
        <v>511.745</v>
      </c>
      <c r="F360" s="86" t="s">
        <v>24</v>
      </c>
      <c r="H360" s="53"/>
    </row>
    <row r="361" spans="1:8">
      <c r="A361" s="77">
        <v>42912</v>
      </c>
      <c r="B361" s="78">
        <v>42912.595555555556</v>
      </c>
      <c r="C361" s="84">
        <v>133</v>
      </c>
      <c r="D361" s="85">
        <v>39.365000000000002</v>
      </c>
      <c r="E361" s="82">
        <f t="shared" si="6"/>
        <v>5235.5450000000001</v>
      </c>
      <c r="F361" s="86" t="s">
        <v>24</v>
      </c>
      <c r="H361" s="53"/>
    </row>
    <row r="362" spans="1:8">
      <c r="A362" s="77">
        <v>42912</v>
      </c>
      <c r="B362" s="78">
        <v>42912.596782407411</v>
      </c>
      <c r="C362" s="84">
        <v>46</v>
      </c>
      <c r="D362" s="85">
        <v>39.369999999999997</v>
      </c>
      <c r="E362" s="82">
        <f t="shared" si="6"/>
        <v>1811.02</v>
      </c>
      <c r="F362" s="86" t="s">
        <v>24</v>
      </c>
      <c r="H362" s="53"/>
    </row>
    <row r="363" spans="1:8">
      <c r="A363" s="77">
        <v>42912</v>
      </c>
      <c r="B363" s="78">
        <v>42912.596782407411</v>
      </c>
      <c r="C363" s="84">
        <v>17</v>
      </c>
      <c r="D363" s="85">
        <v>39.369999999999997</v>
      </c>
      <c r="E363" s="82">
        <f t="shared" si="6"/>
        <v>669.29</v>
      </c>
      <c r="F363" s="86" t="s">
        <v>24</v>
      </c>
      <c r="H363" s="53"/>
    </row>
    <row r="364" spans="1:8">
      <c r="A364" s="77">
        <v>42912</v>
      </c>
      <c r="B364" s="78">
        <v>42912.596782407411</v>
      </c>
      <c r="C364" s="84">
        <v>71</v>
      </c>
      <c r="D364" s="85">
        <v>39.369999999999997</v>
      </c>
      <c r="E364" s="82">
        <f t="shared" si="6"/>
        <v>2795.27</v>
      </c>
      <c r="F364" s="86" t="s">
        <v>24</v>
      </c>
      <c r="H364" s="53"/>
    </row>
    <row r="365" spans="1:8">
      <c r="A365" s="77">
        <v>42912</v>
      </c>
      <c r="B365" s="78">
        <v>42912.601585648146</v>
      </c>
      <c r="C365" s="84">
        <v>129</v>
      </c>
      <c r="D365" s="85">
        <v>39.4</v>
      </c>
      <c r="E365" s="82">
        <f t="shared" si="6"/>
        <v>5082.5999999999995</v>
      </c>
      <c r="F365" s="86" t="s">
        <v>24</v>
      </c>
      <c r="H365" s="53"/>
    </row>
    <row r="366" spans="1:8">
      <c r="A366" s="77">
        <v>42912</v>
      </c>
      <c r="B366" s="78">
        <v>42912.604050925926</v>
      </c>
      <c r="C366" s="84">
        <v>140</v>
      </c>
      <c r="D366" s="85">
        <v>39.395000000000003</v>
      </c>
      <c r="E366" s="82">
        <f t="shared" si="6"/>
        <v>5515.3</v>
      </c>
      <c r="F366" s="86" t="s">
        <v>24</v>
      </c>
      <c r="H366" s="53"/>
    </row>
    <row r="367" spans="1:8">
      <c r="A367" s="77">
        <v>42912</v>
      </c>
      <c r="B367" s="78">
        <v>42912.607719907406</v>
      </c>
      <c r="C367" s="84">
        <v>66</v>
      </c>
      <c r="D367" s="85">
        <v>39.405000000000001</v>
      </c>
      <c r="E367" s="82">
        <f t="shared" si="6"/>
        <v>2600.73</v>
      </c>
      <c r="F367" s="86" t="s">
        <v>24</v>
      </c>
      <c r="H367" s="53"/>
    </row>
    <row r="368" spans="1:8">
      <c r="A368" s="77">
        <v>42912</v>
      </c>
      <c r="B368" s="78">
        <v>42912.610995370371</v>
      </c>
      <c r="C368" s="84">
        <v>132</v>
      </c>
      <c r="D368" s="85">
        <v>39.369999999999997</v>
      </c>
      <c r="E368" s="82">
        <f t="shared" si="6"/>
        <v>5196.8399999999992</v>
      </c>
      <c r="F368" s="86" t="s">
        <v>24</v>
      </c>
      <c r="H368" s="53"/>
    </row>
    <row r="369" spans="1:8">
      <c r="A369" s="77">
        <v>42912</v>
      </c>
      <c r="B369" s="78">
        <v>42912.615173611113</v>
      </c>
      <c r="C369" s="84">
        <v>136</v>
      </c>
      <c r="D369" s="85">
        <v>39.344999999999999</v>
      </c>
      <c r="E369" s="82">
        <f t="shared" si="6"/>
        <v>5350.92</v>
      </c>
      <c r="F369" s="86" t="s">
        <v>24</v>
      </c>
      <c r="H369" s="53"/>
    </row>
    <row r="370" spans="1:8">
      <c r="A370" s="77">
        <v>42912</v>
      </c>
      <c r="B370" s="78">
        <v>42912.618981481479</v>
      </c>
      <c r="C370" s="84">
        <v>128</v>
      </c>
      <c r="D370" s="85">
        <v>39.340000000000003</v>
      </c>
      <c r="E370" s="82">
        <f t="shared" si="6"/>
        <v>5035.5200000000004</v>
      </c>
      <c r="F370" s="86" t="s">
        <v>24</v>
      </c>
      <c r="H370" s="53"/>
    </row>
    <row r="371" spans="1:8">
      <c r="A371" s="77">
        <v>42912</v>
      </c>
      <c r="B371" s="78">
        <v>42912.623888888891</v>
      </c>
      <c r="C371" s="84">
        <v>131</v>
      </c>
      <c r="D371" s="85">
        <v>39.369999999999997</v>
      </c>
      <c r="E371" s="82">
        <f t="shared" si="6"/>
        <v>5157.4699999999993</v>
      </c>
      <c r="F371" s="86" t="s">
        <v>24</v>
      </c>
      <c r="H371" s="53"/>
    </row>
    <row r="372" spans="1:8">
      <c r="A372" s="77">
        <v>42912</v>
      </c>
      <c r="B372" s="78">
        <v>42912.626192129632</v>
      </c>
      <c r="C372" s="84">
        <v>105</v>
      </c>
      <c r="D372" s="85">
        <v>39.369999999999997</v>
      </c>
      <c r="E372" s="82">
        <f t="shared" si="6"/>
        <v>4133.8499999999995</v>
      </c>
      <c r="F372" s="86" t="s">
        <v>24</v>
      </c>
      <c r="H372" s="53"/>
    </row>
    <row r="373" spans="1:8">
      <c r="A373" s="77">
        <v>42912</v>
      </c>
      <c r="B373" s="78">
        <v>42912.626192129632</v>
      </c>
      <c r="C373" s="84">
        <v>35</v>
      </c>
      <c r="D373" s="85">
        <v>39.369999999999997</v>
      </c>
      <c r="E373" s="82">
        <f t="shared" si="6"/>
        <v>1377.9499999999998</v>
      </c>
      <c r="F373" s="86" t="s">
        <v>24</v>
      </c>
      <c r="H373" s="53"/>
    </row>
    <row r="374" spans="1:8">
      <c r="A374" s="77">
        <v>42912</v>
      </c>
      <c r="B374" s="78">
        <v>42912.62939814815</v>
      </c>
      <c r="C374" s="84">
        <v>134</v>
      </c>
      <c r="D374" s="85">
        <v>39.384999999999998</v>
      </c>
      <c r="E374" s="82">
        <f t="shared" si="6"/>
        <v>5277.59</v>
      </c>
      <c r="F374" s="86" t="s">
        <v>24</v>
      </c>
      <c r="H374" s="53"/>
    </row>
    <row r="375" spans="1:8">
      <c r="A375" s="77">
        <v>42912</v>
      </c>
      <c r="B375" s="78">
        <v>42912.648229166669</v>
      </c>
      <c r="C375" s="84">
        <v>83</v>
      </c>
      <c r="D375" s="85">
        <v>39.31</v>
      </c>
      <c r="E375" s="82">
        <f t="shared" si="6"/>
        <v>3262.73</v>
      </c>
      <c r="F375" s="86" t="s">
        <v>24</v>
      </c>
      <c r="H375" s="53"/>
    </row>
    <row r="376" spans="1:8">
      <c r="A376" s="77">
        <v>42912</v>
      </c>
      <c r="B376" s="78">
        <v>42912.648240740738</v>
      </c>
      <c r="C376" s="84">
        <v>45</v>
      </c>
      <c r="D376" s="85">
        <v>39.31</v>
      </c>
      <c r="E376" s="82">
        <f t="shared" si="6"/>
        <v>1768.95</v>
      </c>
      <c r="F376" s="86" t="s">
        <v>24</v>
      </c>
      <c r="H376" s="53"/>
    </row>
    <row r="377" spans="1:8">
      <c r="A377" s="77">
        <v>42912</v>
      </c>
      <c r="B377" s="78">
        <v>42912.648287037038</v>
      </c>
      <c r="C377" s="84">
        <v>223</v>
      </c>
      <c r="D377" s="85">
        <v>39.31</v>
      </c>
      <c r="E377" s="82">
        <f t="shared" si="6"/>
        <v>8766.130000000001</v>
      </c>
      <c r="F377" s="86" t="s">
        <v>24</v>
      </c>
      <c r="H377" s="53"/>
    </row>
    <row r="378" spans="1:8">
      <c r="A378" s="77">
        <v>42912</v>
      </c>
      <c r="B378" s="78">
        <v>42912.648287037038</v>
      </c>
      <c r="C378" s="84">
        <v>200</v>
      </c>
      <c r="D378" s="85">
        <v>39.31</v>
      </c>
      <c r="E378" s="82">
        <f t="shared" si="6"/>
        <v>7862</v>
      </c>
      <c r="F378" s="86" t="s">
        <v>24</v>
      </c>
      <c r="H378" s="53"/>
    </row>
    <row r="379" spans="1:8">
      <c r="A379" s="77">
        <v>42912</v>
      </c>
      <c r="B379" s="78">
        <v>42912.648287037038</v>
      </c>
      <c r="C379" s="84">
        <v>173</v>
      </c>
      <c r="D379" s="85">
        <v>39.31</v>
      </c>
      <c r="E379" s="82">
        <f t="shared" si="6"/>
        <v>6800.63</v>
      </c>
      <c r="F379" s="86" t="s">
        <v>24</v>
      </c>
      <c r="H379" s="53"/>
    </row>
    <row r="380" spans="1:8">
      <c r="A380" s="77">
        <v>42912</v>
      </c>
      <c r="B380" s="78">
        <v>42912.648287037038</v>
      </c>
      <c r="C380" s="84">
        <v>182</v>
      </c>
      <c r="D380" s="85">
        <v>39.31</v>
      </c>
      <c r="E380" s="82">
        <f t="shared" si="6"/>
        <v>7154.42</v>
      </c>
      <c r="F380" s="86" t="s">
        <v>24</v>
      </c>
      <c r="H380" s="53"/>
    </row>
    <row r="381" spans="1:8">
      <c r="A381" s="77">
        <v>42912</v>
      </c>
      <c r="B381" s="78">
        <v>42912.648333333331</v>
      </c>
      <c r="C381" s="84">
        <v>199</v>
      </c>
      <c r="D381" s="85">
        <v>39.305</v>
      </c>
      <c r="E381" s="82">
        <f t="shared" si="6"/>
        <v>7821.6949999999997</v>
      </c>
      <c r="F381" s="86" t="s">
        <v>24</v>
      </c>
      <c r="H381" s="53"/>
    </row>
    <row r="382" spans="1:8">
      <c r="A382" s="77">
        <v>42912</v>
      </c>
      <c r="B382" s="78">
        <v>42912.650868055556</v>
      </c>
      <c r="C382" s="84">
        <v>130</v>
      </c>
      <c r="D382" s="85">
        <v>39.31</v>
      </c>
      <c r="E382" s="82">
        <f t="shared" si="6"/>
        <v>5110.3</v>
      </c>
      <c r="F382" s="86" t="s">
        <v>24</v>
      </c>
      <c r="H382" s="53"/>
    </row>
    <row r="383" spans="1:8">
      <c r="A383" s="77">
        <v>42912</v>
      </c>
      <c r="B383" s="78">
        <v>42912.655011574076</v>
      </c>
      <c r="C383" s="84">
        <v>132</v>
      </c>
      <c r="D383" s="85">
        <v>39.31</v>
      </c>
      <c r="E383" s="82">
        <f t="shared" si="6"/>
        <v>5188.92</v>
      </c>
      <c r="F383" s="86" t="s">
        <v>24</v>
      </c>
      <c r="H383" s="53"/>
    </row>
    <row r="384" spans="1:8">
      <c r="A384" s="77">
        <v>42912</v>
      </c>
      <c r="B384" s="78">
        <v>42912.660127314812</v>
      </c>
      <c r="C384" s="84">
        <v>136</v>
      </c>
      <c r="D384" s="85">
        <v>39.31</v>
      </c>
      <c r="E384" s="82">
        <f t="shared" si="6"/>
        <v>5346.16</v>
      </c>
      <c r="F384" s="86" t="s">
        <v>24</v>
      </c>
      <c r="H384" s="53"/>
    </row>
    <row r="385" spans="1:8">
      <c r="A385" s="77">
        <v>42912</v>
      </c>
      <c r="B385" s="78">
        <v>42912.662581018521</v>
      </c>
      <c r="C385" s="84">
        <v>157</v>
      </c>
      <c r="D385" s="85">
        <v>39.31</v>
      </c>
      <c r="E385" s="82">
        <f t="shared" si="6"/>
        <v>6171.67</v>
      </c>
      <c r="F385" s="86" t="s">
        <v>24</v>
      </c>
      <c r="H385" s="53"/>
    </row>
    <row r="386" spans="1:8">
      <c r="A386" s="77">
        <v>42912</v>
      </c>
      <c r="B386" s="78">
        <v>42912.665358796294</v>
      </c>
      <c r="C386" s="84">
        <v>59</v>
      </c>
      <c r="D386" s="85">
        <v>39.31</v>
      </c>
      <c r="E386" s="82">
        <f t="shared" si="6"/>
        <v>2319.29</v>
      </c>
      <c r="F386" s="86" t="s">
        <v>24</v>
      </c>
      <c r="H386" s="53"/>
    </row>
    <row r="387" spans="1:8">
      <c r="A387" s="77">
        <v>42912</v>
      </c>
      <c r="B387" s="78">
        <v>42912.665358796294</v>
      </c>
      <c r="C387" s="84">
        <v>77</v>
      </c>
      <c r="D387" s="85">
        <v>39.31</v>
      </c>
      <c r="E387" s="82">
        <f t="shared" si="6"/>
        <v>3026.8700000000003</v>
      </c>
      <c r="F387" s="86" t="s">
        <v>24</v>
      </c>
      <c r="H387" s="53"/>
    </row>
    <row r="388" spans="1:8">
      <c r="A388" s="77">
        <v>42912</v>
      </c>
      <c r="B388" s="78">
        <v>42912.667708333334</v>
      </c>
      <c r="C388" s="84">
        <v>144</v>
      </c>
      <c r="D388" s="85">
        <v>39.31</v>
      </c>
      <c r="E388" s="82">
        <f t="shared" si="6"/>
        <v>5660.64</v>
      </c>
      <c r="F388" s="86" t="s">
        <v>24</v>
      </c>
      <c r="H388" s="53"/>
    </row>
    <row r="389" spans="1:8">
      <c r="A389" s="77">
        <v>42912</v>
      </c>
      <c r="B389" s="78">
        <v>42912.667928240742</v>
      </c>
      <c r="C389" s="84">
        <v>145</v>
      </c>
      <c r="D389" s="85">
        <v>39.299999999999997</v>
      </c>
      <c r="E389" s="82">
        <f t="shared" si="6"/>
        <v>5698.5</v>
      </c>
      <c r="F389" s="86" t="s">
        <v>24</v>
      </c>
      <c r="H389" s="53"/>
    </row>
    <row r="390" spans="1:8">
      <c r="A390" s="77">
        <v>42912</v>
      </c>
      <c r="B390" s="78">
        <v>42912.671099537038</v>
      </c>
      <c r="C390" s="84">
        <v>127</v>
      </c>
      <c r="D390" s="85">
        <v>39.299999999999997</v>
      </c>
      <c r="E390" s="82">
        <f t="shared" si="6"/>
        <v>4991.0999999999995</v>
      </c>
      <c r="F390" s="86" t="s">
        <v>24</v>
      </c>
      <c r="H390" s="53"/>
    </row>
    <row r="391" spans="1:8">
      <c r="A391" s="77">
        <v>42912</v>
      </c>
      <c r="B391" s="78">
        <v>42912.673483796294</v>
      </c>
      <c r="C391" s="84">
        <v>130</v>
      </c>
      <c r="D391" s="85">
        <v>39.299999999999997</v>
      </c>
      <c r="E391" s="82">
        <f t="shared" si="6"/>
        <v>5109</v>
      </c>
      <c r="F391" s="86" t="s">
        <v>24</v>
      </c>
      <c r="H391" s="53"/>
    </row>
    <row r="392" spans="1:8">
      <c r="A392" s="77">
        <v>42912</v>
      </c>
      <c r="B392" s="78">
        <v>42912.676493055558</v>
      </c>
      <c r="C392" s="84">
        <v>145</v>
      </c>
      <c r="D392" s="85">
        <v>39.274999999999999</v>
      </c>
      <c r="E392" s="82">
        <f t="shared" si="6"/>
        <v>5694.875</v>
      </c>
      <c r="F392" s="86" t="s">
        <v>24</v>
      </c>
      <c r="H392" s="53"/>
    </row>
    <row r="393" spans="1:8">
      <c r="A393" s="77">
        <v>42912</v>
      </c>
      <c r="B393" s="78">
        <v>42912.679270833331</v>
      </c>
      <c r="C393" s="84">
        <v>75</v>
      </c>
      <c r="D393" s="85">
        <v>39.25</v>
      </c>
      <c r="E393" s="82">
        <f t="shared" si="6"/>
        <v>2943.75</v>
      </c>
      <c r="F393" s="86" t="s">
        <v>24</v>
      </c>
      <c r="H393" s="53"/>
    </row>
    <row r="394" spans="1:8">
      <c r="A394" s="77">
        <v>42912</v>
      </c>
      <c r="B394" s="78">
        <v>42912.685439814813</v>
      </c>
      <c r="C394" s="84">
        <v>142</v>
      </c>
      <c r="D394" s="85">
        <v>39.25</v>
      </c>
      <c r="E394" s="82">
        <f t="shared" si="6"/>
        <v>5573.5</v>
      </c>
      <c r="F394" s="86" t="s">
        <v>24</v>
      </c>
      <c r="H394" s="53"/>
    </row>
    <row r="395" spans="1:8">
      <c r="A395" s="77">
        <v>42912</v>
      </c>
      <c r="B395" s="78">
        <v>42912.685439814813</v>
      </c>
      <c r="C395" s="84">
        <v>140</v>
      </c>
      <c r="D395" s="85">
        <v>39.25</v>
      </c>
      <c r="E395" s="82">
        <f t="shared" si="6"/>
        <v>5495</v>
      </c>
      <c r="F395" s="86" t="s">
        <v>24</v>
      </c>
      <c r="H395" s="53"/>
    </row>
    <row r="396" spans="1:8">
      <c r="A396" s="77">
        <v>42912</v>
      </c>
      <c r="B396" s="78">
        <v>42912.688472222224</v>
      </c>
      <c r="C396" s="84">
        <v>152</v>
      </c>
      <c r="D396" s="85">
        <v>39.244999999999997</v>
      </c>
      <c r="E396" s="82">
        <f t="shared" si="6"/>
        <v>5965.24</v>
      </c>
      <c r="F396" s="86" t="s">
        <v>24</v>
      </c>
      <c r="H396" s="53"/>
    </row>
    <row r="397" spans="1:8">
      <c r="A397" s="77">
        <v>42912</v>
      </c>
      <c r="B397" s="78">
        <v>42912.690347222226</v>
      </c>
      <c r="C397" s="84">
        <v>133</v>
      </c>
      <c r="D397" s="85">
        <v>39.270000000000003</v>
      </c>
      <c r="E397" s="82">
        <f t="shared" si="6"/>
        <v>5222.9100000000008</v>
      </c>
      <c r="F397" s="86" t="s">
        <v>24</v>
      </c>
      <c r="H397" s="53"/>
    </row>
    <row r="398" spans="1:8">
      <c r="A398" s="77">
        <v>42912</v>
      </c>
      <c r="B398" s="78">
        <v>42912.693518518521</v>
      </c>
      <c r="C398" s="84">
        <v>154</v>
      </c>
      <c r="D398" s="85">
        <v>39.244999999999997</v>
      </c>
      <c r="E398" s="82">
        <f t="shared" si="6"/>
        <v>6043.73</v>
      </c>
      <c r="F398" s="86" t="s">
        <v>24</v>
      </c>
      <c r="H398" s="53"/>
    </row>
    <row r="399" spans="1:8">
      <c r="A399" s="77">
        <v>42912</v>
      </c>
      <c r="B399" s="78">
        <v>42912.696284722224</v>
      </c>
      <c r="C399" s="84">
        <v>125</v>
      </c>
      <c r="D399" s="85">
        <v>39.204999999999998</v>
      </c>
      <c r="E399" s="82">
        <f t="shared" si="6"/>
        <v>4900.625</v>
      </c>
      <c r="F399" s="86" t="s">
        <v>24</v>
      </c>
      <c r="H399" s="53"/>
    </row>
    <row r="400" spans="1:8">
      <c r="A400" s="77">
        <v>42912</v>
      </c>
      <c r="B400" s="78">
        <v>42912.696319444447</v>
      </c>
      <c r="C400" s="84">
        <v>15</v>
      </c>
      <c r="D400" s="85">
        <v>39.204999999999998</v>
      </c>
      <c r="E400" s="82">
        <f t="shared" si="6"/>
        <v>588.07499999999993</v>
      </c>
      <c r="F400" s="86" t="s">
        <v>24</v>
      </c>
      <c r="H400" s="53"/>
    </row>
    <row r="401" spans="1:8">
      <c r="A401" s="77">
        <v>42912</v>
      </c>
      <c r="B401" s="78">
        <v>42912.696412037039</v>
      </c>
      <c r="C401" s="84">
        <v>39</v>
      </c>
      <c r="D401" s="85">
        <v>39.204999999999998</v>
      </c>
      <c r="E401" s="82">
        <f t="shared" si="6"/>
        <v>1528.9949999999999</v>
      </c>
      <c r="F401" s="86" t="s">
        <v>24</v>
      </c>
      <c r="H401" s="53"/>
    </row>
    <row r="402" spans="1:8">
      <c r="A402" s="77">
        <v>42912</v>
      </c>
      <c r="B402" s="78">
        <v>42912.696412037039</v>
      </c>
      <c r="C402" s="84">
        <v>52</v>
      </c>
      <c r="D402" s="85">
        <v>39.204999999999998</v>
      </c>
      <c r="E402" s="82">
        <f t="shared" si="6"/>
        <v>2038.6599999999999</v>
      </c>
      <c r="F402" s="86" t="s">
        <v>24</v>
      </c>
      <c r="H402" s="53"/>
    </row>
    <row r="403" spans="1:8">
      <c r="A403" s="77">
        <v>42912</v>
      </c>
      <c r="B403" s="78">
        <v>42912.696550925924</v>
      </c>
      <c r="C403" s="84">
        <v>20</v>
      </c>
      <c r="D403" s="85">
        <v>39.215000000000003</v>
      </c>
      <c r="E403" s="82">
        <f t="shared" si="6"/>
        <v>784.30000000000007</v>
      </c>
      <c r="F403" s="86" t="s">
        <v>24</v>
      </c>
      <c r="H403" s="53"/>
    </row>
    <row r="404" spans="1:8">
      <c r="A404" s="77">
        <v>42912</v>
      </c>
      <c r="B404" s="78">
        <v>42912.696597222224</v>
      </c>
      <c r="C404" s="84">
        <v>1480</v>
      </c>
      <c r="D404" s="85">
        <v>39.215000000000003</v>
      </c>
      <c r="E404" s="82">
        <f t="shared" si="6"/>
        <v>58038.200000000004</v>
      </c>
      <c r="F404" s="86" t="s">
        <v>24</v>
      </c>
      <c r="H404" s="53"/>
    </row>
    <row r="405" spans="1:8">
      <c r="A405" s="77">
        <v>42912</v>
      </c>
      <c r="B405" s="78">
        <v>42912.696597222224</v>
      </c>
      <c r="C405" s="84">
        <v>1845</v>
      </c>
      <c r="D405" s="85">
        <v>39.215000000000003</v>
      </c>
      <c r="E405" s="82">
        <f t="shared" si="6"/>
        <v>72351.675000000003</v>
      </c>
      <c r="F405" s="86" t="s">
        <v>24</v>
      </c>
      <c r="H405" s="53"/>
    </row>
    <row r="406" spans="1:8">
      <c r="A406" s="77">
        <v>42912</v>
      </c>
      <c r="B406" s="78">
        <v>42912.696597222224</v>
      </c>
      <c r="C406" s="84">
        <v>125</v>
      </c>
      <c r="D406" s="85">
        <v>39.215000000000003</v>
      </c>
      <c r="E406" s="82">
        <f t="shared" si="6"/>
        <v>4901.875</v>
      </c>
      <c r="F406" s="86" t="s">
        <v>24</v>
      </c>
      <c r="H406" s="53"/>
    </row>
    <row r="407" spans="1:8">
      <c r="A407" s="77">
        <v>42912</v>
      </c>
      <c r="B407" s="78">
        <v>42912.696597222224</v>
      </c>
      <c r="C407" s="84">
        <v>1375</v>
      </c>
      <c r="D407" s="85">
        <v>39.215000000000003</v>
      </c>
      <c r="E407" s="82">
        <f t="shared" ref="E407:E417" si="7">IF(D407="","",D407*C407)</f>
        <v>53920.625000000007</v>
      </c>
      <c r="F407" s="86" t="s">
        <v>24</v>
      </c>
      <c r="H407" s="53"/>
    </row>
    <row r="408" spans="1:8">
      <c r="A408" s="77">
        <v>42912</v>
      </c>
      <c r="B408" s="78">
        <v>42912.696597222224</v>
      </c>
      <c r="C408" s="84">
        <v>64</v>
      </c>
      <c r="D408" s="85">
        <v>39.215000000000003</v>
      </c>
      <c r="E408" s="82">
        <f t="shared" si="7"/>
        <v>2509.7600000000002</v>
      </c>
      <c r="F408" s="86" t="s">
        <v>24</v>
      </c>
      <c r="H408" s="53"/>
    </row>
    <row r="409" spans="1:8">
      <c r="A409" s="77">
        <v>42912</v>
      </c>
      <c r="B409" s="78">
        <v>42912.697384259256</v>
      </c>
      <c r="C409" s="84">
        <v>145</v>
      </c>
      <c r="D409" s="85">
        <v>39.229999999999997</v>
      </c>
      <c r="E409" s="82">
        <f t="shared" si="7"/>
        <v>5688.3499999999995</v>
      </c>
      <c r="F409" s="86" t="s">
        <v>24</v>
      </c>
      <c r="H409" s="53"/>
    </row>
    <row r="410" spans="1:8">
      <c r="A410" s="77">
        <v>42912</v>
      </c>
      <c r="B410" s="78">
        <v>42912.69740740741</v>
      </c>
      <c r="C410" s="84">
        <v>1012</v>
      </c>
      <c r="D410" s="85">
        <v>39.229999999999997</v>
      </c>
      <c r="E410" s="82">
        <f t="shared" si="7"/>
        <v>39700.759999999995</v>
      </c>
      <c r="F410" s="86" t="s">
        <v>24</v>
      </c>
      <c r="H410" s="53"/>
    </row>
    <row r="411" spans="1:8">
      <c r="A411" s="77">
        <v>42912</v>
      </c>
      <c r="B411" s="78">
        <v>42912.69767361111</v>
      </c>
      <c r="C411" s="84">
        <v>420</v>
      </c>
      <c r="D411" s="85">
        <v>39.244999999999997</v>
      </c>
      <c r="E411" s="82">
        <f t="shared" si="7"/>
        <v>16482.899999999998</v>
      </c>
      <c r="F411" s="86" t="s">
        <v>24</v>
      </c>
      <c r="H411" s="53"/>
    </row>
    <row r="412" spans="1:8">
      <c r="A412" s="77">
        <v>42912</v>
      </c>
      <c r="B412" s="78">
        <v>42912.712384259263</v>
      </c>
      <c r="C412" s="84">
        <v>140</v>
      </c>
      <c r="D412" s="85">
        <v>39.21</v>
      </c>
      <c r="E412" s="82">
        <f t="shared" si="7"/>
        <v>5489.4000000000005</v>
      </c>
      <c r="F412" s="86" t="s">
        <v>24</v>
      </c>
      <c r="H412" s="53"/>
    </row>
    <row r="413" spans="1:8">
      <c r="A413" s="77">
        <v>42912</v>
      </c>
      <c r="B413" s="78">
        <v>42912.712418981479</v>
      </c>
      <c r="C413" s="84">
        <v>115</v>
      </c>
      <c r="D413" s="85">
        <v>39.21</v>
      </c>
      <c r="E413" s="82">
        <f t="shared" si="7"/>
        <v>4509.1500000000005</v>
      </c>
      <c r="F413" s="86" t="s">
        <v>24</v>
      </c>
      <c r="H413" s="53"/>
    </row>
    <row r="414" spans="1:8">
      <c r="A414" s="77">
        <v>42912</v>
      </c>
      <c r="B414" s="78">
        <v>42912.712430555555</v>
      </c>
      <c r="C414" s="84">
        <v>51</v>
      </c>
      <c r="D414" s="85">
        <v>39.21</v>
      </c>
      <c r="E414" s="82">
        <f t="shared" si="7"/>
        <v>1999.71</v>
      </c>
      <c r="F414" s="86" t="s">
        <v>24</v>
      </c>
      <c r="H414" s="53"/>
    </row>
    <row r="415" spans="1:8">
      <c r="A415" s="77">
        <v>42912</v>
      </c>
      <c r="B415" s="78">
        <v>42912.712430555555</v>
      </c>
      <c r="C415" s="84">
        <v>51</v>
      </c>
      <c r="D415" s="85">
        <v>39.21</v>
      </c>
      <c r="E415" s="82">
        <f t="shared" si="7"/>
        <v>1999.71</v>
      </c>
      <c r="F415" s="86" t="s">
        <v>24</v>
      </c>
      <c r="H415" s="53"/>
    </row>
    <row r="416" spans="1:8">
      <c r="A416" s="77">
        <v>42912</v>
      </c>
      <c r="B416" s="78">
        <v>42912.712430555555</v>
      </c>
      <c r="C416" s="84">
        <v>275</v>
      </c>
      <c r="D416" s="85">
        <v>39.21</v>
      </c>
      <c r="E416" s="82">
        <f t="shared" si="7"/>
        <v>10782.75</v>
      </c>
      <c r="F416" s="86" t="s">
        <v>24</v>
      </c>
      <c r="H416" s="53"/>
    </row>
    <row r="417" spans="1:8">
      <c r="A417" s="77">
        <v>42912</v>
      </c>
      <c r="B417" s="78">
        <v>42912.712430555555</v>
      </c>
      <c r="C417" s="84">
        <v>1868</v>
      </c>
      <c r="D417" s="85">
        <v>39.21</v>
      </c>
      <c r="E417" s="82">
        <f t="shared" si="7"/>
        <v>73244.28</v>
      </c>
      <c r="F417" s="86" t="s">
        <v>24</v>
      </c>
      <c r="H417" s="53"/>
    </row>
    <row r="418" spans="1:8">
      <c r="A418" s="77">
        <v>42913</v>
      </c>
      <c r="B418" s="78">
        <v>42913.378009259257</v>
      </c>
      <c r="C418" s="84">
        <v>140</v>
      </c>
      <c r="D418" s="85">
        <v>39.024999999999999</v>
      </c>
      <c r="E418" s="82">
        <f>IF(D418="","",D418*C418)</f>
        <v>5463.5</v>
      </c>
      <c r="F418" s="86" t="s">
        <v>24</v>
      </c>
      <c r="H418" s="53"/>
    </row>
    <row r="419" spans="1:8">
      <c r="A419" s="77">
        <f>+A418</f>
        <v>42913</v>
      </c>
      <c r="B419" s="78">
        <v>42913.378668981481</v>
      </c>
      <c r="C419" s="84">
        <v>130</v>
      </c>
      <c r="D419" s="85">
        <v>39.045000000000002</v>
      </c>
      <c r="E419" s="82">
        <f t="shared" ref="E419:E482" si="8">IF(D419="","",D419*C419)</f>
        <v>5075.8500000000004</v>
      </c>
      <c r="F419" s="86" t="s">
        <v>24</v>
      </c>
      <c r="H419" s="53"/>
    </row>
    <row r="420" spans="1:8">
      <c r="A420" s="77">
        <f t="shared" ref="A420:A483" si="9">+A419</f>
        <v>42913</v>
      </c>
      <c r="B420" s="78">
        <v>42913.381539351853</v>
      </c>
      <c r="C420" s="84">
        <v>163</v>
      </c>
      <c r="D420" s="85">
        <v>39.130000000000003</v>
      </c>
      <c r="E420" s="82">
        <f t="shared" si="8"/>
        <v>6378.1900000000005</v>
      </c>
      <c r="F420" s="86" t="s">
        <v>24</v>
      </c>
      <c r="H420" s="53"/>
    </row>
    <row r="421" spans="1:8">
      <c r="A421" s="77">
        <f t="shared" si="9"/>
        <v>42913</v>
      </c>
      <c r="B421" s="78">
        <v>42913.381990740738</v>
      </c>
      <c r="C421" s="84">
        <v>135</v>
      </c>
      <c r="D421" s="85">
        <v>39.15</v>
      </c>
      <c r="E421" s="82">
        <f t="shared" si="8"/>
        <v>5285.25</v>
      </c>
      <c r="F421" s="86" t="s">
        <v>24</v>
      </c>
      <c r="H421" s="53"/>
    </row>
    <row r="422" spans="1:8">
      <c r="A422" s="77">
        <f t="shared" si="9"/>
        <v>42913</v>
      </c>
      <c r="B422" s="78">
        <v>42913.385439814818</v>
      </c>
      <c r="C422" s="84">
        <v>140</v>
      </c>
      <c r="D422" s="85">
        <v>39.159999999999997</v>
      </c>
      <c r="E422" s="82">
        <f t="shared" si="8"/>
        <v>5482.4</v>
      </c>
      <c r="F422" s="86" t="s">
        <v>24</v>
      </c>
      <c r="H422" s="53"/>
    </row>
    <row r="423" spans="1:8">
      <c r="A423" s="77">
        <f t="shared" si="9"/>
        <v>42913</v>
      </c>
      <c r="B423" s="78">
        <v>42913.385648148149</v>
      </c>
      <c r="C423" s="84">
        <v>130</v>
      </c>
      <c r="D423" s="85">
        <v>39.145000000000003</v>
      </c>
      <c r="E423" s="82">
        <f t="shared" si="8"/>
        <v>5088.8500000000004</v>
      </c>
      <c r="F423" s="86" t="s">
        <v>24</v>
      </c>
      <c r="H423" s="53"/>
    </row>
    <row r="424" spans="1:8">
      <c r="A424" s="77">
        <f t="shared" si="9"/>
        <v>42913</v>
      </c>
      <c r="B424" s="78">
        <v>42913.387025462966</v>
      </c>
      <c r="C424" s="84">
        <v>157</v>
      </c>
      <c r="D424" s="85">
        <v>39.155000000000001</v>
      </c>
      <c r="E424" s="82">
        <f t="shared" si="8"/>
        <v>6147.335</v>
      </c>
      <c r="F424" s="86" t="s">
        <v>24</v>
      </c>
      <c r="H424" s="53"/>
    </row>
    <row r="425" spans="1:8">
      <c r="A425" s="77">
        <f t="shared" si="9"/>
        <v>42913</v>
      </c>
      <c r="B425" s="78">
        <v>42913.38863425926</v>
      </c>
      <c r="C425" s="84">
        <v>133</v>
      </c>
      <c r="D425" s="85">
        <v>39.14</v>
      </c>
      <c r="E425" s="82">
        <f t="shared" si="8"/>
        <v>5205.62</v>
      </c>
      <c r="F425" s="86" t="s">
        <v>24</v>
      </c>
      <c r="H425" s="53"/>
    </row>
    <row r="426" spans="1:8">
      <c r="A426" s="77">
        <f t="shared" si="9"/>
        <v>42913</v>
      </c>
      <c r="B426" s="78">
        <v>42913.390960648147</v>
      </c>
      <c r="C426" s="84">
        <v>130</v>
      </c>
      <c r="D426" s="85">
        <v>39.185000000000002</v>
      </c>
      <c r="E426" s="82">
        <f t="shared" si="8"/>
        <v>5094.05</v>
      </c>
      <c r="F426" s="86" t="s">
        <v>24</v>
      </c>
      <c r="H426" s="53"/>
    </row>
    <row r="427" spans="1:8">
      <c r="A427" s="77">
        <f t="shared" si="9"/>
        <v>42913</v>
      </c>
      <c r="B427" s="78">
        <v>42913.392708333333</v>
      </c>
      <c r="C427" s="84">
        <v>128</v>
      </c>
      <c r="D427" s="85">
        <v>39.155000000000001</v>
      </c>
      <c r="E427" s="82">
        <f t="shared" si="8"/>
        <v>5011.84</v>
      </c>
      <c r="F427" s="86" t="s">
        <v>24</v>
      </c>
      <c r="H427" s="53"/>
    </row>
    <row r="428" spans="1:8">
      <c r="A428" s="77">
        <f t="shared" si="9"/>
        <v>42913</v>
      </c>
      <c r="B428" s="78">
        <v>42913.39503472222</v>
      </c>
      <c r="C428" s="84">
        <v>67</v>
      </c>
      <c r="D428" s="85">
        <v>39.119999999999997</v>
      </c>
      <c r="E428" s="82">
        <f t="shared" si="8"/>
        <v>2621.04</v>
      </c>
      <c r="F428" s="86" t="s">
        <v>24</v>
      </c>
      <c r="H428" s="53"/>
    </row>
    <row r="429" spans="1:8">
      <c r="A429" s="77">
        <f t="shared" si="9"/>
        <v>42913</v>
      </c>
      <c r="B429" s="78">
        <v>42913.40115740741</v>
      </c>
      <c r="C429" s="84">
        <v>165</v>
      </c>
      <c r="D429" s="85">
        <v>39.145000000000003</v>
      </c>
      <c r="E429" s="82">
        <f t="shared" si="8"/>
        <v>6458.9250000000002</v>
      </c>
      <c r="F429" s="86" t="s">
        <v>24</v>
      </c>
      <c r="H429" s="53"/>
    </row>
    <row r="430" spans="1:8">
      <c r="A430" s="77">
        <f t="shared" si="9"/>
        <v>42913</v>
      </c>
      <c r="B430" s="78">
        <v>42913.402233796296</v>
      </c>
      <c r="C430" s="84">
        <v>138</v>
      </c>
      <c r="D430" s="85">
        <v>39.134999999999998</v>
      </c>
      <c r="E430" s="82">
        <f t="shared" si="8"/>
        <v>5400.63</v>
      </c>
      <c r="F430" s="86" t="s">
        <v>24</v>
      </c>
      <c r="H430" s="53"/>
    </row>
    <row r="431" spans="1:8">
      <c r="A431" s="77">
        <f t="shared" si="9"/>
        <v>42913</v>
      </c>
      <c r="B431" s="78">
        <v>42913.402812499997</v>
      </c>
      <c r="C431" s="84">
        <v>144</v>
      </c>
      <c r="D431" s="85">
        <v>39.125</v>
      </c>
      <c r="E431" s="82">
        <f t="shared" si="8"/>
        <v>5634</v>
      </c>
      <c r="F431" s="86" t="s">
        <v>24</v>
      </c>
      <c r="H431" s="53"/>
    </row>
    <row r="432" spans="1:8">
      <c r="A432" s="77">
        <f t="shared" si="9"/>
        <v>42913</v>
      </c>
      <c r="B432" s="78">
        <v>42913.405995370369</v>
      </c>
      <c r="C432" s="84">
        <v>131</v>
      </c>
      <c r="D432" s="85">
        <v>39.130000000000003</v>
      </c>
      <c r="E432" s="82">
        <f t="shared" si="8"/>
        <v>5126.0300000000007</v>
      </c>
      <c r="F432" s="86" t="s">
        <v>24</v>
      </c>
      <c r="H432" s="53"/>
    </row>
    <row r="433" spans="1:8">
      <c r="A433" s="77">
        <f t="shared" si="9"/>
        <v>42913</v>
      </c>
      <c r="B433" s="78">
        <v>42913.408483796295</v>
      </c>
      <c r="C433" s="84">
        <v>140</v>
      </c>
      <c r="D433" s="85">
        <v>39.1</v>
      </c>
      <c r="E433" s="82">
        <f t="shared" si="8"/>
        <v>5474</v>
      </c>
      <c r="F433" s="86" t="s">
        <v>24</v>
      </c>
      <c r="H433" s="53"/>
    </row>
    <row r="434" spans="1:8">
      <c r="A434" s="77">
        <f t="shared" si="9"/>
        <v>42913</v>
      </c>
      <c r="B434" s="78">
        <v>42913.411168981482</v>
      </c>
      <c r="C434" s="84">
        <v>148</v>
      </c>
      <c r="D434" s="85">
        <v>39.075000000000003</v>
      </c>
      <c r="E434" s="82">
        <f t="shared" si="8"/>
        <v>5783.1</v>
      </c>
      <c r="F434" s="86" t="s">
        <v>24</v>
      </c>
      <c r="H434" s="53"/>
    </row>
    <row r="435" spans="1:8">
      <c r="A435" s="77">
        <f t="shared" si="9"/>
        <v>42913</v>
      </c>
      <c r="B435" s="78">
        <v>42913.415358796294</v>
      </c>
      <c r="C435" s="84">
        <v>51</v>
      </c>
      <c r="D435" s="85">
        <v>39.090000000000003</v>
      </c>
      <c r="E435" s="82">
        <f t="shared" si="8"/>
        <v>1993.5900000000001</v>
      </c>
      <c r="F435" s="86" t="s">
        <v>24</v>
      </c>
      <c r="H435" s="53"/>
    </row>
    <row r="436" spans="1:8">
      <c r="A436" s="77">
        <f t="shared" si="9"/>
        <v>42913</v>
      </c>
      <c r="B436" s="78">
        <v>42913.415358796294</v>
      </c>
      <c r="C436" s="84">
        <v>94</v>
      </c>
      <c r="D436" s="85">
        <v>39.090000000000003</v>
      </c>
      <c r="E436" s="82">
        <f t="shared" si="8"/>
        <v>3674.4600000000005</v>
      </c>
      <c r="F436" s="86" t="s">
        <v>24</v>
      </c>
      <c r="H436" s="53"/>
    </row>
    <row r="437" spans="1:8">
      <c r="A437" s="77">
        <f t="shared" si="9"/>
        <v>42913</v>
      </c>
      <c r="B437" s="78">
        <v>42913.416608796295</v>
      </c>
      <c r="C437" s="84">
        <v>136</v>
      </c>
      <c r="D437" s="85">
        <v>39.045000000000002</v>
      </c>
      <c r="E437" s="82">
        <f t="shared" si="8"/>
        <v>5310.12</v>
      </c>
      <c r="F437" s="86" t="s">
        <v>24</v>
      </c>
      <c r="H437" s="53"/>
    </row>
    <row r="438" spans="1:8">
      <c r="A438" s="77">
        <f t="shared" si="9"/>
        <v>42913</v>
      </c>
      <c r="B438" s="78">
        <v>42913.420173611114</v>
      </c>
      <c r="C438" s="84">
        <v>95</v>
      </c>
      <c r="D438" s="85">
        <v>39.020000000000003</v>
      </c>
      <c r="E438" s="82">
        <f t="shared" si="8"/>
        <v>3706.9</v>
      </c>
      <c r="F438" s="86" t="s">
        <v>24</v>
      </c>
      <c r="H438" s="53"/>
    </row>
    <row r="439" spans="1:8">
      <c r="A439" s="77">
        <f t="shared" si="9"/>
        <v>42913</v>
      </c>
      <c r="B439" s="78">
        <v>42913.420173611114</v>
      </c>
      <c r="C439" s="84">
        <v>42</v>
      </c>
      <c r="D439" s="85">
        <v>39.020000000000003</v>
      </c>
      <c r="E439" s="82">
        <f t="shared" si="8"/>
        <v>1638.8400000000001</v>
      </c>
      <c r="F439" s="86" t="s">
        <v>24</v>
      </c>
      <c r="H439" s="53"/>
    </row>
    <row r="440" spans="1:8">
      <c r="A440" s="77">
        <f t="shared" si="9"/>
        <v>42913</v>
      </c>
      <c r="B440" s="78">
        <v>42913.420173611114</v>
      </c>
      <c r="C440" s="84">
        <v>5</v>
      </c>
      <c r="D440" s="85">
        <v>39.020000000000003</v>
      </c>
      <c r="E440" s="82">
        <f t="shared" si="8"/>
        <v>195.10000000000002</v>
      </c>
      <c r="F440" s="86" t="s">
        <v>24</v>
      </c>
      <c r="H440" s="53"/>
    </row>
    <row r="441" spans="1:8">
      <c r="A441" s="77">
        <f t="shared" si="9"/>
        <v>42913</v>
      </c>
      <c r="B441" s="78">
        <v>42913.422395833331</v>
      </c>
      <c r="C441" s="84">
        <v>165</v>
      </c>
      <c r="D441" s="85">
        <v>39.015000000000001</v>
      </c>
      <c r="E441" s="82">
        <f t="shared" si="8"/>
        <v>6437.4750000000004</v>
      </c>
      <c r="F441" s="86" t="s">
        <v>24</v>
      </c>
      <c r="H441" s="53"/>
    </row>
    <row r="442" spans="1:8">
      <c r="A442" s="77">
        <f t="shared" si="9"/>
        <v>42913</v>
      </c>
      <c r="B442" s="78">
        <v>42913.425046296295</v>
      </c>
      <c r="C442" s="84">
        <v>139</v>
      </c>
      <c r="D442" s="85">
        <v>38.994999999999997</v>
      </c>
      <c r="E442" s="82">
        <f t="shared" si="8"/>
        <v>5420.3049999999994</v>
      </c>
      <c r="F442" s="86" t="s">
        <v>24</v>
      </c>
      <c r="H442" s="53"/>
    </row>
    <row r="443" spans="1:8">
      <c r="A443" s="77">
        <f t="shared" si="9"/>
        <v>42913</v>
      </c>
      <c r="B443" s="78">
        <v>42913.428067129629</v>
      </c>
      <c r="C443" s="84">
        <v>134</v>
      </c>
      <c r="D443" s="85">
        <v>38.984999999999999</v>
      </c>
      <c r="E443" s="82">
        <f t="shared" si="8"/>
        <v>5223.99</v>
      </c>
      <c r="F443" s="86" t="s">
        <v>24</v>
      </c>
      <c r="H443" s="53"/>
    </row>
    <row r="444" spans="1:8">
      <c r="A444" s="77">
        <f t="shared" si="9"/>
        <v>42913</v>
      </c>
      <c r="B444" s="78">
        <v>42913.430844907409</v>
      </c>
      <c r="C444" s="84">
        <v>136</v>
      </c>
      <c r="D444" s="85">
        <v>38.93</v>
      </c>
      <c r="E444" s="82">
        <f t="shared" si="8"/>
        <v>5294.48</v>
      </c>
      <c r="F444" s="86" t="s">
        <v>24</v>
      </c>
      <c r="H444" s="53"/>
    </row>
    <row r="445" spans="1:8">
      <c r="A445" s="77">
        <f t="shared" si="9"/>
        <v>42913</v>
      </c>
      <c r="B445" s="78">
        <v>42913.433506944442</v>
      </c>
      <c r="C445" s="84">
        <v>130</v>
      </c>
      <c r="D445" s="85">
        <v>38.86</v>
      </c>
      <c r="E445" s="82">
        <f t="shared" si="8"/>
        <v>5051.8</v>
      </c>
      <c r="F445" s="86" t="s">
        <v>24</v>
      </c>
      <c r="H445" s="53"/>
    </row>
    <row r="446" spans="1:8">
      <c r="A446" s="77">
        <f t="shared" si="9"/>
        <v>42913</v>
      </c>
      <c r="B446" s="78">
        <v>42913.436481481483</v>
      </c>
      <c r="C446" s="84">
        <v>136</v>
      </c>
      <c r="D446" s="85">
        <v>38.825000000000003</v>
      </c>
      <c r="E446" s="82">
        <f t="shared" si="8"/>
        <v>5280.2000000000007</v>
      </c>
      <c r="F446" s="86" t="s">
        <v>24</v>
      </c>
      <c r="H446" s="53"/>
    </row>
    <row r="447" spans="1:8">
      <c r="A447" s="77">
        <f t="shared" si="9"/>
        <v>42913</v>
      </c>
      <c r="B447" s="78">
        <v>42913.439675925925</v>
      </c>
      <c r="C447" s="84">
        <v>67</v>
      </c>
      <c r="D447" s="85">
        <v>38.784999999999997</v>
      </c>
      <c r="E447" s="82">
        <f t="shared" si="8"/>
        <v>2598.5949999999998</v>
      </c>
      <c r="F447" s="86" t="s">
        <v>24</v>
      </c>
      <c r="H447" s="53"/>
    </row>
    <row r="448" spans="1:8">
      <c r="A448" s="77">
        <f t="shared" si="9"/>
        <v>42913</v>
      </c>
      <c r="B448" s="78">
        <v>42913.439722222225</v>
      </c>
      <c r="C448" s="84">
        <v>67</v>
      </c>
      <c r="D448" s="85">
        <v>38.784999999999997</v>
      </c>
      <c r="E448" s="82">
        <f t="shared" si="8"/>
        <v>2598.5949999999998</v>
      </c>
      <c r="F448" s="86" t="s">
        <v>24</v>
      </c>
      <c r="H448" s="53"/>
    </row>
    <row r="449" spans="1:8">
      <c r="A449" s="77">
        <f t="shared" si="9"/>
        <v>42913</v>
      </c>
      <c r="B449" s="78">
        <v>42913.443043981482</v>
      </c>
      <c r="C449" s="84">
        <v>150</v>
      </c>
      <c r="D449" s="85">
        <v>38.825000000000003</v>
      </c>
      <c r="E449" s="82">
        <f t="shared" si="8"/>
        <v>5823.75</v>
      </c>
      <c r="F449" s="86" t="s">
        <v>24</v>
      </c>
      <c r="H449" s="53"/>
    </row>
    <row r="450" spans="1:8">
      <c r="A450" s="77">
        <f t="shared" si="9"/>
        <v>42913</v>
      </c>
      <c r="B450" s="78">
        <v>42913.44636574074</v>
      </c>
      <c r="C450" s="84">
        <v>88</v>
      </c>
      <c r="D450" s="85">
        <v>38.825000000000003</v>
      </c>
      <c r="E450" s="82">
        <f t="shared" si="8"/>
        <v>3416.6000000000004</v>
      </c>
      <c r="F450" s="86" t="s">
        <v>24</v>
      </c>
      <c r="H450" s="53"/>
    </row>
    <row r="451" spans="1:8">
      <c r="A451" s="77">
        <f t="shared" si="9"/>
        <v>42913</v>
      </c>
      <c r="B451" s="78">
        <v>42913.44636574074</v>
      </c>
      <c r="C451" s="84">
        <v>76</v>
      </c>
      <c r="D451" s="85">
        <v>38.825000000000003</v>
      </c>
      <c r="E451" s="82">
        <f t="shared" si="8"/>
        <v>2950.7000000000003</v>
      </c>
      <c r="F451" s="86" t="s">
        <v>24</v>
      </c>
      <c r="H451" s="53"/>
    </row>
    <row r="452" spans="1:8">
      <c r="A452" s="77">
        <f t="shared" si="9"/>
        <v>42913</v>
      </c>
      <c r="B452" s="78">
        <v>42913.449062500003</v>
      </c>
      <c r="C452" s="84">
        <v>67</v>
      </c>
      <c r="D452" s="85">
        <v>38.83</v>
      </c>
      <c r="E452" s="82">
        <f t="shared" si="8"/>
        <v>2601.6099999999997</v>
      </c>
      <c r="F452" s="86" t="s">
        <v>24</v>
      </c>
      <c r="H452" s="53"/>
    </row>
    <row r="453" spans="1:8">
      <c r="A453" s="77">
        <f t="shared" si="9"/>
        <v>42913</v>
      </c>
      <c r="B453" s="78">
        <v>42913.449074074073</v>
      </c>
      <c r="C453" s="84">
        <v>73</v>
      </c>
      <c r="D453" s="85">
        <v>38.83</v>
      </c>
      <c r="E453" s="82">
        <f t="shared" si="8"/>
        <v>2834.5899999999997</v>
      </c>
      <c r="F453" s="86" t="s">
        <v>24</v>
      </c>
      <c r="H453" s="53"/>
    </row>
    <row r="454" spans="1:8">
      <c r="A454" s="77">
        <f t="shared" si="9"/>
        <v>42913</v>
      </c>
      <c r="B454" s="78">
        <v>42913.452731481484</v>
      </c>
      <c r="C454" s="84">
        <v>100</v>
      </c>
      <c r="D454" s="85">
        <v>38.909999999999997</v>
      </c>
      <c r="E454" s="82">
        <f t="shared" si="8"/>
        <v>3890.9999999999995</v>
      </c>
      <c r="F454" s="86" t="s">
        <v>24</v>
      </c>
      <c r="H454" s="53"/>
    </row>
    <row r="455" spans="1:8">
      <c r="A455" s="77">
        <f t="shared" si="9"/>
        <v>42913</v>
      </c>
      <c r="B455" s="78">
        <v>42913.452731481484</v>
      </c>
      <c r="C455" s="84">
        <v>39</v>
      </c>
      <c r="D455" s="85">
        <v>38.909999999999997</v>
      </c>
      <c r="E455" s="82">
        <f t="shared" si="8"/>
        <v>1517.4899999999998</v>
      </c>
      <c r="F455" s="86" t="s">
        <v>24</v>
      </c>
      <c r="H455" s="53"/>
    </row>
    <row r="456" spans="1:8">
      <c r="A456" s="77">
        <f t="shared" si="9"/>
        <v>42913</v>
      </c>
      <c r="B456" s="78">
        <v>42913.455972222226</v>
      </c>
      <c r="C456" s="84">
        <v>86</v>
      </c>
      <c r="D456" s="85">
        <v>38.865000000000002</v>
      </c>
      <c r="E456" s="82">
        <f t="shared" si="8"/>
        <v>3342.3900000000003</v>
      </c>
      <c r="F456" s="86" t="s">
        <v>24</v>
      </c>
      <c r="H456" s="53"/>
    </row>
    <row r="457" spans="1:8">
      <c r="A457" s="77">
        <f t="shared" si="9"/>
        <v>42913</v>
      </c>
      <c r="B457" s="78">
        <v>42913.455972222226</v>
      </c>
      <c r="C457" s="84">
        <v>45</v>
      </c>
      <c r="D457" s="85">
        <v>38.865000000000002</v>
      </c>
      <c r="E457" s="82">
        <f t="shared" si="8"/>
        <v>1748.9250000000002</v>
      </c>
      <c r="F457" s="86" t="s">
        <v>24</v>
      </c>
      <c r="H457" s="53"/>
    </row>
    <row r="458" spans="1:8">
      <c r="A458" s="77">
        <f t="shared" si="9"/>
        <v>42913</v>
      </c>
      <c r="B458" s="78">
        <v>42913.459502314814</v>
      </c>
      <c r="C458" s="84">
        <v>130</v>
      </c>
      <c r="D458" s="85">
        <v>38.884999999999998</v>
      </c>
      <c r="E458" s="82">
        <f t="shared" si="8"/>
        <v>5055.05</v>
      </c>
      <c r="F458" s="86" t="s">
        <v>24</v>
      </c>
      <c r="H458" s="53"/>
    </row>
    <row r="459" spans="1:8">
      <c r="A459" s="77">
        <f t="shared" si="9"/>
        <v>42913</v>
      </c>
      <c r="B459" s="78">
        <v>42913.462696759256</v>
      </c>
      <c r="C459" s="84">
        <v>90</v>
      </c>
      <c r="D459" s="85">
        <v>38.865000000000002</v>
      </c>
      <c r="E459" s="82">
        <f t="shared" si="8"/>
        <v>3497.8500000000004</v>
      </c>
      <c r="F459" s="86" t="s">
        <v>24</v>
      </c>
      <c r="H459" s="53"/>
    </row>
    <row r="460" spans="1:8">
      <c r="A460" s="77">
        <f t="shared" si="9"/>
        <v>42913</v>
      </c>
      <c r="B460" s="78">
        <v>42913.466608796298</v>
      </c>
      <c r="C460" s="84">
        <v>139</v>
      </c>
      <c r="D460" s="85">
        <v>38.840000000000003</v>
      </c>
      <c r="E460" s="82">
        <f t="shared" si="8"/>
        <v>5398.76</v>
      </c>
      <c r="F460" s="86" t="s">
        <v>24</v>
      </c>
      <c r="H460" s="53"/>
    </row>
    <row r="461" spans="1:8">
      <c r="A461" s="77">
        <f t="shared" si="9"/>
        <v>42913</v>
      </c>
      <c r="B461" s="78">
        <v>42913.470821759256</v>
      </c>
      <c r="C461" s="84">
        <v>67</v>
      </c>
      <c r="D461" s="85">
        <v>38.869999999999997</v>
      </c>
      <c r="E461" s="82">
        <f t="shared" si="8"/>
        <v>2604.29</v>
      </c>
      <c r="F461" s="86" t="s">
        <v>24</v>
      </c>
      <c r="H461" s="53"/>
    </row>
    <row r="462" spans="1:8">
      <c r="A462" s="77">
        <f t="shared" si="9"/>
        <v>42913</v>
      </c>
      <c r="B462" s="78">
        <v>42913.47619212963</v>
      </c>
      <c r="C462" s="84">
        <v>137</v>
      </c>
      <c r="D462" s="85">
        <v>39.01</v>
      </c>
      <c r="E462" s="82">
        <f t="shared" si="8"/>
        <v>5344.37</v>
      </c>
      <c r="F462" s="86" t="s">
        <v>24</v>
      </c>
      <c r="H462" s="53"/>
    </row>
    <row r="463" spans="1:8">
      <c r="A463" s="77">
        <f t="shared" si="9"/>
        <v>42913</v>
      </c>
      <c r="B463" s="78">
        <v>42913.478460648148</v>
      </c>
      <c r="C463" s="84">
        <v>93</v>
      </c>
      <c r="D463" s="85">
        <v>39.005000000000003</v>
      </c>
      <c r="E463" s="82">
        <f t="shared" si="8"/>
        <v>3627.4650000000001</v>
      </c>
      <c r="F463" s="86" t="s">
        <v>24</v>
      </c>
      <c r="H463" s="53"/>
    </row>
    <row r="464" spans="1:8">
      <c r="A464" s="77">
        <f t="shared" si="9"/>
        <v>42913</v>
      </c>
      <c r="B464" s="78">
        <v>42913.478460648148</v>
      </c>
      <c r="C464" s="84">
        <v>40</v>
      </c>
      <c r="D464" s="85">
        <v>39.005000000000003</v>
      </c>
      <c r="E464" s="82">
        <f t="shared" si="8"/>
        <v>1560.2</v>
      </c>
      <c r="F464" s="86" t="s">
        <v>24</v>
      </c>
      <c r="H464" s="53"/>
    </row>
    <row r="465" spans="1:8">
      <c r="A465" s="77">
        <f t="shared" si="9"/>
        <v>42913</v>
      </c>
      <c r="B465" s="78">
        <v>42913.482638888891</v>
      </c>
      <c r="C465" s="84">
        <v>138</v>
      </c>
      <c r="D465" s="85">
        <v>38.97</v>
      </c>
      <c r="E465" s="82">
        <f t="shared" si="8"/>
        <v>5377.86</v>
      </c>
      <c r="F465" s="86" t="s">
        <v>24</v>
      </c>
      <c r="H465" s="53"/>
    </row>
    <row r="466" spans="1:8">
      <c r="A466" s="77">
        <f t="shared" si="9"/>
        <v>42913</v>
      </c>
      <c r="B466" s="78">
        <v>42913.486261574071</v>
      </c>
      <c r="C466" s="84">
        <v>132</v>
      </c>
      <c r="D466" s="85">
        <v>38.954999999999998</v>
      </c>
      <c r="E466" s="82">
        <f t="shared" si="8"/>
        <v>5142.0599999999995</v>
      </c>
      <c r="F466" s="86" t="s">
        <v>24</v>
      </c>
      <c r="H466" s="53"/>
    </row>
    <row r="467" spans="1:8">
      <c r="A467" s="77">
        <f t="shared" si="9"/>
        <v>42913</v>
      </c>
      <c r="B467" s="78">
        <v>42913.491180555553</v>
      </c>
      <c r="C467" s="84">
        <v>133</v>
      </c>
      <c r="D467" s="85">
        <v>38.905000000000001</v>
      </c>
      <c r="E467" s="82">
        <f t="shared" si="8"/>
        <v>5174.3649999999998</v>
      </c>
      <c r="F467" s="86" t="s">
        <v>24</v>
      </c>
      <c r="H467" s="53"/>
    </row>
    <row r="468" spans="1:8">
      <c r="A468" s="77">
        <f t="shared" si="9"/>
        <v>42913</v>
      </c>
      <c r="B468" s="78">
        <v>42913.491180555553</v>
      </c>
      <c r="C468" s="84">
        <v>6</v>
      </c>
      <c r="D468" s="85">
        <v>38.905000000000001</v>
      </c>
      <c r="E468" s="82">
        <f t="shared" si="8"/>
        <v>233.43</v>
      </c>
      <c r="F468" s="86" t="s">
        <v>24</v>
      </c>
      <c r="H468" s="53"/>
    </row>
    <row r="469" spans="1:8">
      <c r="A469" s="77">
        <f t="shared" si="9"/>
        <v>42913</v>
      </c>
      <c r="B469" s="78">
        <v>42913.496550925927</v>
      </c>
      <c r="C469" s="84">
        <v>144</v>
      </c>
      <c r="D469" s="85">
        <v>38.93</v>
      </c>
      <c r="E469" s="82">
        <f t="shared" si="8"/>
        <v>5605.92</v>
      </c>
      <c r="F469" s="86" t="s">
        <v>24</v>
      </c>
      <c r="H469" s="53"/>
    </row>
    <row r="470" spans="1:8">
      <c r="A470" s="77">
        <f t="shared" si="9"/>
        <v>42913</v>
      </c>
      <c r="B470" s="78">
        <v>42913.498668981483</v>
      </c>
      <c r="C470" s="84">
        <v>130</v>
      </c>
      <c r="D470" s="85">
        <v>38.909999999999997</v>
      </c>
      <c r="E470" s="82">
        <f t="shared" si="8"/>
        <v>5058.2999999999993</v>
      </c>
      <c r="F470" s="86" t="s">
        <v>24</v>
      </c>
      <c r="H470" s="53"/>
    </row>
    <row r="471" spans="1:8">
      <c r="A471" s="77">
        <f t="shared" si="9"/>
        <v>42913</v>
      </c>
      <c r="B471" s="78">
        <v>42913.503113425926</v>
      </c>
      <c r="C471" s="84">
        <v>135</v>
      </c>
      <c r="D471" s="85">
        <v>38.9</v>
      </c>
      <c r="E471" s="82">
        <f t="shared" si="8"/>
        <v>5251.5</v>
      </c>
      <c r="F471" s="86" t="s">
        <v>24</v>
      </c>
      <c r="H471" s="53"/>
    </row>
    <row r="472" spans="1:8">
      <c r="A472" s="77">
        <f t="shared" si="9"/>
        <v>42913</v>
      </c>
      <c r="B472" s="78">
        <v>42913.507407407407</v>
      </c>
      <c r="C472" s="84">
        <v>137</v>
      </c>
      <c r="D472" s="85">
        <v>38.86</v>
      </c>
      <c r="E472" s="82">
        <f t="shared" si="8"/>
        <v>5323.82</v>
      </c>
      <c r="F472" s="86" t="s">
        <v>24</v>
      </c>
      <c r="H472" s="53"/>
    </row>
    <row r="473" spans="1:8">
      <c r="A473" s="77">
        <f t="shared" si="9"/>
        <v>42913</v>
      </c>
      <c r="B473" s="78">
        <v>42913.511886574073</v>
      </c>
      <c r="C473" s="84">
        <v>78</v>
      </c>
      <c r="D473" s="85">
        <v>38.844999999999999</v>
      </c>
      <c r="E473" s="82">
        <f t="shared" si="8"/>
        <v>3029.91</v>
      </c>
      <c r="F473" s="86" t="s">
        <v>24</v>
      </c>
      <c r="H473" s="53"/>
    </row>
    <row r="474" spans="1:8">
      <c r="A474" s="77">
        <f t="shared" si="9"/>
        <v>42913</v>
      </c>
      <c r="B474" s="78">
        <v>42913.511886574073</v>
      </c>
      <c r="C474" s="84">
        <v>56</v>
      </c>
      <c r="D474" s="85">
        <v>38.844999999999999</v>
      </c>
      <c r="E474" s="82">
        <f t="shared" si="8"/>
        <v>2175.3199999999997</v>
      </c>
      <c r="F474" s="86" t="s">
        <v>24</v>
      </c>
      <c r="H474" s="53"/>
    </row>
    <row r="475" spans="1:8">
      <c r="A475" s="77">
        <f t="shared" si="9"/>
        <v>42913</v>
      </c>
      <c r="B475" s="78">
        <v>42913.517141203702</v>
      </c>
      <c r="C475" s="84">
        <v>52</v>
      </c>
      <c r="D475" s="85">
        <v>38.82</v>
      </c>
      <c r="E475" s="82">
        <f t="shared" si="8"/>
        <v>2018.64</v>
      </c>
      <c r="F475" s="86" t="s">
        <v>24</v>
      </c>
      <c r="H475" s="53"/>
    </row>
    <row r="476" spans="1:8">
      <c r="A476" s="77">
        <f t="shared" si="9"/>
        <v>42913</v>
      </c>
      <c r="B476" s="78">
        <v>42913.517141203702</v>
      </c>
      <c r="C476" s="84">
        <v>78</v>
      </c>
      <c r="D476" s="85">
        <v>38.82</v>
      </c>
      <c r="E476" s="82">
        <f t="shared" si="8"/>
        <v>3027.96</v>
      </c>
      <c r="F476" s="86" t="s">
        <v>24</v>
      </c>
      <c r="H476" s="53"/>
    </row>
    <row r="477" spans="1:8">
      <c r="A477" s="77">
        <f t="shared" si="9"/>
        <v>42913</v>
      </c>
      <c r="B477" s="78">
        <v>42913.517118055555</v>
      </c>
      <c r="C477" s="84">
        <v>125</v>
      </c>
      <c r="D477" s="85">
        <v>38.83</v>
      </c>
      <c r="E477" s="82">
        <f t="shared" si="8"/>
        <v>4853.75</v>
      </c>
      <c r="F477" s="86" t="s">
        <v>24</v>
      </c>
      <c r="H477" s="53"/>
    </row>
    <row r="478" spans="1:8">
      <c r="A478" s="77">
        <f t="shared" si="9"/>
        <v>42913</v>
      </c>
      <c r="B478" s="78">
        <v>42913.517118055555</v>
      </c>
      <c r="C478" s="84">
        <v>110</v>
      </c>
      <c r="D478" s="85">
        <v>38.83</v>
      </c>
      <c r="E478" s="82">
        <f t="shared" si="8"/>
        <v>4271.3</v>
      </c>
      <c r="F478" s="86" t="s">
        <v>24</v>
      </c>
      <c r="H478" s="53"/>
    </row>
    <row r="479" spans="1:8">
      <c r="A479" s="77">
        <f t="shared" si="9"/>
        <v>42913</v>
      </c>
      <c r="B479" s="78">
        <v>42913.517118055555</v>
      </c>
      <c r="C479" s="84">
        <v>52</v>
      </c>
      <c r="D479" s="85">
        <v>38.83</v>
      </c>
      <c r="E479" s="82">
        <f t="shared" si="8"/>
        <v>2019.1599999999999</v>
      </c>
      <c r="F479" s="86" t="s">
        <v>24</v>
      </c>
      <c r="H479" s="53"/>
    </row>
    <row r="480" spans="1:8">
      <c r="A480" s="77">
        <f t="shared" si="9"/>
        <v>42913</v>
      </c>
      <c r="B480" s="78">
        <v>42913.517118055555</v>
      </c>
      <c r="C480" s="84">
        <v>125</v>
      </c>
      <c r="D480" s="85">
        <v>38.83</v>
      </c>
      <c r="E480" s="82">
        <f t="shared" si="8"/>
        <v>4853.75</v>
      </c>
      <c r="F480" s="86" t="s">
        <v>24</v>
      </c>
      <c r="H480" s="53"/>
    </row>
    <row r="481" spans="1:8">
      <c r="A481" s="77">
        <f t="shared" si="9"/>
        <v>42913</v>
      </c>
      <c r="B481" s="78">
        <v>42913.517118055555</v>
      </c>
      <c r="C481" s="84">
        <v>130</v>
      </c>
      <c r="D481" s="85">
        <v>38.83</v>
      </c>
      <c r="E481" s="82">
        <f t="shared" si="8"/>
        <v>5047.8999999999996</v>
      </c>
      <c r="F481" s="86" t="s">
        <v>24</v>
      </c>
      <c r="H481" s="53"/>
    </row>
    <row r="482" spans="1:8">
      <c r="A482" s="77">
        <f t="shared" si="9"/>
        <v>42913</v>
      </c>
      <c r="B482" s="78">
        <v>42913.517118055555</v>
      </c>
      <c r="C482" s="84">
        <v>125</v>
      </c>
      <c r="D482" s="85">
        <v>38.83</v>
      </c>
      <c r="E482" s="82">
        <f t="shared" si="8"/>
        <v>4853.75</v>
      </c>
      <c r="F482" s="86" t="s">
        <v>24</v>
      </c>
      <c r="H482" s="53"/>
    </row>
    <row r="483" spans="1:8">
      <c r="A483" s="77">
        <f t="shared" si="9"/>
        <v>42913</v>
      </c>
      <c r="B483" s="78">
        <v>42913.517118055555</v>
      </c>
      <c r="C483" s="84">
        <v>2333</v>
      </c>
      <c r="D483" s="85">
        <v>38.83</v>
      </c>
      <c r="E483" s="82">
        <f t="shared" ref="E483:E546" si="10">IF(D483="","",D483*C483)</f>
        <v>90590.39</v>
      </c>
      <c r="F483" s="86" t="s">
        <v>24</v>
      </c>
      <c r="H483" s="53"/>
    </row>
    <row r="484" spans="1:8">
      <c r="A484" s="77">
        <f t="shared" ref="A484:A547" si="11">+A483</f>
        <v>42913</v>
      </c>
      <c r="B484" s="78">
        <v>42913.517569444448</v>
      </c>
      <c r="C484" s="84">
        <v>41</v>
      </c>
      <c r="D484" s="85">
        <v>38.82</v>
      </c>
      <c r="E484" s="82">
        <f t="shared" si="10"/>
        <v>1591.6200000000001</v>
      </c>
      <c r="F484" s="86" t="s">
        <v>24</v>
      </c>
      <c r="H484" s="53"/>
    </row>
    <row r="485" spans="1:8">
      <c r="A485" s="77">
        <f t="shared" si="11"/>
        <v>42913</v>
      </c>
      <c r="B485" s="78">
        <v>42913.517569444448</v>
      </c>
      <c r="C485" s="84">
        <v>110</v>
      </c>
      <c r="D485" s="85">
        <v>38.82</v>
      </c>
      <c r="E485" s="82">
        <f t="shared" si="10"/>
        <v>4270.2</v>
      </c>
      <c r="F485" s="86" t="s">
        <v>24</v>
      </c>
      <c r="H485" s="53"/>
    </row>
    <row r="486" spans="1:8">
      <c r="A486" s="77">
        <f t="shared" si="11"/>
        <v>42913</v>
      </c>
      <c r="B486" s="78">
        <v>42913.517569444448</v>
      </c>
      <c r="C486" s="84">
        <v>86</v>
      </c>
      <c r="D486" s="85">
        <v>38.82</v>
      </c>
      <c r="E486" s="82">
        <f t="shared" si="10"/>
        <v>3338.52</v>
      </c>
      <c r="F486" s="86" t="s">
        <v>24</v>
      </c>
      <c r="H486" s="53"/>
    </row>
    <row r="487" spans="1:8">
      <c r="A487" s="77">
        <f t="shared" si="11"/>
        <v>42913</v>
      </c>
      <c r="B487" s="78">
        <v>42913.517569444448</v>
      </c>
      <c r="C487" s="84">
        <v>26</v>
      </c>
      <c r="D487" s="85">
        <v>38.82</v>
      </c>
      <c r="E487" s="82">
        <f t="shared" si="10"/>
        <v>1009.32</v>
      </c>
      <c r="F487" s="86" t="s">
        <v>24</v>
      </c>
      <c r="H487" s="53"/>
    </row>
    <row r="488" spans="1:8">
      <c r="A488" s="77">
        <f t="shared" si="11"/>
        <v>42913</v>
      </c>
      <c r="B488" s="78">
        <v>42913.517569444448</v>
      </c>
      <c r="C488" s="84">
        <v>348</v>
      </c>
      <c r="D488" s="85">
        <v>38.82</v>
      </c>
      <c r="E488" s="82">
        <f t="shared" si="10"/>
        <v>13509.36</v>
      </c>
      <c r="F488" s="86" t="s">
        <v>24</v>
      </c>
      <c r="H488" s="53"/>
    </row>
    <row r="489" spans="1:8">
      <c r="A489" s="77">
        <f t="shared" si="11"/>
        <v>42913</v>
      </c>
      <c r="B489" s="78">
        <v>42913.518680555557</v>
      </c>
      <c r="C489" s="84">
        <v>60</v>
      </c>
      <c r="D489" s="85">
        <v>38.83</v>
      </c>
      <c r="E489" s="82">
        <f t="shared" si="10"/>
        <v>2329.7999999999997</v>
      </c>
      <c r="F489" s="86" t="s">
        <v>24</v>
      </c>
      <c r="H489" s="53"/>
    </row>
    <row r="490" spans="1:8">
      <c r="A490" s="77">
        <f t="shared" si="11"/>
        <v>42913</v>
      </c>
      <c r="B490" s="78">
        <v>42913.518680555557</v>
      </c>
      <c r="C490" s="84">
        <v>75</v>
      </c>
      <c r="D490" s="85">
        <v>38.83</v>
      </c>
      <c r="E490" s="82">
        <f t="shared" si="10"/>
        <v>2912.25</v>
      </c>
      <c r="F490" s="86" t="s">
        <v>24</v>
      </c>
      <c r="H490" s="53"/>
    </row>
    <row r="491" spans="1:8">
      <c r="A491" s="77">
        <f t="shared" si="11"/>
        <v>42913</v>
      </c>
      <c r="B491" s="78">
        <v>42913.518680555557</v>
      </c>
      <c r="C491" s="84">
        <v>56</v>
      </c>
      <c r="D491" s="85">
        <v>38.83</v>
      </c>
      <c r="E491" s="82">
        <f t="shared" si="10"/>
        <v>2174.48</v>
      </c>
      <c r="F491" s="86" t="s">
        <v>24</v>
      </c>
      <c r="H491" s="53"/>
    </row>
    <row r="492" spans="1:8">
      <c r="A492" s="77">
        <f t="shared" si="11"/>
        <v>42913</v>
      </c>
      <c r="B492" s="78">
        <v>42913.519375000003</v>
      </c>
      <c r="C492" s="84">
        <v>80</v>
      </c>
      <c r="D492" s="85">
        <v>38.835000000000001</v>
      </c>
      <c r="E492" s="82">
        <f t="shared" si="10"/>
        <v>3106.8</v>
      </c>
      <c r="F492" s="86" t="s">
        <v>24</v>
      </c>
      <c r="H492" s="53"/>
    </row>
    <row r="493" spans="1:8">
      <c r="A493" s="77">
        <f t="shared" si="11"/>
        <v>42913</v>
      </c>
      <c r="B493" s="78">
        <v>42913.519513888888</v>
      </c>
      <c r="C493" s="84">
        <v>706</v>
      </c>
      <c r="D493" s="85">
        <v>38.835000000000001</v>
      </c>
      <c r="E493" s="82">
        <f t="shared" si="10"/>
        <v>27417.510000000002</v>
      </c>
      <c r="F493" s="86" t="s">
        <v>24</v>
      </c>
      <c r="H493" s="53"/>
    </row>
    <row r="494" spans="1:8">
      <c r="A494" s="77">
        <f t="shared" si="11"/>
        <v>42913</v>
      </c>
      <c r="B494" s="78">
        <v>42913.519513888888</v>
      </c>
      <c r="C494" s="84">
        <v>120</v>
      </c>
      <c r="D494" s="85">
        <v>38.835000000000001</v>
      </c>
      <c r="E494" s="82">
        <f t="shared" si="10"/>
        <v>4660.2</v>
      </c>
      <c r="F494" s="86" t="s">
        <v>24</v>
      </c>
      <c r="H494" s="53"/>
    </row>
    <row r="495" spans="1:8">
      <c r="A495" s="77">
        <f t="shared" si="11"/>
        <v>42913</v>
      </c>
      <c r="B495" s="78">
        <v>42913.519513888888</v>
      </c>
      <c r="C495" s="84">
        <v>792</v>
      </c>
      <c r="D495" s="85">
        <v>38.835000000000001</v>
      </c>
      <c r="E495" s="82">
        <f t="shared" si="10"/>
        <v>30757.32</v>
      </c>
      <c r="F495" s="86" t="s">
        <v>24</v>
      </c>
      <c r="H495" s="53"/>
    </row>
    <row r="496" spans="1:8">
      <c r="A496" s="77">
        <f t="shared" si="11"/>
        <v>42913</v>
      </c>
      <c r="B496" s="78">
        <v>42913.520949074074</v>
      </c>
      <c r="C496" s="84">
        <v>130</v>
      </c>
      <c r="D496" s="85">
        <v>38.825000000000003</v>
      </c>
      <c r="E496" s="82">
        <f t="shared" si="10"/>
        <v>5047.25</v>
      </c>
      <c r="F496" s="86" t="s">
        <v>24</v>
      </c>
      <c r="H496" s="53"/>
    </row>
    <row r="497" spans="1:8">
      <c r="A497" s="77">
        <f t="shared" si="11"/>
        <v>42913</v>
      </c>
      <c r="B497" s="78">
        <v>42913.525983796295</v>
      </c>
      <c r="C497" s="84">
        <v>100</v>
      </c>
      <c r="D497" s="85">
        <v>38.82</v>
      </c>
      <c r="E497" s="82">
        <f t="shared" si="10"/>
        <v>3882</v>
      </c>
      <c r="F497" s="86" t="s">
        <v>24</v>
      </c>
      <c r="H497" s="53"/>
    </row>
    <row r="498" spans="1:8">
      <c r="A498" s="77">
        <f t="shared" si="11"/>
        <v>42913</v>
      </c>
      <c r="B498" s="78">
        <v>42913.525995370372</v>
      </c>
      <c r="C498" s="84">
        <v>45</v>
      </c>
      <c r="D498" s="85">
        <v>38.82</v>
      </c>
      <c r="E498" s="82">
        <f t="shared" si="10"/>
        <v>1746.9</v>
      </c>
      <c r="F498" s="86" t="s">
        <v>24</v>
      </c>
      <c r="H498" s="53"/>
    </row>
    <row r="499" spans="1:8">
      <c r="A499" s="77">
        <f t="shared" si="11"/>
        <v>42913</v>
      </c>
      <c r="B499" s="78">
        <v>42913.528298611112</v>
      </c>
      <c r="C499" s="84">
        <v>131</v>
      </c>
      <c r="D499" s="85">
        <v>38.825000000000003</v>
      </c>
      <c r="E499" s="82">
        <f t="shared" si="10"/>
        <v>5086.0750000000007</v>
      </c>
      <c r="F499" s="86" t="s">
        <v>24</v>
      </c>
      <c r="H499" s="53"/>
    </row>
    <row r="500" spans="1:8">
      <c r="A500" s="77">
        <f t="shared" si="11"/>
        <v>42913</v>
      </c>
      <c r="B500" s="78">
        <v>42913.53056712963</v>
      </c>
      <c r="C500" s="84">
        <v>131</v>
      </c>
      <c r="D500" s="85">
        <v>38.840000000000003</v>
      </c>
      <c r="E500" s="82">
        <f t="shared" si="10"/>
        <v>5088.0400000000009</v>
      </c>
      <c r="F500" s="86" t="s">
        <v>24</v>
      </c>
      <c r="H500" s="53"/>
    </row>
    <row r="501" spans="1:8">
      <c r="A501" s="77">
        <f t="shared" si="11"/>
        <v>42913</v>
      </c>
      <c r="B501" s="78">
        <v>42913.531886574077</v>
      </c>
      <c r="C501" s="84">
        <v>132</v>
      </c>
      <c r="D501" s="85">
        <v>38.840000000000003</v>
      </c>
      <c r="E501" s="82">
        <f t="shared" si="10"/>
        <v>5126.88</v>
      </c>
      <c r="F501" s="86" t="s">
        <v>24</v>
      </c>
      <c r="H501" s="53"/>
    </row>
    <row r="502" spans="1:8">
      <c r="A502" s="77">
        <f t="shared" si="11"/>
        <v>42913</v>
      </c>
      <c r="B502" s="78">
        <v>42913.533703703702</v>
      </c>
      <c r="C502" s="84">
        <v>138</v>
      </c>
      <c r="D502" s="85">
        <v>38.83</v>
      </c>
      <c r="E502" s="82">
        <f t="shared" si="10"/>
        <v>5358.54</v>
      </c>
      <c r="F502" s="86" t="s">
        <v>24</v>
      </c>
      <c r="H502" s="53"/>
    </row>
    <row r="503" spans="1:8">
      <c r="A503" s="77">
        <f t="shared" si="11"/>
        <v>42913</v>
      </c>
      <c r="B503" s="78">
        <v>42913.538275462961</v>
      </c>
      <c r="C503" s="84">
        <v>86</v>
      </c>
      <c r="D503" s="85">
        <v>38.840000000000003</v>
      </c>
      <c r="E503" s="82">
        <f t="shared" si="10"/>
        <v>3340.2400000000002</v>
      </c>
      <c r="F503" s="86" t="s">
        <v>24</v>
      </c>
      <c r="H503" s="53"/>
    </row>
    <row r="504" spans="1:8">
      <c r="A504" s="77">
        <f t="shared" si="11"/>
        <v>42913</v>
      </c>
      <c r="B504" s="78">
        <v>42913.538981481484</v>
      </c>
      <c r="C504" s="84">
        <v>135</v>
      </c>
      <c r="D504" s="85">
        <v>38.844999999999999</v>
      </c>
      <c r="E504" s="82">
        <f t="shared" si="10"/>
        <v>5244.0749999999998</v>
      </c>
      <c r="F504" s="86" t="s">
        <v>24</v>
      </c>
      <c r="H504" s="53"/>
    </row>
    <row r="505" spans="1:8">
      <c r="A505" s="77">
        <f t="shared" si="11"/>
        <v>42913</v>
      </c>
      <c r="B505" s="78">
        <v>42913.541666666664</v>
      </c>
      <c r="C505" s="84">
        <v>143</v>
      </c>
      <c r="D505" s="85">
        <v>38.840000000000003</v>
      </c>
      <c r="E505" s="82">
        <f t="shared" si="10"/>
        <v>5554.1200000000008</v>
      </c>
      <c r="F505" s="86" t="s">
        <v>24</v>
      </c>
      <c r="H505" s="53"/>
    </row>
    <row r="506" spans="1:8">
      <c r="A506" s="77">
        <f t="shared" si="11"/>
        <v>42913</v>
      </c>
      <c r="B506" s="78">
        <v>42913.542581018519</v>
      </c>
      <c r="C506" s="84">
        <v>129</v>
      </c>
      <c r="D506" s="85">
        <v>38.835000000000001</v>
      </c>
      <c r="E506" s="82">
        <f t="shared" si="10"/>
        <v>5009.7150000000001</v>
      </c>
      <c r="F506" s="86" t="s">
        <v>24</v>
      </c>
      <c r="H506" s="53"/>
    </row>
    <row r="507" spans="1:8">
      <c r="A507" s="77">
        <f t="shared" si="11"/>
        <v>42913</v>
      </c>
      <c r="B507" s="78">
        <v>42913.542581018519</v>
      </c>
      <c r="C507" s="84">
        <v>24</v>
      </c>
      <c r="D507" s="85">
        <v>38.835000000000001</v>
      </c>
      <c r="E507" s="82">
        <f t="shared" si="10"/>
        <v>932.04</v>
      </c>
      <c r="F507" s="86" t="s">
        <v>24</v>
      </c>
      <c r="H507" s="53"/>
    </row>
    <row r="508" spans="1:8">
      <c r="A508" s="77">
        <f t="shared" si="11"/>
        <v>42913</v>
      </c>
      <c r="B508" s="78">
        <v>42913.543680555558</v>
      </c>
      <c r="C508" s="84">
        <v>89</v>
      </c>
      <c r="D508" s="85">
        <v>38.83</v>
      </c>
      <c r="E508" s="82">
        <f t="shared" si="10"/>
        <v>3455.87</v>
      </c>
      <c r="F508" s="86" t="s">
        <v>24</v>
      </c>
      <c r="H508" s="53"/>
    </row>
    <row r="509" spans="1:8">
      <c r="A509" s="77">
        <f t="shared" si="11"/>
        <v>42913</v>
      </c>
      <c r="B509" s="78">
        <v>42913.54587962963</v>
      </c>
      <c r="C509" s="84">
        <v>131</v>
      </c>
      <c r="D509" s="85">
        <v>38.825000000000003</v>
      </c>
      <c r="E509" s="82">
        <f t="shared" si="10"/>
        <v>5086.0750000000007</v>
      </c>
      <c r="F509" s="86" t="s">
        <v>24</v>
      </c>
      <c r="H509" s="53"/>
    </row>
    <row r="510" spans="1:8">
      <c r="A510" s="77">
        <f t="shared" si="11"/>
        <v>42913</v>
      </c>
      <c r="B510" s="78">
        <v>42913.547233796293</v>
      </c>
      <c r="C510" s="84">
        <v>134</v>
      </c>
      <c r="D510" s="85">
        <v>38.784999999999997</v>
      </c>
      <c r="E510" s="82">
        <f t="shared" si="10"/>
        <v>5197.1899999999996</v>
      </c>
      <c r="F510" s="86" t="s">
        <v>24</v>
      </c>
      <c r="H510" s="53"/>
    </row>
    <row r="511" spans="1:8">
      <c r="A511" s="77">
        <f t="shared" si="11"/>
        <v>42913</v>
      </c>
      <c r="B511" s="78">
        <v>42913.54928240741</v>
      </c>
      <c r="C511" s="84">
        <v>36</v>
      </c>
      <c r="D511" s="85">
        <v>38.76</v>
      </c>
      <c r="E511" s="82">
        <f t="shared" si="10"/>
        <v>1395.36</v>
      </c>
      <c r="F511" s="86" t="s">
        <v>24</v>
      </c>
      <c r="H511" s="53"/>
    </row>
    <row r="512" spans="1:8">
      <c r="A512" s="77">
        <f t="shared" si="11"/>
        <v>42913</v>
      </c>
      <c r="B512" s="78">
        <v>42913.54928240741</v>
      </c>
      <c r="C512" s="84">
        <v>96</v>
      </c>
      <c r="D512" s="85">
        <v>38.76</v>
      </c>
      <c r="E512" s="82">
        <f t="shared" si="10"/>
        <v>3720.96</v>
      </c>
      <c r="F512" s="86" t="s">
        <v>24</v>
      </c>
      <c r="H512" s="53"/>
    </row>
    <row r="513" spans="1:8">
      <c r="A513" s="77">
        <f t="shared" si="11"/>
        <v>42913</v>
      </c>
      <c r="B513" s="78">
        <v>42913.550902777781</v>
      </c>
      <c r="C513" s="84">
        <v>65</v>
      </c>
      <c r="D513" s="85">
        <v>38.729999999999997</v>
      </c>
      <c r="E513" s="82">
        <f t="shared" si="10"/>
        <v>2517.4499999999998</v>
      </c>
      <c r="F513" s="86" t="s">
        <v>24</v>
      </c>
      <c r="H513" s="53"/>
    </row>
    <row r="514" spans="1:8">
      <c r="A514" s="77">
        <f t="shared" si="11"/>
        <v>42913</v>
      </c>
      <c r="B514" s="78">
        <v>42913.550902777781</v>
      </c>
      <c r="C514" s="84">
        <v>15</v>
      </c>
      <c r="D514" s="85">
        <v>38.729999999999997</v>
      </c>
      <c r="E514" s="82">
        <f t="shared" si="10"/>
        <v>580.94999999999993</v>
      </c>
      <c r="F514" s="86" t="s">
        <v>24</v>
      </c>
      <c r="H514" s="53"/>
    </row>
    <row r="515" spans="1:8">
      <c r="A515" s="77">
        <f t="shared" si="11"/>
        <v>42913</v>
      </c>
      <c r="B515" s="78">
        <v>42913.553090277775</v>
      </c>
      <c r="C515" s="84">
        <v>59</v>
      </c>
      <c r="D515" s="85">
        <v>38.71</v>
      </c>
      <c r="E515" s="82">
        <f t="shared" si="10"/>
        <v>2283.89</v>
      </c>
      <c r="F515" s="86" t="s">
        <v>24</v>
      </c>
      <c r="H515" s="53"/>
    </row>
    <row r="516" spans="1:8">
      <c r="A516" s="77">
        <f t="shared" si="11"/>
        <v>42913</v>
      </c>
      <c r="B516" s="78">
        <v>42913.553090277775</v>
      </c>
      <c r="C516" s="84">
        <v>85</v>
      </c>
      <c r="D516" s="85">
        <v>38.71</v>
      </c>
      <c r="E516" s="82">
        <f t="shared" si="10"/>
        <v>3290.35</v>
      </c>
      <c r="F516" s="86" t="s">
        <v>24</v>
      </c>
      <c r="H516" s="53"/>
    </row>
    <row r="517" spans="1:8">
      <c r="A517" s="77">
        <f t="shared" si="11"/>
        <v>42913</v>
      </c>
      <c r="B517" s="78">
        <v>42913.555196759262</v>
      </c>
      <c r="C517" s="84">
        <v>100</v>
      </c>
      <c r="D517" s="85">
        <v>38.685000000000002</v>
      </c>
      <c r="E517" s="82">
        <f t="shared" si="10"/>
        <v>3868.5</v>
      </c>
      <c r="F517" s="86" t="s">
        <v>24</v>
      </c>
      <c r="H517" s="53"/>
    </row>
    <row r="518" spans="1:8">
      <c r="A518" s="77">
        <f t="shared" si="11"/>
        <v>42913</v>
      </c>
      <c r="B518" s="78">
        <v>42913.555196759262</v>
      </c>
      <c r="C518" s="84">
        <v>42</v>
      </c>
      <c r="D518" s="85">
        <v>38.685000000000002</v>
      </c>
      <c r="E518" s="82">
        <f t="shared" si="10"/>
        <v>1624.77</v>
      </c>
      <c r="F518" s="86" t="s">
        <v>24</v>
      </c>
      <c r="H518" s="53"/>
    </row>
    <row r="519" spans="1:8">
      <c r="A519" s="77">
        <f t="shared" si="11"/>
        <v>42913</v>
      </c>
      <c r="B519" s="78">
        <v>42913.557060185187</v>
      </c>
      <c r="C519" s="84">
        <v>104</v>
      </c>
      <c r="D519" s="85">
        <v>38.685000000000002</v>
      </c>
      <c r="E519" s="82">
        <f t="shared" si="10"/>
        <v>4023.2400000000002</v>
      </c>
      <c r="F519" s="86" t="s">
        <v>24</v>
      </c>
      <c r="H519" s="53"/>
    </row>
    <row r="520" spans="1:8">
      <c r="A520" s="77">
        <f t="shared" si="11"/>
        <v>42913</v>
      </c>
      <c r="B520" s="78">
        <v>42913.557060185187</v>
      </c>
      <c r="C520" s="84">
        <v>29</v>
      </c>
      <c r="D520" s="85">
        <v>38.685000000000002</v>
      </c>
      <c r="E520" s="82">
        <f t="shared" si="10"/>
        <v>1121.865</v>
      </c>
      <c r="F520" s="86" t="s">
        <v>24</v>
      </c>
      <c r="H520" s="53"/>
    </row>
    <row r="521" spans="1:8">
      <c r="A521" s="77">
        <f t="shared" si="11"/>
        <v>42913</v>
      </c>
      <c r="B521" s="78">
        <v>42913.55878472222</v>
      </c>
      <c r="C521" s="84">
        <v>116</v>
      </c>
      <c r="D521" s="85">
        <v>38.69</v>
      </c>
      <c r="E521" s="82">
        <f t="shared" si="10"/>
        <v>4488.04</v>
      </c>
      <c r="F521" s="86" t="s">
        <v>24</v>
      </c>
      <c r="H521" s="53"/>
    </row>
    <row r="522" spans="1:8">
      <c r="A522" s="77">
        <f t="shared" si="11"/>
        <v>42913</v>
      </c>
      <c r="B522" s="78">
        <v>42913.55878472222</v>
      </c>
      <c r="C522" s="84">
        <v>38</v>
      </c>
      <c r="D522" s="85">
        <v>38.69</v>
      </c>
      <c r="E522" s="82">
        <f t="shared" si="10"/>
        <v>1470.2199999999998</v>
      </c>
      <c r="F522" s="86" t="s">
        <v>24</v>
      </c>
      <c r="H522" s="53"/>
    </row>
    <row r="523" spans="1:8">
      <c r="A523" s="77">
        <f t="shared" si="11"/>
        <v>42913</v>
      </c>
      <c r="B523" s="78">
        <v>42913.56108796296</v>
      </c>
      <c r="C523" s="84">
        <v>129</v>
      </c>
      <c r="D523" s="85">
        <v>38.685000000000002</v>
      </c>
      <c r="E523" s="82">
        <f t="shared" si="10"/>
        <v>4990.3650000000007</v>
      </c>
      <c r="F523" s="86" t="s">
        <v>24</v>
      </c>
      <c r="H523" s="53"/>
    </row>
    <row r="524" spans="1:8">
      <c r="A524" s="77">
        <f t="shared" si="11"/>
        <v>42913</v>
      </c>
      <c r="B524" s="78">
        <v>42913.5627662037</v>
      </c>
      <c r="C524" s="84">
        <v>147</v>
      </c>
      <c r="D524" s="85">
        <v>38.704999999999998</v>
      </c>
      <c r="E524" s="82">
        <f t="shared" si="10"/>
        <v>5689.6349999999993</v>
      </c>
      <c r="F524" s="86" t="s">
        <v>24</v>
      </c>
      <c r="H524" s="53"/>
    </row>
    <row r="525" spans="1:8">
      <c r="A525" s="77">
        <f t="shared" si="11"/>
        <v>42913</v>
      </c>
      <c r="B525" s="78">
        <v>42913.565509259257</v>
      </c>
      <c r="C525" s="84">
        <v>143</v>
      </c>
      <c r="D525" s="85">
        <v>38.715000000000003</v>
      </c>
      <c r="E525" s="82">
        <f t="shared" si="10"/>
        <v>5536.2450000000008</v>
      </c>
      <c r="F525" s="86" t="s">
        <v>24</v>
      </c>
      <c r="H525" s="53"/>
    </row>
    <row r="526" spans="1:8">
      <c r="A526" s="77">
        <f t="shared" si="11"/>
        <v>42913</v>
      </c>
      <c r="B526" s="78">
        <v>42913.566342592596</v>
      </c>
      <c r="C526" s="84">
        <v>133</v>
      </c>
      <c r="D526" s="85">
        <v>38.734999999999999</v>
      </c>
      <c r="E526" s="82">
        <f t="shared" si="10"/>
        <v>5151.7550000000001</v>
      </c>
      <c r="F526" s="86" t="s">
        <v>24</v>
      </c>
      <c r="H526" s="53"/>
    </row>
    <row r="527" spans="1:8">
      <c r="A527" s="77">
        <f t="shared" si="11"/>
        <v>42913</v>
      </c>
      <c r="B527" s="78">
        <v>42913.568425925929</v>
      </c>
      <c r="C527" s="84">
        <v>95</v>
      </c>
      <c r="D527" s="85">
        <v>38.725000000000001</v>
      </c>
      <c r="E527" s="82">
        <f t="shared" si="10"/>
        <v>3678.875</v>
      </c>
      <c r="F527" s="86" t="s">
        <v>24</v>
      </c>
      <c r="H527" s="53"/>
    </row>
    <row r="528" spans="1:8">
      <c r="A528" s="77">
        <f t="shared" si="11"/>
        <v>42913</v>
      </c>
      <c r="B528" s="78">
        <v>42913.570891203701</v>
      </c>
      <c r="C528" s="84">
        <v>137</v>
      </c>
      <c r="D528" s="85">
        <v>38.79</v>
      </c>
      <c r="E528" s="82">
        <f t="shared" si="10"/>
        <v>5314.23</v>
      </c>
      <c r="F528" s="86" t="s">
        <v>24</v>
      </c>
      <c r="H528" s="53"/>
    </row>
    <row r="529" spans="1:8">
      <c r="A529" s="77">
        <f t="shared" si="11"/>
        <v>42913</v>
      </c>
      <c r="B529" s="78">
        <v>42913.57230324074</v>
      </c>
      <c r="C529" s="84">
        <v>141</v>
      </c>
      <c r="D529" s="85">
        <v>38.76</v>
      </c>
      <c r="E529" s="82">
        <f t="shared" si="10"/>
        <v>5465.16</v>
      </c>
      <c r="F529" s="86" t="s">
        <v>24</v>
      </c>
      <c r="H529" s="53"/>
    </row>
    <row r="530" spans="1:8">
      <c r="A530" s="77">
        <f t="shared" si="11"/>
        <v>42913</v>
      </c>
      <c r="B530" s="78">
        <v>42913.573819444442</v>
      </c>
      <c r="C530" s="84">
        <v>46</v>
      </c>
      <c r="D530" s="85">
        <v>38.76</v>
      </c>
      <c r="E530" s="82">
        <f t="shared" si="10"/>
        <v>1782.9599999999998</v>
      </c>
      <c r="F530" s="86" t="s">
        <v>24</v>
      </c>
      <c r="H530" s="53"/>
    </row>
    <row r="531" spans="1:8">
      <c r="A531" s="77">
        <f t="shared" si="11"/>
        <v>42913</v>
      </c>
      <c r="B531" s="78">
        <v>42913.576562499999</v>
      </c>
      <c r="C531" s="84">
        <v>142</v>
      </c>
      <c r="D531" s="85">
        <v>38.755000000000003</v>
      </c>
      <c r="E531" s="82">
        <f t="shared" si="10"/>
        <v>5503.21</v>
      </c>
      <c r="F531" s="86" t="s">
        <v>24</v>
      </c>
      <c r="H531" s="53"/>
    </row>
    <row r="532" spans="1:8">
      <c r="A532" s="77">
        <f t="shared" si="11"/>
        <v>42913</v>
      </c>
      <c r="B532" s="78">
        <v>42913.577268518522</v>
      </c>
      <c r="C532" s="84">
        <v>131</v>
      </c>
      <c r="D532" s="85">
        <v>38.75</v>
      </c>
      <c r="E532" s="82">
        <f t="shared" si="10"/>
        <v>5076.25</v>
      </c>
      <c r="F532" s="86" t="s">
        <v>24</v>
      </c>
      <c r="H532" s="53"/>
    </row>
    <row r="533" spans="1:8">
      <c r="A533" s="77">
        <f t="shared" si="11"/>
        <v>42913</v>
      </c>
      <c r="B533" s="78">
        <v>42913.579421296294</v>
      </c>
      <c r="C533" s="84">
        <v>151</v>
      </c>
      <c r="D533" s="85">
        <v>38.734999999999999</v>
      </c>
      <c r="E533" s="82">
        <f t="shared" si="10"/>
        <v>5848.9849999999997</v>
      </c>
      <c r="F533" s="86" t="s">
        <v>24</v>
      </c>
      <c r="H533" s="53"/>
    </row>
    <row r="534" spans="1:8">
      <c r="A534" s="77">
        <f t="shared" si="11"/>
        <v>42913</v>
      </c>
      <c r="B534" s="78">
        <v>42913.582604166666</v>
      </c>
      <c r="C534" s="84">
        <v>135</v>
      </c>
      <c r="D534" s="85">
        <v>38.725000000000001</v>
      </c>
      <c r="E534" s="82">
        <f t="shared" si="10"/>
        <v>5227.875</v>
      </c>
      <c r="F534" s="86" t="s">
        <v>24</v>
      </c>
      <c r="H534" s="53"/>
    </row>
    <row r="535" spans="1:8">
      <c r="A535" s="77">
        <f t="shared" si="11"/>
        <v>42913</v>
      </c>
      <c r="B535" s="78">
        <v>42913.583668981482</v>
      </c>
      <c r="C535" s="84">
        <v>129</v>
      </c>
      <c r="D535" s="85">
        <v>38.715000000000003</v>
      </c>
      <c r="E535" s="82">
        <f t="shared" si="10"/>
        <v>4994.2350000000006</v>
      </c>
      <c r="F535" s="86" t="s">
        <v>24</v>
      </c>
      <c r="H535" s="53"/>
    </row>
    <row r="536" spans="1:8">
      <c r="A536" s="77">
        <f t="shared" si="11"/>
        <v>42913</v>
      </c>
      <c r="B536" s="78">
        <v>42913.585613425923</v>
      </c>
      <c r="C536" s="84">
        <v>143</v>
      </c>
      <c r="D536" s="85">
        <v>38.69</v>
      </c>
      <c r="E536" s="82">
        <f t="shared" si="10"/>
        <v>5532.67</v>
      </c>
      <c r="F536" s="86" t="s">
        <v>24</v>
      </c>
      <c r="H536" s="53"/>
    </row>
    <row r="537" spans="1:8">
      <c r="A537" s="77">
        <f t="shared" si="11"/>
        <v>42913</v>
      </c>
      <c r="B537" s="78">
        <v>42913.589606481481</v>
      </c>
      <c r="C537" s="84">
        <v>86</v>
      </c>
      <c r="D537" s="85">
        <v>38.704999999999998</v>
      </c>
      <c r="E537" s="82">
        <f t="shared" si="10"/>
        <v>3328.6299999999997</v>
      </c>
      <c r="F537" s="86" t="s">
        <v>24</v>
      </c>
      <c r="H537" s="53"/>
    </row>
    <row r="538" spans="1:8">
      <c r="A538" s="77">
        <f t="shared" si="11"/>
        <v>42913</v>
      </c>
      <c r="B538" s="78">
        <v>42913.589606481481</v>
      </c>
      <c r="C538" s="84">
        <v>46</v>
      </c>
      <c r="D538" s="85">
        <v>38.704999999999998</v>
      </c>
      <c r="E538" s="82">
        <f t="shared" si="10"/>
        <v>1780.4299999999998</v>
      </c>
      <c r="F538" s="86" t="s">
        <v>24</v>
      </c>
      <c r="H538" s="53"/>
    </row>
    <row r="539" spans="1:8">
      <c r="A539" s="77">
        <f t="shared" si="11"/>
        <v>42913</v>
      </c>
      <c r="B539" s="78">
        <v>42913.590451388889</v>
      </c>
      <c r="C539" s="84">
        <v>129</v>
      </c>
      <c r="D539" s="85">
        <v>38.695</v>
      </c>
      <c r="E539" s="82">
        <f t="shared" si="10"/>
        <v>4991.6549999999997</v>
      </c>
      <c r="F539" s="86" t="s">
        <v>24</v>
      </c>
      <c r="H539" s="53"/>
    </row>
    <row r="540" spans="1:8">
      <c r="A540" s="77">
        <f t="shared" si="11"/>
        <v>42913</v>
      </c>
      <c r="B540" s="78">
        <v>42913.592048611114</v>
      </c>
      <c r="C540" s="84">
        <v>150</v>
      </c>
      <c r="D540" s="85">
        <v>38.700000000000003</v>
      </c>
      <c r="E540" s="82">
        <f t="shared" si="10"/>
        <v>5805</v>
      </c>
      <c r="F540" s="86" t="s">
        <v>24</v>
      </c>
      <c r="H540" s="53"/>
    </row>
    <row r="541" spans="1:8">
      <c r="A541" s="77">
        <f t="shared" si="11"/>
        <v>42913</v>
      </c>
      <c r="B541" s="78">
        <v>42913.594756944447</v>
      </c>
      <c r="C541" s="84">
        <v>135</v>
      </c>
      <c r="D541" s="85">
        <v>38.68</v>
      </c>
      <c r="E541" s="82">
        <f t="shared" si="10"/>
        <v>5221.8</v>
      </c>
      <c r="F541" s="86" t="s">
        <v>24</v>
      </c>
      <c r="H541" s="53"/>
    </row>
    <row r="542" spans="1:8">
      <c r="A542" s="77">
        <f t="shared" si="11"/>
        <v>42913</v>
      </c>
      <c r="B542" s="78">
        <v>42913.596331018518</v>
      </c>
      <c r="C542" s="84">
        <v>136</v>
      </c>
      <c r="D542" s="85">
        <v>38.700000000000003</v>
      </c>
      <c r="E542" s="82">
        <f t="shared" si="10"/>
        <v>5263.2000000000007</v>
      </c>
      <c r="F542" s="86" t="s">
        <v>24</v>
      </c>
      <c r="H542" s="53"/>
    </row>
    <row r="543" spans="1:8">
      <c r="A543" s="77">
        <f t="shared" si="11"/>
        <v>42913</v>
      </c>
      <c r="B543" s="78">
        <v>42913.596331018518</v>
      </c>
      <c r="C543" s="84">
        <v>12</v>
      </c>
      <c r="D543" s="85">
        <v>38.700000000000003</v>
      </c>
      <c r="E543" s="82">
        <f t="shared" si="10"/>
        <v>464.40000000000003</v>
      </c>
      <c r="F543" s="86" t="s">
        <v>24</v>
      </c>
      <c r="H543" s="53"/>
    </row>
    <row r="544" spans="1:8">
      <c r="A544" s="77">
        <f t="shared" si="11"/>
        <v>42913</v>
      </c>
      <c r="B544" s="78">
        <v>42913.597777777781</v>
      </c>
      <c r="C544" s="84">
        <v>132</v>
      </c>
      <c r="D544" s="85">
        <v>38.715000000000003</v>
      </c>
      <c r="E544" s="82">
        <f t="shared" si="10"/>
        <v>5110.38</v>
      </c>
      <c r="F544" s="86" t="s">
        <v>24</v>
      </c>
      <c r="H544" s="53"/>
    </row>
    <row r="545" spans="1:8">
      <c r="A545" s="77">
        <f t="shared" si="11"/>
        <v>42913</v>
      </c>
      <c r="B545" s="78">
        <v>42913.602766203701</v>
      </c>
      <c r="C545" s="84">
        <v>132</v>
      </c>
      <c r="D545" s="85">
        <v>38.734999999999999</v>
      </c>
      <c r="E545" s="82">
        <f t="shared" si="10"/>
        <v>5113.0199999999995</v>
      </c>
      <c r="F545" s="86" t="s">
        <v>24</v>
      </c>
      <c r="H545" s="53"/>
    </row>
    <row r="546" spans="1:8">
      <c r="A546" s="77">
        <f t="shared" si="11"/>
        <v>42913</v>
      </c>
      <c r="B546" s="78">
        <v>42913.602777777778</v>
      </c>
      <c r="C546" s="84">
        <v>132</v>
      </c>
      <c r="D546" s="85">
        <v>38.725000000000001</v>
      </c>
      <c r="E546" s="82">
        <f t="shared" si="10"/>
        <v>5111.7</v>
      </c>
      <c r="F546" s="86" t="s">
        <v>24</v>
      </c>
      <c r="H546" s="53"/>
    </row>
    <row r="547" spans="1:8">
      <c r="A547" s="77">
        <f t="shared" si="11"/>
        <v>42913</v>
      </c>
      <c r="B547" s="78">
        <v>42913.602835648147</v>
      </c>
      <c r="C547" s="84">
        <v>123</v>
      </c>
      <c r="D547" s="85">
        <v>38.72</v>
      </c>
      <c r="E547" s="82">
        <f t="shared" ref="E547:E610" si="12">IF(D547="","",D547*C547)</f>
        <v>4762.5599999999995</v>
      </c>
      <c r="F547" s="86" t="s">
        <v>24</v>
      </c>
      <c r="H547" s="53"/>
    </row>
    <row r="548" spans="1:8">
      <c r="A548" s="77">
        <f t="shared" ref="A548:A564" si="13">+A547</f>
        <v>42913</v>
      </c>
      <c r="B548" s="78">
        <v>42913.604583333334</v>
      </c>
      <c r="C548" s="84">
        <v>135</v>
      </c>
      <c r="D548" s="85">
        <v>38.715000000000003</v>
      </c>
      <c r="E548" s="82">
        <f t="shared" si="12"/>
        <v>5226.5250000000005</v>
      </c>
      <c r="F548" s="86" t="s">
        <v>24</v>
      </c>
      <c r="H548" s="53"/>
    </row>
    <row r="549" spans="1:8">
      <c r="A549" s="77">
        <f t="shared" si="13"/>
        <v>42913</v>
      </c>
      <c r="B549" s="78">
        <v>42913.60659722222</v>
      </c>
      <c r="C549" s="84">
        <v>130</v>
      </c>
      <c r="D549" s="85">
        <v>38.71</v>
      </c>
      <c r="E549" s="82">
        <f t="shared" si="12"/>
        <v>5032.3</v>
      </c>
      <c r="F549" s="86" t="s">
        <v>24</v>
      </c>
      <c r="H549" s="53"/>
    </row>
    <row r="550" spans="1:8">
      <c r="A550" s="77">
        <f t="shared" si="13"/>
        <v>42913</v>
      </c>
      <c r="B550" s="78">
        <v>42913.60659722222</v>
      </c>
      <c r="C550" s="84">
        <v>23</v>
      </c>
      <c r="D550" s="85">
        <v>38.71</v>
      </c>
      <c r="E550" s="82">
        <f t="shared" si="12"/>
        <v>890.33</v>
      </c>
      <c r="F550" s="86" t="s">
        <v>24</v>
      </c>
      <c r="H550" s="53"/>
    </row>
    <row r="551" spans="1:8">
      <c r="A551" s="77">
        <f t="shared" si="13"/>
        <v>42913</v>
      </c>
      <c r="B551" s="78">
        <v>42913.608749999999</v>
      </c>
      <c r="C551" s="84">
        <v>84</v>
      </c>
      <c r="D551" s="85">
        <v>38.74</v>
      </c>
      <c r="E551" s="82">
        <f t="shared" si="12"/>
        <v>3254.1600000000003</v>
      </c>
      <c r="F551" s="86" t="s">
        <v>24</v>
      </c>
      <c r="H551" s="53"/>
    </row>
    <row r="552" spans="1:8">
      <c r="A552" s="77">
        <f t="shared" si="13"/>
        <v>42913</v>
      </c>
      <c r="B552" s="78">
        <v>42913.608749999999</v>
      </c>
      <c r="C552" s="84">
        <v>48</v>
      </c>
      <c r="D552" s="85">
        <v>38.74</v>
      </c>
      <c r="E552" s="82">
        <f t="shared" si="12"/>
        <v>1859.52</v>
      </c>
      <c r="F552" s="86" t="s">
        <v>24</v>
      </c>
      <c r="H552" s="53"/>
    </row>
    <row r="553" spans="1:8">
      <c r="A553" s="77">
        <f t="shared" si="13"/>
        <v>42913</v>
      </c>
      <c r="B553" s="78">
        <v>42913.611030092594</v>
      </c>
      <c r="C553" s="84">
        <v>130</v>
      </c>
      <c r="D553" s="85">
        <v>38.734999999999999</v>
      </c>
      <c r="E553" s="82">
        <f t="shared" si="12"/>
        <v>5035.55</v>
      </c>
      <c r="F553" s="86" t="s">
        <v>24</v>
      </c>
      <c r="H553" s="53"/>
    </row>
    <row r="554" spans="1:8">
      <c r="A554" s="77">
        <f t="shared" si="13"/>
        <v>42913</v>
      </c>
      <c r="B554" s="78">
        <v>42913.615289351852</v>
      </c>
      <c r="C554" s="84">
        <v>134</v>
      </c>
      <c r="D554" s="85">
        <v>38.744999999999997</v>
      </c>
      <c r="E554" s="82">
        <f t="shared" si="12"/>
        <v>5191.83</v>
      </c>
      <c r="F554" s="86" t="s">
        <v>24</v>
      </c>
      <c r="H554" s="53"/>
    </row>
    <row r="555" spans="1:8">
      <c r="A555" s="77">
        <f t="shared" si="13"/>
        <v>42913</v>
      </c>
      <c r="B555" s="78">
        <v>42913.615289351852</v>
      </c>
      <c r="C555" s="84">
        <v>130</v>
      </c>
      <c r="D555" s="85">
        <v>38.74</v>
      </c>
      <c r="E555" s="82">
        <f t="shared" si="12"/>
        <v>5036.2</v>
      </c>
      <c r="F555" s="86" t="s">
        <v>24</v>
      </c>
      <c r="H555" s="53"/>
    </row>
    <row r="556" spans="1:8">
      <c r="A556" s="77">
        <f t="shared" si="13"/>
        <v>42913</v>
      </c>
      <c r="B556" s="78">
        <v>42913.615300925929</v>
      </c>
      <c r="C556" s="84">
        <v>1</v>
      </c>
      <c r="D556" s="85">
        <v>38.74</v>
      </c>
      <c r="E556" s="82">
        <f t="shared" si="12"/>
        <v>38.74</v>
      </c>
      <c r="F556" s="86" t="s">
        <v>24</v>
      </c>
      <c r="H556" s="53"/>
    </row>
    <row r="557" spans="1:8">
      <c r="A557" s="77">
        <f t="shared" si="13"/>
        <v>42913</v>
      </c>
      <c r="B557" s="78">
        <v>42913.616550925923</v>
      </c>
      <c r="C557" s="84">
        <v>144</v>
      </c>
      <c r="D557" s="85">
        <v>38.74</v>
      </c>
      <c r="E557" s="82">
        <f t="shared" si="12"/>
        <v>5578.56</v>
      </c>
      <c r="F557" s="86" t="s">
        <v>24</v>
      </c>
      <c r="H557" s="53"/>
    </row>
    <row r="558" spans="1:8">
      <c r="A558" s="77">
        <f t="shared" si="13"/>
        <v>42913</v>
      </c>
      <c r="B558" s="78">
        <v>42913.619328703702</v>
      </c>
      <c r="C558" s="84">
        <v>51</v>
      </c>
      <c r="D558" s="85">
        <v>38.765000000000001</v>
      </c>
      <c r="E558" s="82">
        <f t="shared" si="12"/>
        <v>1977.0150000000001</v>
      </c>
      <c r="F558" s="86" t="s">
        <v>24</v>
      </c>
      <c r="H558" s="53"/>
    </row>
    <row r="559" spans="1:8">
      <c r="A559" s="77">
        <f t="shared" si="13"/>
        <v>42913</v>
      </c>
      <c r="B559" s="78">
        <v>42913.619328703702</v>
      </c>
      <c r="C559" s="84">
        <v>17</v>
      </c>
      <c r="D559" s="85">
        <v>38.765000000000001</v>
      </c>
      <c r="E559" s="82">
        <f t="shared" si="12"/>
        <v>659.005</v>
      </c>
      <c r="F559" s="86" t="s">
        <v>24</v>
      </c>
      <c r="H559" s="53"/>
    </row>
    <row r="560" spans="1:8">
      <c r="A560" s="77">
        <f t="shared" si="13"/>
        <v>42913</v>
      </c>
      <c r="B560" s="78">
        <v>42913.619328703702</v>
      </c>
      <c r="C560" s="84">
        <v>62</v>
      </c>
      <c r="D560" s="85">
        <v>38.765000000000001</v>
      </c>
      <c r="E560" s="82">
        <f t="shared" si="12"/>
        <v>2403.4299999999998</v>
      </c>
      <c r="F560" s="86" t="s">
        <v>24</v>
      </c>
      <c r="H560" s="53"/>
    </row>
    <row r="561" spans="1:8">
      <c r="A561" s="77">
        <f t="shared" si="13"/>
        <v>42913</v>
      </c>
      <c r="B561" s="78">
        <v>42913.620057870372</v>
      </c>
      <c r="C561" s="84">
        <v>10</v>
      </c>
      <c r="D561" s="85">
        <v>38.765000000000001</v>
      </c>
      <c r="E561" s="82">
        <f t="shared" si="12"/>
        <v>387.65</v>
      </c>
      <c r="F561" s="86" t="s">
        <v>24</v>
      </c>
      <c r="H561" s="53"/>
    </row>
    <row r="562" spans="1:8">
      <c r="A562" s="77">
        <f t="shared" si="13"/>
        <v>42913</v>
      </c>
      <c r="B562" s="78">
        <v>42913.620057870372</v>
      </c>
      <c r="C562" s="84">
        <v>138</v>
      </c>
      <c r="D562" s="85">
        <v>38.765000000000001</v>
      </c>
      <c r="E562" s="82">
        <f t="shared" si="12"/>
        <v>5349.57</v>
      </c>
      <c r="F562" s="86" t="s">
        <v>24</v>
      </c>
      <c r="H562" s="53"/>
    </row>
    <row r="563" spans="1:8">
      <c r="A563" s="77">
        <f t="shared" si="13"/>
        <v>42913</v>
      </c>
      <c r="B563" s="78">
        <v>42913.622083333335</v>
      </c>
      <c r="C563" s="84">
        <v>144</v>
      </c>
      <c r="D563" s="85">
        <v>38.765000000000001</v>
      </c>
      <c r="E563" s="82">
        <f t="shared" si="12"/>
        <v>5582.16</v>
      </c>
      <c r="F563" s="86" t="s">
        <v>24</v>
      </c>
      <c r="H563" s="53"/>
    </row>
    <row r="564" spans="1:8">
      <c r="A564" s="77">
        <f t="shared" si="13"/>
        <v>42913</v>
      </c>
      <c r="B564" s="78">
        <v>42913.624189814815</v>
      </c>
      <c r="C564" s="84">
        <v>195</v>
      </c>
      <c r="D564" s="85">
        <v>38.79</v>
      </c>
      <c r="E564" s="82">
        <f t="shared" si="12"/>
        <v>7564.05</v>
      </c>
      <c r="F564" s="86" t="s">
        <v>24</v>
      </c>
      <c r="H564" s="53"/>
    </row>
    <row r="565" spans="1:8">
      <c r="A565" s="77">
        <v>42913</v>
      </c>
      <c r="B565" s="78">
        <v>42913.624189814815</v>
      </c>
      <c r="C565" s="84">
        <v>129</v>
      </c>
      <c r="D565" s="85">
        <v>38.79</v>
      </c>
      <c r="E565" s="82">
        <f t="shared" si="12"/>
        <v>5003.91</v>
      </c>
      <c r="F565" s="86" t="s">
        <v>24</v>
      </c>
      <c r="H565" s="53"/>
    </row>
    <row r="566" spans="1:8">
      <c r="A566" s="77">
        <v>42913</v>
      </c>
      <c r="B566" s="78">
        <v>42913.624189814815</v>
      </c>
      <c r="C566" s="84">
        <v>2305</v>
      </c>
      <c r="D566" s="85">
        <v>38.79</v>
      </c>
      <c r="E566" s="82">
        <f t="shared" si="12"/>
        <v>89410.95</v>
      </c>
      <c r="F566" s="86" t="s">
        <v>24</v>
      </c>
      <c r="H566" s="53"/>
    </row>
    <row r="567" spans="1:8">
      <c r="A567" s="77">
        <v>42913</v>
      </c>
      <c r="B567" s="78">
        <v>42913.625335648147</v>
      </c>
      <c r="C567" s="84">
        <v>135</v>
      </c>
      <c r="D567" s="85">
        <v>38.76</v>
      </c>
      <c r="E567" s="82">
        <f t="shared" si="12"/>
        <v>5232.5999999999995</v>
      </c>
      <c r="F567" s="86" t="s">
        <v>24</v>
      </c>
      <c r="H567" s="53"/>
    </row>
    <row r="568" spans="1:8">
      <c r="A568" s="77">
        <v>42913</v>
      </c>
      <c r="B568" s="78">
        <v>42913.627025462964</v>
      </c>
      <c r="C568" s="84">
        <v>159</v>
      </c>
      <c r="D568" s="85">
        <v>38.744999999999997</v>
      </c>
      <c r="E568" s="82">
        <f t="shared" si="12"/>
        <v>6160.4549999999999</v>
      </c>
      <c r="F568" s="86" t="s">
        <v>24</v>
      </c>
      <c r="H568" s="53"/>
    </row>
    <row r="569" spans="1:8">
      <c r="A569" s="77">
        <v>42913</v>
      </c>
      <c r="B569" s="78">
        <v>42913.628900462965</v>
      </c>
      <c r="C569" s="84">
        <v>11</v>
      </c>
      <c r="D569" s="85">
        <v>38.729999999999997</v>
      </c>
      <c r="E569" s="82">
        <f t="shared" si="12"/>
        <v>426.03</v>
      </c>
      <c r="F569" s="86" t="s">
        <v>24</v>
      </c>
      <c r="H569" s="53"/>
    </row>
    <row r="570" spans="1:8">
      <c r="A570" s="77">
        <v>42913</v>
      </c>
      <c r="B570" s="78">
        <v>42913.628900462965</v>
      </c>
      <c r="C570" s="84">
        <v>131</v>
      </c>
      <c r="D570" s="85">
        <v>38.729999999999997</v>
      </c>
      <c r="E570" s="82">
        <f t="shared" si="12"/>
        <v>5073.6299999999992</v>
      </c>
      <c r="F570" s="86" t="s">
        <v>24</v>
      </c>
      <c r="H570" s="53"/>
    </row>
    <row r="571" spans="1:8">
      <c r="A571" s="77">
        <v>42913</v>
      </c>
      <c r="B571" s="78">
        <v>42913.631990740738</v>
      </c>
      <c r="C571" s="84">
        <v>72</v>
      </c>
      <c r="D571" s="85">
        <v>38.734999999999999</v>
      </c>
      <c r="E571" s="82">
        <f t="shared" si="12"/>
        <v>2788.92</v>
      </c>
      <c r="F571" s="86" t="s">
        <v>24</v>
      </c>
      <c r="H571" s="53"/>
    </row>
    <row r="572" spans="1:8">
      <c r="A572" s="77">
        <v>42913</v>
      </c>
      <c r="B572" s="78">
        <v>42913.631990740738</v>
      </c>
      <c r="C572" s="84">
        <v>1928</v>
      </c>
      <c r="D572" s="85">
        <v>38.734999999999999</v>
      </c>
      <c r="E572" s="82">
        <f t="shared" si="12"/>
        <v>74681.08</v>
      </c>
      <c r="F572" s="86" t="s">
        <v>24</v>
      </c>
      <c r="H572" s="53"/>
    </row>
    <row r="573" spans="1:8">
      <c r="A573" s="77">
        <v>42913</v>
      </c>
      <c r="B573" s="78">
        <v>42913.631990740738</v>
      </c>
      <c r="C573" s="84">
        <v>86</v>
      </c>
      <c r="D573" s="85">
        <v>38.725000000000001</v>
      </c>
      <c r="E573" s="82">
        <f t="shared" si="12"/>
        <v>3330.35</v>
      </c>
      <c r="F573" s="86" t="s">
        <v>24</v>
      </c>
      <c r="H573" s="53"/>
    </row>
    <row r="574" spans="1:8">
      <c r="A574" s="77">
        <v>42913</v>
      </c>
      <c r="B574" s="78">
        <v>42913.631990740738</v>
      </c>
      <c r="C574" s="84">
        <v>26</v>
      </c>
      <c r="D574" s="85">
        <v>38.725000000000001</v>
      </c>
      <c r="E574" s="82">
        <f t="shared" si="12"/>
        <v>1006.85</v>
      </c>
      <c r="F574" s="86" t="s">
        <v>24</v>
      </c>
      <c r="H574" s="53"/>
    </row>
    <row r="575" spans="1:8">
      <c r="A575" s="77">
        <v>42913</v>
      </c>
      <c r="B575" s="78">
        <v>42913.631990740738</v>
      </c>
      <c r="C575" s="84">
        <v>22</v>
      </c>
      <c r="D575" s="85">
        <v>38.725000000000001</v>
      </c>
      <c r="E575" s="82">
        <f t="shared" si="12"/>
        <v>851.95</v>
      </c>
      <c r="F575" s="86" t="s">
        <v>24</v>
      </c>
      <c r="H575" s="53"/>
    </row>
    <row r="576" spans="1:8">
      <c r="A576" s="77">
        <v>42913</v>
      </c>
      <c r="B576" s="78">
        <v>42913.633344907408</v>
      </c>
      <c r="C576" s="84">
        <v>163</v>
      </c>
      <c r="D576" s="85">
        <v>38.734999999999999</v>
      </c>
      <c r="E576" s="82">
        <f t="shared" si="12"/>
        <v>6313.8050000000003</v>
      </c>
      <c r="F576" s="86" t="s">
        <v>24</v>
      </c>
      <c r="H576" s="53"/>
    </row>
    <row r="577" spans="1:8">
      <c r="A577" s="77">
        <v>42913</v>
      </c>
      <c r="B577" s="78">
        <v>42913.633645833332</v>
      </c>
      <c r="C577" s="84">
        <v>130</v>
      </c>
      <c r="D577" s="85">
        <v>38.729999999999997</v>
      </c>
      <c r="E577" s="82">
        <f t="shared" si="12"/>
        <v>5034.8999999999996</v>
      </c>
      <c r="F577" s="86" t="s">
        <v>24</v>
      </c>
      <c r="H577" s="53"/>
    </row>
    <row r="578" spans="1:8">
      <c r="A578" s="77">
        <v>42913</v>
      </c>
      <c r="B578" s="78">
        <v>42913.635451388887</v>
      </c>
      <c r="C578" s="84">
        <v>7</v>
      </c>
      <c r="D578" s="85">
        <v>38.700000000000003</v>
      </c>
      <c r="E578" s="82">
        <f t="shared" si="12"/>
        <v>270.90000000000003</v>
      </c>
      <c r="F578" s="86" t="s">
        <v>24</v>
      </c>
      <c r="H578" s="53"/>
    </row>
    <row r="579" spans="1:8">
      <c r="A579" s="77">
        <v>42913</v>
      </c>
      <c r="B579" s="78">
        <v>42913.635451388887</v>
      </c>
      <c r="C579" s="84">
        <v>8</v>
      </c>
      <c r="D579" s="85">
        <v>38.700000000000003</v>
      </c>
      <c r="E579" s="82">
        <f t="shared" si="12"/>
        <v>309.60000000000002</v>
      </c>
      <c r="F579" s="86" t="s">
        <v>24</v>
      </c>
      <c r="H579" s="53"/>
    </row>
    <row r="580" spans="1:8">
      <c r="A580" s="77">
        <v>42913</v>
      </c>
      <c r="B580" s="78">
        <v>42913.636712962965</v>
      </c>
      <c r="C580" s="84">
        <v>110</v>
      </c>
      <c r="D580" s="85">
        <v>38.68</v>
      </c>
      <c r="E580" s="82">
        <f t="shared" si="12"/>
        <v>4254.8</v>
      </c>
      <c r="F580" s="86" t="s">
        <v>24</v>
      </c>
      <c r="H580" s="53"/>
    </row>
    <row r="581" spans="1:8">
      <c r="A581" s="77">
        <v>42913</v>
      </c>
      <c r="B581" s="78">
        <v>42913.639398148145</v>
      </c>
      <c r="C581" s="84">
        <v>174</v>
      </c>
      <c r="D581" s="85">
        <v>38.67</v>
      </c>
      <c r="E581" s="82">
        <f t="shared" si="12"/>
        <v>6728.58</v>
      </c>
      <c r="F581" s="86" t="s">
        <v>24</v>
      </c>
      <c r="H581" s="53"/>
    </row>
    <row r="582" spans="1:8">
      <c r="A582" s="77">
        <v>42913</v>
      </c>
      <c r="B582" s="78">
        <v>42913.641631944447</v>
      </c>
      <c r="C582" s="84">
        <v>1818</v>
      </c>
      <c r="D582" s="85">
        <v>38.674999999999997</v>
      </c>
      <c r="E582" s="82">
        <f t="shared" si="12"/>
        <v>70311.149999999994</v>
      </c>
      <c r="F582" s="86" t="s">
        <v>24</v>
      </c>
      <c r="H582" s="53"/>
    </row>
    <row r="583" spans="1:8">
      <c r="A583" s="77">
        <v>42913</v>
      </c>
      <c r="B583" s="78">
        <v>42913.641631944447</v>
      </c>
      <c r="C583" s="84">
        <v>145</v>
      </c>
      <c r="D583" s="85">
        <v>38.674999999999997</v>
      </c>
      <c r="E583" s="82">
        <f t="shared" si="12"/>
        <v>5607.875</v>
      </c>
      <c r="F583" s="86" t="s">
        <v>24</v>
      </c>
      <c r="H583" s="53"/>
    </row>
    <row r="584" spans="1:8">
      <c r="A584" s="77">
        <v>42913</v>
      </c>
      <c r="B584" s="78">
        <v>42913.641631944447</v>
      </c>
      <c r="C584" s="84">
        <v>182</v>
      </c>
      <c r="D584" s="85">
        <v>38.674999999999997</v>
      </c>
      <c r="E584" s="82">
        <f t="shared" si="12"/>
        <v>7038.8499999999995</v>
      </c>
      <c r="F584" s="86" t="s">
        <v>24</v>
      </c>
      <c r="H584" s="53"/>
    </row>
    <row r="585" spans="1:8">
      <c r="A585" s="77">
        <v>42913</v>
      </c>
      <c r="B585" s="78">
        <v>42913.642361111109</v>
      </c>
      <c r="C585" s="84">
        <v>141</v>
      </c>
      <c r="D585" s="85">
        <v>38.65</v>
      </c>
      <c r="E585" s="82">
        <f t="shared" si="12"/>
        <v>5449.65</v>
      </c>
      <c r="F585" s="86" t="s">
        <v>24</v>
      </c>
      <c r="H585" s="53"/>
    </row>
    <row r="586" spans="1:8">
      <c r="A586" s="77">
        <v>42913</v>
      </c>
      <c r="B586" s="78">
        <v>42913.644120370373</v>
      </c>
      <c r="C586" s="84">
        <v>90</v>
      </c>
      <c r="D586" s="85">
        <v>38.645000000000003</v>
      </c>
      <c r="E586" s="82">
        <f t="shared" si="12"/>
        <v>3478.05</v>
      </c>
      <c r="F586" s="86" t="s">
        <v>24</v>
      </c>
      <c r="H586" s="53"/>
    </row>
    <row r="587" spans="1:8">
      <c r="A587" s="77">
        <v>42913</v>
      </c>
      <c r="B587" s="78">
        <v>42913.644120370373</v>
      </c>
      <c r="C587" s="84">
        <v>54</v>
      </c>
      <c r="D587" s="85">
        <v>38.645000000000003</v>
      </c>
      <c r="E587" s="82">
        <f t="shared" si="12"/>
        <v>2086.8300000000004</v>
      </c>
      <c r="F587" s="86" t="s">
        <v>24</v>
      </c>
      <c r="H587" s="53"/>
    </row>
    <row r="588" spans="1:8">
      <c r="A588" s="77">
        <v>42913</v>
      </c>
      <c r="B588" s="78">
        <v>42913.64539351852</v>
      </c>
      <c r="C588" s="84">
        <v>144</v>
      </c>
      <c r="D588" s="85">
        <v>38.659999999999997</v>
      </c>
      <c r="E588" s="82">
        <f t="shared" si="12"/>
        <v>5567.0399999999991</v>
      </c>
      <c r="F588" s="86" t="s">
        <v>24</v>
      </c>
      <c r="H588" s="53"/>
    </row>
    <row r="589" spans="1:8">
      <c r="A589" s="77">
        <v>42913</v>
      </c>
      <c r="B589" s="78">
        <v>42913.646296296298</v>
      </c>
      <c r="C589" s="84">
        <v>131</v>
      </c>
      <c r="D589" s="85">
        <v>38.664999999999999</v>
      </c>
      <c r="E589" s="82">
        <f t="shared" si="12"/>
        <v>5065.1149999999998</v>
      </c>
      <c r="F589" s="86" t="s">
        <v>24</v>
      </c>
      <c r="H589" s="53"/>
    </row>
    <row r="590" spans="1:8">
      <c r="A590" s="77">
        <v>42913</v>
      </c>
      <c r="B590" s="78">
        <v>42913.647638888891</v>
      </c>
      <c r="C590" s="84">
        <v>129</v>
      </c>
      <c r="D590" s="85">
        <v>38.619999999999997</v>
      </c>
      <c r="E590" s="82">
        <f t="shared" si="12"/>
        <v>4981.9799999999996</v>
      </c>
      <c r="F590" s="86" t="s">
        <v>24</v>
      </c>
      <c r="H590" s="53"/>
    </row>
    <row r="591" spans="1:8">
      <c r="A591" s="77">
        <v>42913</v>
      </c>
      <c r="B591" s="78">
        <v>42913.648680555554</v>
      </c>
      <c r="C591" s="84">
        <v>137</v>
      </c>
      <c r="D591" s="85">
        <v>38.634999999999998</v>
      </c>
      <c r="E591" s="82">
        <f t="shared" si="12"/>
        <v>5292.9949999999999</v>
      </c>
      <c r="F591" s="86" t="s">
        <v>24</v>
      </c>
      <c r="H591" s="53"/>
    </row>
    <row r="592" spans="1:8">
      <c r="A592" s="77">
        <v>42913</v>
      </c>
      <c r="B592" s="78">
        <v>42913.649907407409</v>
      </c>
      <c r="C592" s="84">
        <v>74</v>
      </c>
      <c r="D592" s="85">
        <v>38.630000000000003</v>
      </c>
      <c r="E592" s="82">
        <f t="shared" si="12"/>
        <v>2858.6200000000003</v>
      </c>
      <c r="F592" s="86" t="s">
        <v>24</v>
      </c>
      <c r="H592" s="53"/>
    </row>
    <row r="593" spans="1:8">
      <c r="A593" s="77">
        <v>42913</v>
      </c>
      <c r="B593" s="78">
        <v>42913.649907407409</v>
      </c>
      <c r="C593" s="84">
        <v>55</v>
      </c>
      <c r="D593" s="85">
        <v>38.630000000000003</v>
      </c>
      <c r="E593" s="82">
        <f t="shared" si="12"/>
        <v>2124.65</v>
      </c>
      <c r="F593" s="86" t="s">
        <v>24</v>
      </c>
      <c r="H593" s="53"/>
    </row>
    <row r="594" spans="1:8">
      <c r="A594" s="77">
        <v>42913</v>
      </c>
      <c r="B594" s="78">
        <v>42913.651620370372</v>
      </c>
      <c r="C594" s="84">
        <v>161</v>
      </c>
      <c r="D594" s="85">
        <v>38.634999999999998</v>
      </c>
      <c r="E594" s="82">
        <f t="shared" si="12"/>
        <v>6220.2349999999997</v>
      </c>
      <c r="F594" s="86" t="s">
        <v>24</v>
      </c>
      <c r="H594" s="53"/>
    </row>
    <row r="595" spans="1:8">
      <c r="A595" s="77">
        <v>42913</v>
      </c>
      <c r="B595" s="78">
        <v>42913.652731481481</v>
      </c>
      <c r="C595" s="84">
        <v>156</v>
      </c>
      <c r="D595" s="85">
        <v>38.634999999999998</v>
      </c>
      <c r="E595" s="82">
        <f t="shared" si="12"/>
        <v>6027.0599999999995</v>
      </c>
      <c r="F595" s="86" t="s">
        <v>24</v>
      </c>
      <c r="H595" s="53"/>
    </row>
    <row r="596" spans="1:8">
      <c r="A596" s="77">
        <v>42913</v>
      </c>
      <c r="B596" s="78">
        <v>42913.654097222221</v>
      </c>
      <c r="C596" s="84">
        <v>68</v>
      </c>
      <c r="D596" s="85">
        <v>38.655000000000001</v>
      </c>
      <c r="E596" s="82">
        <f t="shared" si="12"/>
        <v>2628.54</v>
      </c>
      <c r="F596" s="86" t="s">
        <v>24</v>
      </c>
      <c r="H596" s="53"/>
    </row>
    <row r="597" spans="1:8">
      <c r="A597" s="77">
        <v>42913</v>
      </c>
      <c r="B597" s="78">
        <v>42913.654097222221</v>
      </c>
      <c r="C597" s="84">
        <v>79</v>
      </c>
      <c r="D597" s="85">
        <v>38.655000000000001</v>
      </c>
      <c r="E597" s="82">
        <f t="shared" si="12"/>
        <v>3053.7449999999999</v>
      </c>
      <c r="F597" s="86" t="s">
        <v>24</v>
      </c>
      <c r="H597" s="53"/>
    </row>
    <row r="598" spans="1:8">
      <c r="A598" s="77">
        <v>42913</v>
      </c>
      <c r="B598" s="78">
        <v>42913.654097222221</v>
      </c>
      <c r="C598" s="84">
        <v>35</v>
      </c>
      <c r="D598" s="85">
        <v>38.655000000000001</v>
      </c>
      <c r="E598" s="82">
        <f t="shared" si="12"/>
        <v>1352.925</v>
      </c>
      <c r="F598" s="86" t="s">
        <v>24</v>
      </c>
      <c r="H598" s="53"/>
    </row>
    <row r="599" spans="1:8">
      <c r="A599" s="77">
        <v>42913</v>
      </c>
      <c r="B599" s="78">
        <v>42913.65556712963</v>
      </c>
      <c r="C599" s="84">
        <v>141</v>
      </c>
      <c r="D599" s="85">
        <v>38.65</v>
      </c>
      <c r="E599" s="82">
        <f t="shared" si="12"/>
        <v>5449.65</v>
      </c>
      <c r="F599" s="86" t="s">
        <v>24</v>
      </c>
      <c r="H599" s="53"/>
    </row>
    <row r="600" spans="1:8">
      <c r="A600" s="77">
        <v>42913</v>
      </c>
      <c r="B600" s="78">
        <v>42913.65556712963</v>
      </c>
      <c r="C600" s="84">
        <v>9</v>
      </c>
      <c r="D600" s="85">
        <v>38.65</v>
      </c>
      <c r="E600" s="82">
        <f t="shared" si="12"/>
        <v>347.84999999999997</v>
      </c>
      <c r="F600" s="86" t="s">
        <v>24</v>
      </c>
      <c r="H600" s="53"/>
    </row>
    <row r="601" spans="1:8">
      <c r="A601" s="77">
        <v>42913</v>
      </c>
      <c r="B601" s="78">
        <v>42913.658356481479</v>
      </c>
      <c r="C601" s="84">
        <v>140</v>
      </c>
      <c r="D601" s="85">
        <v>38.65</v>
      </c>
      <c r="E601" s="82">
        <f t="shared" si="12"/>
        <v>5411</v>
      </c>
      <c r="F601" s="86" t="s">
        <v>24</v>
      </c>
      <c r="H601" s="53"/>
    </row>
    <row r="602" spans="1:8">
      <c r="A602" s="77">
        <v>42913</v>
      </c>
      <c r="B602" s="78">
        <v>42913.658854166664</v>
      </c>
      <c r="C602" s="84">
        <v>100</v>
      </c>
      <c r="D602" s="85">
        <v>38.659999999999997</v>
      </c>
      <c r="E602" s="82">
        <f t="shared" si="12"/>
        <v>3865.9999999999995</v>
      </c>
      <c r="F602" s="86" t="s">
        <v>24</v>
      </c>
      <c r="H602" s="53"/>
    </row>
    <row r="603" spans="1:8">
      <c r="A603" s="77">
        <v>42913</v>
      </c>
      <c r="B603" s="78">
        <v>42913.658854166664</v>
      </c>
      <c r="C603" s="84">
        <v>12</v>
      </c>
      <c r="D603" s="85">
        <v>38.659999999999997</v>
      </c>
      <c r="E603" s="82">
        <f t="shared" si="12"/>
        <v>463.91999999999996</v>
      </c>
      <c r="F603" s="86" t="s">
        <v>24</v>
      </c>
      <c r="H603" s="53"/>
    </row>
    <row r="604" spans="1:8">
      <c r="A604" s="77">
        <v>42913</v>
      </c>
      <c r="B604" s="78">
        <v>42913.658854166664</v>
      </c>
      <c r="C604" s="84">
        <v>24</v>
      </c>
      <c r="D604" s="85">
        <v>38.659999999999997</v>
      </c>
      <c r="E604" s="82">
        <f t="shared" si="12"/>
        <v>927.83999999999992</v>
      </c>
      <c r="F604" s="86" t="s">
        <v>24</v>
      </c>
      <c r="H604" s="53"/>
    </row>
    <row r="605" spans="1:8">
      <c r="A605" s="77">
        <v>42913</v>
      </c>
      <c r="B605" s="78">
        <v>42913.659317129626</v>
      </c>
      <c r="C605" s="84">
        <v>152</v>
      </c>
      <c r="D605" s="85">
        <v>38.664999999999999</v>
      </c>
      <c r="E605" s="82">
        <f t="shared" si="12"/>
        <v>5877.08</v>
      </c>
      <c r="F605" s="86" t="s">
        <v>24</v>
      </c>
      <c r="H605" s="53"/>
    </row>
    <row r="606" spans="1:8">
      <c r="A606" s="77">
        <v>42913</v>
      </c>
      <c r="B606" s="78">
        <v>42913.660370370373</v>
      </c>
      <c r="C606" s="84">
        <v>151</v>
      </c>
      <c r="D606" s="85">
        <v>38.655000000000001</v>
      </c>
      <c r="E606" s="82">
        <f t="shared" si="12"/>
        <v>5836.9049999999997</v>
      </c>
      <c r="F606" s="86" t="s">
        <v>24</v>
      </c>
      <c r="H606" s="53"/>
    </row>
    <row r="607" spans="1:8">
      <c r="A607" s="77">
        <v>42913</v>
      </c>
      <c r="B607" s="78">
        <v>42913.662372685183</v>
      </c>
      <c r="C607" s="84">
        <v>34</v>
      </c>
      <c r="D607" s="85">
        <v>38.69</v>
      </c>
      <c r="E607" s="82">
        <f t="shared" si="12"/>
        <v>1315.46</v>
      </c>
      <c r="F607" s="86" t="s">
        <v>24</v>
      </c>
      <c r="H607" s="53"/>
    </row>
    <row r="608" spans="1:8">
      <c r="A608" s="77">
        <v>42913</v>
      </c>
      <c r="B608" s="78">
        <v>42913.662372685183</v>
      </c>
      <c r="C608" s="84">
        <v>128</v>
      </c>
      <c r="D608" s="85">
        <v>38.69</v>
      </c>
      <c r="E608" s="82">
        <f t="shared" si="12"/>
        <v>4952.32</v>
      </c>
      <c r="F608" s="86" t="s">
        <v>24</v>
      </c>
      <c r="H608" s="53"/>
    </row>
    <row r="609" spans="1:8">
      <c r="A609" s="77">
        <v>42913</v>
      </c>
      <c r="B609" s="78">
        <v>42913.663773148146</v>
      </c>
      <c r="C609" s="84">
        <v>158</v>
      </c>
      <c r="D609" s="85">
        <v>38.68</v>
      </c>
      <c r="E609" s="82">
        <f t="shared" si="12"/>
        <v>6111.44</v>
      </c>
      <c r="F609" s="86" t="s">
        <v>24</v>
      </c>
      <c r="H609" s="53"/>
    </row>
    <row r="610" spans="1:8">
      <c r="A610" s="77">
        <v>42913</v>
      </c>
      <c r="B610" s="78">
        <v>42913.664027777777</v>
      </c>
      <c r="C610" s="84">
        <v>154</v>
      </c>
      <c r="D610" s="85">
        <v>38.664999999999999</v>
      </c>
      <c r="E610" s="82">
        <f t="shared" si="12"/>
        <v>5954.41</v>
      </c>
      <c r="F610" s="86" t="s">
        <v>24</v>
      </c>
      <c r="H610" s="53"/>
    </row>
    <row r="611" spans="1:8">
      <c r="A611" s="77">
        <v>42913</v>
      </c>
      <c r="B611" s="78">
        <v>42913.664976851855</v>
      </c>
      <c r="C611" s="84">
        <v>46</v>
      </c>
      <c r="D611" s="85">
        <v>38.645000000000003</v>
      </c>
      <c r="E611" s="82">
        <f t="shared" ref="E611:E674" si="14">IF(D611="","",D611*C611)</f>
        <v>1777.67</v>
      </c>
      <c r="F611" s="86" t="s">
        <v>24</v>
      </c>
      <c r="H611" s="53"/>
    </row>
    <row r="612" spans="1:8">
      <c r="A612" s="77">
        <v>42913</v>
      </c>
      <c r="B612" s="78">
        <v>42913.664976851855</v>
      </c>
      <c r="C612" s="84">
        <v>59</v>
      </c>
      <c r="D612" s="85">
        <v>38.645000000000003</v>
      </c>
      <c r="E612" s="82">
        <f t="shared" si="14"/>
        <v>2280.0550000000003</v>
      </c>
      <c r="F612" s="86" t="s">
        <v>24</v>
      </c>
      <c r="H612" s="53"/>
    </row>
    <row r="613" spans="1:8">
      <c r="A613" s="77">
        <v>42913</v>
      </c>
      <c r="B613" s="78">
        <v>42913.664976851855</v>
      </c>
      <c r="C613" s="84">
        <v>28</v>
      </c>
      <c r="D613" s="85">
        <v>38.645000000000003</v>
      </c>
      <c r="E613" s="82">
        <f t="shared" si="14"/>
        <v>1082.0600000000002</v>
      </c>
      <c r="F613" s="86" t="s">
        <v>24</v>
      </c>
      <c r="H613" s="53"/>
    </row>
    <row r="614" spans="1:8">
      <c r="A614" s="77">
        <v>42913</v>
      </c>
      <c r="B614" s="78">
        <v>42913.666585648149</v>
      </c>
      <c r="C614" s="84">
        <v>86</v>
      </c>
      <c r="D614" s="85">
        <v>38.655000000000001</v>
      </c>
      <c r="E614" s="82">
        <f t="shared" si="14"/>
        <v>3324.33</v>
      </c>
      <c r="F614" s="86" t="s">
        <v>24</v>
      </c>
      <c r="H614" s="53"/>
    </row>
    <row r="615" spans="1:8">
      <c r="A615" s="77">
        <v>42913</v>
      </c>
      <c r="B615" s="78">
        <v>42913.666585648149</v>
      </c>
      <c r="C615" s="84">
        <v>66</v>
      </c>
      <c r="D615" s="85">
        <v>38.655000000000001</v>
      </c>
      <c r="E615" s="82">
        <f t="shared" si="14"/>
        <v>2551.23</v>
      </c>
      <c r="F615" s="86" t="s">
        <v>24</v>
      </c>
      <c r="H615" s="53"/>
    </row>
    <row r="616" spans="1:8">
      <c r="A616" s="77">
        <v>42913</v>
      </c>
      <c r="B616" s="78">
        <v>42913.667083333334</v>
      </c>
      <c r="C616" s="84">
        <v>157</v>
      </c>
      <c r="D616" s="85">
        <v>38.659999999999997</v>
      </c>
      <c r="E616" s="82">
        <f t="shared" si="14"/>
        <v>6069.62</v>
      </c>
      <c r="F616" s="86" t="s">
        <v>24</v>
      </c>
      <c r="H616" s="53"/>
    </row>
    <row r="617" spans="1:8">
      <c r="A617" s="77">
        <v>42913</v>
      </c>
      <c r="B617" s="78">
        <v>42913.66814814815</v>
      </c>
      <c r="C617" s="84">
        <v>147</v>
      </c>
      <c r="D617" s="85">
        <v>38.68</v>
      </c>
      <c r="E617" s="82">
        <f t="shared" si="14"/>
        <v>5685.96</v>
      </c>
      <c r="F617" s="86" t="s">
        <v>24</v>
      </c>
      <c r="H617" s="53"/>
    </row>
    <row r="618" spans="1:8">
      <c r="A618" s="77">
        <v>42913</v>
      </c>
      <c r="B618" s="78">
        <v>42913.670358796298</v>
      </c>
      <c r="C618" s="84">
        <v>182</v>
      </c>
      <c r="D618" s="85">
        <v>38.75</v>
      </c>
      <c r="E618" s="82">
        <f t="shared" si="14"/>
        <v>7052.5</v>
      </c>
      <c r="F618" s="86" t="s">
        <v>24</v>
      </c>
      <c r="H618" s="53"/>
    </row>
    <row r="619" spans="1:8">
      <c r="A619" s="77">
        <v>42913</v>
      </c>
      <c r="B619" s="78">
        <v>42913.67087962963</v>
      </c>
      <c r="C619" s="84">
        <v>77</v>
      </c>
      <c r="D619" s="85">
        <v>38.74</v>
      </c>
      <c r="E619" s="82">
        <f t="shared" si="14"/>
        <v>2982.98</v>
      </c>
      <c r="F619" s="86" t="s">
        <v>24</v>
      </c>
      <c r="H619" s="53"/>
    </row>
    <row r="620" spans="1:8">
      <c r="A620" s="77">
        <v>42913</v>
      </c>
      <c r="B620" s="78">
        <v>42913.67087962963</v>
      </c>
      <c r="C620" s="84">
        <v>25</v>
      </c>
      <c r="D620" s="85">
        <v>38.74</v>
      </c>
      <c r="E620" s="82">
        <f t="shared" si="14"/>
        <v>968.5</v>
      </c>
      <c r="F620" s="86" t="s">
        <v>24</v>
      </c>
      <c r="H620" s="53"/>
    </row>
    <row r="621" spans="1:8">
      <c r="A621" s="77">
        <v>42913</v>
      </c>
      <c r="B621" s="78">
        <v>42913.67087962963</v>
      </c>
      <c r="C621" s="84">
        <v>33</v>
      </c>
      <c r="D621" s="85">
        <v>38.74</v>
      </c>
      <c r="E621" s="82">
        <f t="shared" si="14"/>
        <v>1278.42</v>
      </c>
      <c r="F621" s="86" t="s">
        <v>24</v>
      </c>
      <c r="H621" s="53"/>
    </row>
    <row r="622" spans="1:8">
      <c r="A622" s="77">
        <v>42913</v>
      </c>
      <c r="B622" s="78">
        <v>42913.672372685185</v>
      </c>
      <c r="C622" s="84">
        <v>109</v>
      </c>
      <c r="D622" s="85">
        <v>38.76</v>
      </c>
      <c r="E622" s="82">
        <f t="shared" si="14"/>
        <v>4224.84</v>
      </c>
      <c r="F622" s="86" t="s">
        <v>24</v>
      </c>
      <c r="H622" s="53"/>
    </row>
    <row r="623" spans="1:8">
      <c r="A623" s="77">
        <v>42913</v>
      </c>
      <c r="B623" s="78">
        <v>42913.672372685185</v>
      </c>
      <c r="C623" s="84">
        <v>71</v>
      </c>
      <c r="D623" s="85">
        <v>38.76</v>
      </c>
      <c r="E623" s="82">
        <f t="shared" si="14"/>
        <v>2751.96</v>
      </c>
      <c r="F623" s="86" t="s">
        <v>24</v>
      </c>
      <c r="H623" s="53"/>
    </row>
    <row r="624" spans="1:8">
      <c r="A624" s="77">
        <v>42913</v>
      </c>
      <c r="B624" s="78">
        <v>42913.67355324074</v>
      </c>
      <c r="C624" s="84">
        <v>132</v>
      </c>
      <c r="D624" s="85">
        <v>38.765000000000001</v>
      </c>
      <c r="E624" s="82">
        <f t="shared" si="14"/>
        <v>5116.9800000000005</v>
      </c>
      <c r="F624" s="86" t="s">
        <v>24</v>
      </c>
      <c r="H624" s="53"/>
    </row>
    <row r="625" spans="1:8">
      <c r="A625" s="77">
        <v>42913</v>
      </c>
      <c r="B625" s="78">
        <v>42913.674803240741</v>
      </c>
      <c r="C625" s="84">
        <v>135</v>
      </c>
      <c r="D625" s="85">
        <v>38.765000000000001</v>
      </c>
      <c r="E625" s="82">
        <f t="shared" si="14"/>
        <v>5233.2749999999996</v>
      </c>
      <c r="F625" s="86" t="s">
        <v>24</v>
      </c>
      <c r="H625" s="53"/>
    </row>
    <row r="626" spans="1:8">
      <c r="A626" s="77">
        <v>42913</v>
      </c>
      <c r="B626" s="78">
        <v>42913.676238425927</v>
      </c>
      <c r="C626" s="84">
        <v>122</v>
      </c>
      <c r="D626" s="85">
        <v>38.765000000000001</v>
      </c>
      <c r="E626" s="82">
        <f t="shared" si="14"/>
        <v>4729.33</v>
      </c>
      <c r="F626" s="86" t="s">
        <v>24</v>
      </c>
      <c r="H626" s="53"/>
    </row>
    <row r="627" spans="1:8">
      <c r="A627" s="77">
        <v>42913</v>
      </c>
      <c r="B627" s="78">
        <v>42913.676238425927</v>
      </c>
      <c r="C627" s="84">
        <v>15</v>
      </c>
      <c r="D627" s="85">
        <v>38.765000000000001</v>
      </c>
      <c r="E627" s="82">
        <f t="shared" si="14"/>
        <v>581.47500000000002</v>
      </c>
      <c r="F627" s="86" t="s">
        <v>24</v>
      </c>
      <c r="H627" s="53"/>
    </row>
    <row r="628" spans="1:8">
      <c r="A628" s="77">
        <v>42913</v>
      </c>
      <c r="B628" s="78">
        <v>42913.678101851852</v>
      </c>
      <c r="C628" s="84">
        <v>88</v>
      </c>
      <c r="D628" s="85">
        <v>38.795000000000002</v>
      </c>
      <c r="E628" s="82">
        <f t="shared" si="14"/>
        <v>3413.96</v>
      </c>
      <c r="F628" s="86" t="s">
        <v>24</v>
      </c>
      <c r="H628" s="53"/>
    </row>
    <row r="629" spans="1:8">
      <c r="A629" s="77">
        <v>42913</v>
      </c>
      <c r="B629" s="78">
        <v>42913.678101851852</v>
      </c>
      <c r="C629" s="84">
        <v>58</v>
      </c>
      <c r="D629" s="85">
        <v>38.795000000000002</v>
      </c>
      <c r="E629" s="82">
        <f t="shared" si="14"/>
        <v>2250.11</v>
      </c>
      <c r="F629" s="86" t="s">
        <v>24</v>
      </c>
      <c r="H629" s="53"/>
    </row>
    <row r="630" spans="1:8">
      <c r="A630" s="77">
        <v>42913</v>
      </c>
      <c r="B630" s="78">
        <v>42913.6797337963</v>
      </c>
      <c r="C630" s="84">
        <v>149</v>
      </c>
      <c r="D630" s="85">
        <v>38.799999999999997</v>
      </c>
      <c r="E630" s="82">
        <f t="shared" si="14"/>
        <v>5781.2</v>
      </c>
      <c r="F630" s="86" t="s">
        <v>24</v>
      </c>
      <c r="H630" s="53"/>
    </row>
    <row r="631" spans="1:8">
      <c r="A631" s="77">
        <v>42913</v>
      </c>
      <c r="B631" s="78">
        <v>42913.681284722225</v>
      </c>
      <c r="C631" s="84">
        <v>164</v>
      </c>
      <c r="D631" s="85">
        <v>38.78</v>
      </c>
      <c r="E631" s="82">
        <f t="shared" si="14"/>
        <v>6359.92</v>
      </c>
      <c r="F631" s="86" t="s">
        <v>24</v>
      </c>
      <c r="H631" s="53"/>
    </row>
    <row r="632" spans="1:8">
      <c r="A632" s="77">
        <v>42913</v>
      </c>
      <c r="B632" s="78">
        <v>42913.682453703703</v>
      </c>
      <c r="C632" s="84">
        <v>125</v>
      </c>
      <c r="D632" s="85">
        <v>38.784999999999997</v>
      </c>
      <c r="E632" s="82">
        <f t="shared" si="14"/>
        <v>4848.125</v>
      </c>
      <c r="F632" s="86" t="s">
        <v>24</v>
      </c>
      <c r="H632" s="53"/>
    </row>
    <row r="633" spans="1:8">
      <c r="A633" s="77">
        <v>42913</v>
      </c>
      <c r="B633" s="78">
        <v>42913.682453703703</v>
      </c>
      <c r="C633" s="84">
        <v>28</v>
      </c>
      <c r="D633" s="85">
        <v>38.784999999999997</v>
      </c>
      <c r="E633" s="82">
        <f t="shared" si="14"/>
        <v>1085.98</v>
      </c>
      <c r="F633" s="86" t="s">
        <v>24</v>
      </c>
      <c r="H633" s="53"/>
    </row>
    <row r="634" spans="1:8">
      <c r="A634" s="77">
        <v>42913</v>
      </c>
      <c r="B634" s="78">
        <v>42913.683136574073</v>
      </c>
      <c r="C634" s="84">
        <v>142</v>
      </c>
      <c r="D634" s="85">
        <v>38.76</v>
      </c>
      <c r="E634" s="82">
        <f t="shared" si="14"/>
        <v>5503.92</v>
      </c>
      <c r="F634" s="86" t="s">
        <v>24</v>
      </c>
      <c r="H634" s="53"/>
    </row>
    <row r="635" spans="1:8">
      <c r="A635" s="77">
        <v>42913</v>
      </c>
      <c r="B635" s="78">
        <v>42913.684386574074</v>
      </c>
      <c r="C635" s="84">
        <v>5</v>
      </c>
      <c r="D635" s="85">
        <v>38.774999999999999</v>
      </c>
      <c r="E635" s="82">
        <f t="shared" si="14"/>
        <v>193.875</v>
      </c>
      <c r="F635" s="86" t="s">
        <v>24</v>
      </c>
      <c r="H635" s="53"/>
    </row>
    <row r="636" spans="1:8">
      <c r="A636" s="77">
        <v>42913</v>
      </c>
      <c r="B636" s="78">
        <v>42913.685497685183</v>
      </c>
      <c r="C636" s="84">
        <v>130</v>
      </c>
      <c r="D636" s="85">
        <v>38.795000000000002</v>
      </c>
      <c r="E636" s="82">
        <f t="shared" si="14"/>
        <v>5043.3500000000004</v>
      </c>
      <c r="F636" s="86" t="s">
        <v>24</v>
      </c>
      <c r="H636" s="53"/>
    </row>
    <row r="637" spans="1:8">
      <c r="A637" s="77">
        <v>42913</v>
      </c>
      <c r="B637" s="78">
        <v>42913.686574074076</v>
      </c>
      <c r="C637" s="84">
        <v>146</v>
      </c>
      <c r="D637" s="85">
        <v>38.774999999999999</v>
      </c>
      <c r="E637" s="82">
        <f t="shared" si="14"/>
        <v>5661.15</v>
      </c>
      <c r="F637" s="86" t="s">
        <v>24</v>
      </c>
      <c r="H637" s="53"/>
    </row>
    <row r="638" spans="1:8">
      <c r="A638" s="77">
        <v>42913</v>
      </c>
      <c r="B638" s="78">
        <v>42913.688310185185</v>
      </c>
      <c r="C638" s="84">
        <v>28</v>
      </c>
      <c r="D638" s="85">
        <v>38.79</v>
      </c>
      <c r="E638" s="82">
        <f t="shared" si="14"/>
        <v>1086.1199999999999</v>
      </c>
      <c r="F638" s="86" t="s">
        <v>24</v>
      </c>
      <c r="H638" s="53"/>
    </row>
    <row r="639" spans="1:8">
      <c r="A639" s="77">
        <v>42913</v>
      </c>
      <c r="B639" s="78">
        <v>42913.688310185185</v>
      </c>
      <c r="C639" s="84">
        <v>133</v>
      </c>
      <c r="D639" s="85">
        <v>38.79</v>
      </c>
      <c r="E639" s="82">
        <f t="shared" si="14"/>
        <v>5159.07</v>
      </c>
      <c r="F639" s="86" t="s">
        <v>24</v>
      </c>
      <c r="H639" s="53"/>
    </row>
    <row r="640" spans="1:8">
      <c r="A640" s="77">
        <v>42913</v>
      </c>
      <c r="B640" s="78">
        <v>42913.689004629632</v>
      </c>
      <c r="C640" s="84">
        <v>88</v>
      </c>
      <c r="D640" s="85">
        <v>38.78</v>
      </c>
      <c r="E640" s="82">
        <f t="shared" si="14"/>
        <v>3412.6400000000003</v>
      </c>
      <c r="F640" s="86" t="s">
        <v>24</v>
      </c>
      <c r="H640" s="53"/>
    </row>
    <row r="641" spans="1:8">
      <c r="A641" s="77">
        <v>42913</v>
      </c>
      <c r="B641" s="78">
        <v>42913.689004629632</v>
      </c>
      <c r="C641" s="84">
        <v>76</v>
      </c>
      <c r="D641" s="85">
        <v>38.78</v>
      </c>
      <c r="E641" s="82">
        <f t="shared" si="14"/>
        <v>2947.28</v>
      </c>
      <c r="F641" s="86" t="s">
        <v>24</v>
      </c>
      <c r="H641" s="53"/>
    </row>
    <row r="642" spans="1:8">
      <c r="A642" s="77">
        <v>42913</v>
      </c>
      <c r="B642" s="78">
        <v>42913.690034722225</v>
      </c>
      <c r="C642" s="84">
        <v>92</v>
      </c>
      <c r="D642" s="85">
        <v>38.774999999999999</v>
      </c>
      <c r="E642" s="82">
        <f t="shared" si="14"/>
        <v>3567.2999999999997</v>
      </c>
      <c r="F642" s="86" t="s">
        <v>24</v>
      </c>
      <c r="H642" s="53"/>
    </row>
    <row r="643" spans="1:8">
      <c r="A643" s="77">
        <v>42913</v>
      </c>
      <c r="B643" s="78">
        <v>42913.691250000003</v>
      </c>
      <c r="C643" s="84">
        <v>34</v>
      </c>
      <c r="D643" s="85">
        <v>38.765000000000001</v>
      </c>
      <c r="E643" s="82">
        <f t="shared" si="14"/>
        <v>1318.01</v>
      </c>
      <c r="F643" s="86" t="s">
        <v>24</v>
      </c>
      <c r="H643" s="53"/>
    </row>
    <row r="644" spans="1:8">
      <c r="A644" s="77">
        <v>42913</v>
      </c>
      <c r="B644" s="78">
        <v>42913.691250000003</v>
      </c>
      <c r="C644" s="84">
        <v>114</v>
      </c>
      <c r="D644" s="85">
        <v>38.765000000000001</v>
      </c>
      <c r="E644" s="82">
        <f t="shared" si="14"/>
        <v>4419.21</v>
      </c>
      <c r="F644" s="86" t="s">
        <v>24</v>
      </c>
      <c r="H644" s="53"/>
    </row>
    <row r="645" spans="1:8">
      <c r="A645" s="77">
        <v>42913</v>
      </c>
      <c r="B645" s="78">
        <v>42913.691250000003</v>
      </c>
      <c r="C645" s="84">
        <v>11</v>
      </c>
      <c r="D645" s="85">
        <v>38.765000000000001</v>
      </c>
      <c r="E645" s="82">
        <f t="shared" si="14"/>
        <v>426.41500000000002</v>
      </c>
      <c r="F645" s="86" t="s">
        <v>24</v>
      </c>
      <c r="H645" s="53"/>
    </row>
    <row r="646" spans="1:8">
      <c r="A646" s="77">
        <v>42913</v>
      </c>
      <c r="B646" s="78">
        <v>42913.692824074074</v>
      </c>
      <c r="C646" s="84">
        <v>158</v>
      </c>
      <c r="D646" s="85">
        <v>38.784999999999997</v>
      </c>
      <c r="E646" s="82">
        <f t="shared" si="14"/>
        <v>6128.03</v>
      </c>
      <c r="F646" s="86" t="s">
        <v>24</v>
      </c>
      <c r="H646" s="53"/>
    </row>
    <row r="647" spans="1:8">
      <c r="A647" s="77">
        <v>42913</v>
      </c>
      <c r="B647" s="78">
        <v>42913.69363425926</v>
      </c>
      <c r="C647" s="84">
        <v>33</v>
      </c>
      <c r="D647" s="85">
        <v>38.774999999999999</v>
      </c>
      <c r="E647" s="82">
        <f t="shared" si="14"/>
        <v>1279.575</v>
      </c>
      <c r="F647" s="86" t="s">
        <v>24</v>
      </c>
      <c r="H647" s="53"/>
    </row>
    <row r="648" spans="1:8">
      <c r="A648" s="77">
        <v>42913</v>
      </c>
      <c r="B648" s="78">
        <v>42913.696736111109</v>
      </c>
      <c r="C648" s="84">
        <v>86</v>
      </c>
      <c r="D648" s="85">
        <v>38.799999999999997</v>
      </c>
      <c r="E648" s="82">
        <f t="shared" si="14"/>
        <v>3336.7999999999997</v>
      </c>
      <c r="F648" s="86" t="s">
        <v>24</v>
      </c>
      <c r="H648" s="53"/>
    </row>
    <row r="649" spans="1:8">
      <c r="A649" s="77">
        <v>42913</v>
      </c>
      <c r="B649" s="78">
        <v>42913.696747685186</v>
      </c>
      <c r="C649" s="84">
        <v>23</v>
      </c>
      <c r="D649" s="85">
        <v>38.799999999999997</v>
      </c>
      <c r="E649" s="82">
        <f t="shared" si="14"/>
        <v>892.4</v>
      </c>
      <c r="F649" s="86" t="s">
        <v>24</v>
      </c>
      <c r="H649" s="53"/>
    </row>
    <row r="650" spans="1:8">
      <c r="A650" s="77">
        <v>42913</v>
      </c>
      <c r="B650" s="78">
        <v>42913.696793981479</v>
      </c>
      <c r="C650" s="84">
        <v>41</v>
      </c>
      <c r="D650" s="85">
        <v>38.799999999999997</v>
      </c>
      <c r="E650" s="82">
        <f t="shared" si="14"/>
        <v>1590.8</v>
      </c>
      <c r="F650" s="86" t="s">
        <v>24</v>
      </c>
      <c r="H650" s="53"/>
    </row>
    <row r="651" spans="1:8">
      <c r="A651" s="77">
        <v>42913</v>
      </c>
      <c r="B651" s="78">
        <v>42913.697083333333</v>
      </c>
      <c r="C651" s="84">
        <v>97</v>
      </c>
      <c r="D651" s="85">
        <v>38.795000000000002</v>
      </c>
      <c r="E651" s="82">
        <f t="shared" si="14"/>
        <v>3763.1150000000002</v>
      </c>
      <c r="F651" s="86" t="s">
        <v>24</v>
      </c>
      <c r="H651" s="53"/>
    </row>
    <row r="652" spans="1:8">
      <c r="A652" s="77">
        <v>42913</v>
      </c>
      <c r="B652" s="78">
        <v>42913.697326388887</v>
      </c>
      <c r="C652" s="84">
        <v>18</v>
      </c>
      <c r="D652" s="85">
        <v>38.795000000000002</v>
      </c>
      <c r="E652" s="82">
        <f t="shared" si="14"/>
        <v>698.31000000000006</v>
      </c>
      <c r="F652" s="86" t="s">
        <v>24</v>
      </c>
      <c r="H652" s="53"/>
    </row>
    <row r="653" spans="1:8">
      <c r="A653" s="77">
        <v>42913</v>
      </c>
      <c r="B653" s="78">
        <v>42913.697418981479</v>
      </c>
      <c r="C653" s="84">
        <v>136</v>
      </c>
      <c r="D653" s="85">
        <v>38.795000000000002</v>
      </c>
      <c r="E653" s="82">
        <f t="shared" si="14"/>
        <v>5276.12</v>
      </c>
      <c r="F653" s="86" t="s">
        <v>24</v>
      </c>
      <c r="H653" s="53"/>
    </row>
    <row r="654" spans="1:8">
      <c r="A654" s="77">
        <v>42913</v>
      </c>
      <c r="B654" s="78">
        <v>42913.697418981479</v>
      </c>
      <c r="C654" s="84">
        <v>65</v>
      </c>
      <c r="D654" s="85">
        <v>38.795000000000002</v>
      </c>
      <c r="E654" s="82">
        <f t="shared" si="14"/>
        <v>2521.6750000000002</v>
      </c>
      <c r="F654" s="86" t="s">
        <v>24</v>
      </c>
      <c r="H654" s="53"/>
    </row>
    <row r="655" spans="1:8">
      <c r="A655" s="77">
        <v>42913</v>
      </c>
      <c r="B655" s="78">
        <v>42913.698310185187</v>
      </c>
      <c r="C655" s="84">
        <v>159</v>
      </c>
      <c r="D655" s="85">
        <v>38.79</v>
      </c>
      <c r="E655" s="82">
        <f t="shared" si="14"/>
        <v>6167.61</v>
      </c>
      <c r="F655" s="86" t="s">
        <v>24</v>
      </c>
      <c r="H655" s="53"/>
    </row>
    <row r="656" spans="1:8">
      <c r="A656" s="77">
        <v>42913</v>
      </c>
      <c r="B656" s="78">
        <v>42913.69940972222</v>
      </c>
      <c r="C656" s="84">
        <v>149</v>
      </c>
      <c r="D656" s="85">
        <v>38.784999999999997</v>
      </c>
      <c r="E656" s="82">
        <f t="shared" si="14"/>
        <v>5778.9649999999992</v>
      </c>
      <c r="F656" s="86" t="s">
        <v>24</v>
      </c>
      <c r="H656" s="53"/>
    </row>
    <row r="657" spans="1:8">
      <c r="A657" s="77">
        <v>42913</v>
      </c>
      <c r="B657" s="78">
        <v>42913.702789351853</v>
      </c>
      <c r="C657" s="84">
        <v>125</v>
      </c>
      <c r="D657" s="85">
        <v>38.78</v>
      </c>
      <c r="E657" s="82">
        <f t="shared" si="14"/>
        <v>4847.5</v>
      </c>
      <c r="F657" s="86" t="s">
        <v>24</v>
      </c>
      <c r="H657" s="53"/>
    </row>
    <row r="658" spans="1:8">
      <c r="A658" s="77">
        <v>42913</v>
      </c>
      <c r="B658" s="78">
        <v>42913.702789351853</v>
      </c>
      <c r="C658" s="84">
        <v>39</v>
      </c>
      <c r="D658" s="85">
        <v>38.78</v>
      </c>
      <c r="E658" s="82">
        <f t="shared" si="14"/>
        <v>1512.42</v>
      </c>
      <c r="F658" s="86" t="s">
        <v>24</v>
      </c>
      <c r="H658" s="53"/>
    </row>
    <row r="659" spans="1:8">
      <c r="A659" s="77">
        <v>42913</v>
      </c>
      <c r="B659" s="78">
        <v>42913.703275462962</v>
      </c>
      <c r="C659" s="84">
        <v>125</v>
      </c>
      <c r="D659" s="85">
        <v>38.774999999999999</v>
      </c>
      <c r="E659" s="82">
        <f t="shared" si="14"/>
        <v>4846.875</v>
      </c>
      <c r="F659" s="86" t="s">
        <v>24</v>
      </c>
      <c r="H659" s="53"/>
    </row>
    <row r="660" spans="1:8">
      <c r="A660" s="77">
        <v>42913</v>
      </c>
      <c r="B660" s="78">
        <v>42913.703275462962</v>
      </c>
      <c r="C660" s="84">
        <v>7</v>
      </c>
      <c r="D660" s="85">
        <v>38.774999999999999</v>
      </c>
      <c r="E660" s="82">
        <f t="shared" si="14"/>
        <v>271.42500000000001</v>
      </c>
      <c r="F660" s="86" t="s">
        <v>24</v>
      </c>
      <c r="H660" s="53"/>
    </row>
    <row r="661" spans="1:8">
      <c r="A661" s="77">
        <v>42913</v>
      </c>
      <c r="B661" s="78">
        <v>42913.704745370371</v>
      </c>
      <c r="C661" s="84">
        <v>144</v>
      </c>
      <c r="D661" s="85">
        <v>38.755000000000003</v>
      </c>
      <c r="E661" s="82">
        <f t="shared" si="14"/>
        <v>5580.72</v>
      </c>
      <c r="F661" s="86" t="s">
        <v>24</v>
      </c>
      <c r="H661" s="53"/>
    </row>
    <row r="662" spans="1:8">
      <c r="A662" s="77">
        <v>42913</v>
      </c>
      <c r="B662" s="78">
        <v>42913.705497685187</v>
      </c>
      <c r="C662" s="84">
        <v>41</v>
      </c>
      <c r="D662" s="85">
        <v>38.774999999999999</v>
      </c>
      <c r="E662" s="82">
        <f t="shared" si="14"/>
        <v>1589.7749999999999</v>
      </c>
      <c r="F662" s="86" t="s">
        <v>24</v>
      </c>
      <c r="H662" s="53"/>
    </row>
    <row r="663" spans="1:8">
      <c r="A663" s="77">
        <v>42913</v>
      </c>
      <c r="B663" s="78">
        <v>42913.705497685187</v>
      </c>
      <c r="C663" s="84">
        <v>115</v>
      </c>
      <c r="D663" s="85">
        <v>38.774999999999999</v>
      </c>
      <c r="E663" s="82">
        <f t="shared" si="14"/>
        <v>4459.125</v>
      </c>
      <c r="F663" s="86" t="s">
        <v>24</v>
      </c>
      <c r="H663" s="53"/>
    </row>
    <row r="664" spans="1:8">
      <c r="A664" s="77">
        <v>42913</v>
      </c>
      <c r="B664" s="78">
        <v>42913.706689814811</v>
      </c>
      <c r="C664" s="84">
        <v>171</v>
      </c>
      <c r="D664" s="85">
        <v>38.75</v>
      </c>
      <c r="E664" s="82">
        <f t="shared" si="14"/>
        <v>6626.25</v>
      </c>
      <c r="F664" s="86" t="s">
        <v>24</v>
      </c>
      <c r="H664" s="53"/>
    </row>
    <row r="665" spans="1:8">
      <c r="A665" s="77">
        <v>42913</v>
      </c>
      <c r="B665" s="78">
        <v>42913.707766203705</v>
      </c>
      <c r="C665" s="84">
        <v>141</v>
      </c>
      <c r="D665" s="85">
        <v>38.734999999999999</v>
      </c>
      <c r="E665" s="82">
        <f t="shared" si="14"/>
        <v>5461.6350000000002</v>
      </c>
      <c r="F665" s="86" t="s">
        <v>24</v>
      </c>
      <c r="H665" s="53"/>
    </row>
    <row r="666" spans="1:8">
      <c r="A666" s="77">
        <v>42913</v>
      </c>
      <c r="B666" s="78">
        <v>42913.709606481483</v>
      </c>
      <c r="C666" s="84">
        <v>132</v>
      </c>
      <c r="D666" s="85">
        <v>38.76</v>
      </c>
      <c r="E666" s="82">
        <f t="shared" si="14"/>
        <v>5116.32</v>
      </c>
      <c r="F666" s="86" t="s">
        <v>24</v>
      </c>
      <c r="H666" s="53"/>
    </row>
    <row r="667" spans="1:8">
      <c r="A667" s="77">
        <v>42913</v>
      </c>
      <c r="B667" s="78">
        <v>42913.70989583333</v>
      </c>
      <c r="C667" s="84">
        <v>155</v>
      </c>
      <c r="D667" s="85">
        <v>38.755000000000003</v>
      </c>
      <c r="E667" s="82">
        <f t="shared" si="14"/>
        <v>6007.0250000000005</v>
      </c>
      <c r="F667" s="86" t="s">
        <v>24</v>
      </c>
      <c r="H667" s="53"/>
    </row>
    <row r="668" spans="1:8">
      <c r="A668" s="77">
        <v>42913</v>
      </c>
      <c r="B668" s="78">
        <v>42913.711840277778</v>
      </c>
      <c r="C668" s="84">
        <v>167</v>
      </c>
      <c r="D668" s="85">
        <v>38.76</v>
      </c>
      <c r="E668" s="82">
        <f t="shared" si="14"/>
        <v>6472.92</v>
      </c>
      <c r="F668" s="86" t="s">
        <v>24</v>
      </c>
      <c r="H668" s="53"/>
    </row>
    <row r="669" spans="1:8">
      <c r="A669" s="77">
        <v>42913</v>
      </c>
      <c r="B669" s="78">
        <v>42913.711840277778</v>
      </c>
      <c r="C669" s="84">
        <v>148</v>
      </c>
      <c r="D669" s="85">
        <v>38.76</v>
      </c>
      <c r="E669" s="82">
        <f t="shared" si="14"/>
        <v>5736.48</v>
      </c>
      <c r="F669" s="86" t="s">
        <v>24</v>
      </c>
      <c r="H669" s="53"/>
    </row>
    <row r="670" spans="1:8">
      <c r="A670" s="77">
        <v>42913</v>
      </c>
      <c r="B670" s="78">
        <v>42913.713171296295</v>
      </c>
      <c r="C670" s="84">
        <v>168</v>
      </c>
      <c r="D670" s="85">
        <v>38.76</v>
      </c>
      <c r="E670" s="82">
        <f t="shared" si="14"/>
        <v>6511.6799999999994</v>
      </c>
      <c r="F670" s="86" t="s">
        <v>24</v>
      </c>
      <c r="H670" s="53"/>
    </row>
    <row r="671" spans="1:8">
      <c r="A671" s="77">
        <v>42913</v>
      </c>
      <c r="B671" s="78">
        <v>42913.714201388888</v>
      </c>
      <c r="C671" s="84">
        <v>21</v>
      </c>
      <c r="D671" s="85">
        <v>38.76</v>
      </c>
      <c r="E671" s="82">
        <f t="shared" si="14"/>
        <v>813.95999999999992</v>
      </c>
      <c r="F671" s="86" t="s">
        <v>24</v>
      </c>
      <c r="H671" s="53"/>
    </row>
    <row r="672" spans="1:8">
      <c r="A672" s="77">
        <v>42913</v>
      </c>
      <c r="B672" s="78">
        <v>42913.714201388888</v>
      </c>
      <c r="C672" s="84">
        <v>128</v>
      </c>
      <c r="D672" s="85">
        <v>38.76</v>
      </c>
      <c r="E672" s="82">
        <f t="shared" si="14"/>
        <v>4961.28</v>
      </c>
      <c r="F672" s="86" t="s">
        <v>24</v>
      </c>
      <c r="H672" s="53"/>
    </row>
    <row r="673" spans="1:8">
      <c r="A673" s="77">
        <v>42913</v>
      </c>
      <c r="B673" s="78">
        <v>42913.71503472222</v>
      </c>
      <c r="C673" s="84">
        <v>134</v>
      </c>
      <c r="D673" s="85">
        <v>38.744999999999997</v>
      </c>
      <c r="E673" s="82">
        <f t="shared" si="14"/>
        <v>5191.83</v>
      </c>
      <c r="F673" s="86" t="s">
        <v>24</v>
      </c>
      <c r="H673" s="53"/>
    </row>
    <row r="674" spans="1:8">
      <c r="A674" s="77">
        <v>42913</v>
      </c>
      <c r="B674" s="78">
        <v>42913.71503472222</v>
      </c>
      <c r="C674" s="84">
        <v>14</v>
      </c>
      <c r="D674" s="85">
        <v>38.744999999999997</v>
      </c>
      <c r="E674" s="82">
        <f t="shared" si="14"/>
        <v>542.42999999999995</v>
      </c>
      <c r="F674" s="86" t="s">
        <v>24</v>
      </c>
      <c r="H674" s="53"/>
    </row>
    <row r="675" spans="1:8">
      <c r="A675" s="77">
        <v>42913</v>
      </c>
      <c r="B675" s="78">
        <v>42913.715057870373</v>
      </c>
      <c r="C675" s="84">
        <v>828</v>
      </c>
      <c r="D675" s="85">
        <v>38.74</v>
      </c>
      <c r="E675" s="82">
        <f t="shared" ref="E675:E690" si="15">IF(D675="","",D675*C675)</f>
        <v>32076.720000000001</v>
      </c>
      <c r="F675" s="86" t="s">
        <v>24</v>
      </c>
      <c r="H675" s="53"/>
    </row>
    <row r="676" spans="1:8">
      <c r="A676" s="77">
        <v>42913</v>
      </c>
      <c r="B676" s="78">
        <v>42913.715057870373</v>
      </c>
      <c r="C676" s="84">
        <v>45</v>
      </c>
      <c r="D676" s="85">
        <v>38.74</v>
      </c>
      <c r="E676" s="82">
        <f t="shared" si="15"/>
        <v>1743.3000000000002</v>
      </c>
      <c r="F676" s="86" t="s">
        <v>24</v>
      </c>
      <c r="H676" s="53"/>
    </row>
    <row r="677" spans="1:8">
      <c r="A677" s="77">
        <v>42913</v>
      </c>
      <c r="B677" s="78">
        <v>42913.715057870373</v>
      </c>
      <c r="C677" s="84">
        <v>1127</v>
      </c>
      <c r="D677" s="85">
        <v>38.74</v>
      </c>
      <c r="E677" s="82">
        <f t="shared" si="15"/>
        <v>43659.98</v>
      </c>
      <c r="F677" s="86" t="s">
        <v>24</v>
      </c>
      <c r="H677" s="53"/>
    </row>
    <row r="678" spans="1:8">
      <c r="A678" s="77">
        <v>42913</v>
      </c>
      <c r="B678" s="78">
        <v>42913.716412037036</v>
      </c>
      <c r="C678" s="84">
        <v>139</v>
      </c>
      <c r="D678" s="85">
        <v>38.74</v>
      </c>
      <c r="E678" s="82">
        <f t="shared" si="15"/>
        <v>5384.8600000000006</v>
      </c>
      <c r="F678" s="86" t="s">
        <v>24</v>
      </c>
      <c r="H678" s="53"/>
    </row>
    <row r="679" spans="1:8">
      <c r="A679" s="77">
        <v>42913</v>
      </c>
      <c r="B679" s="78">
        <v>42913.718148148146</v>
      </c>
      <c r="C679" s="84">
        <v>148</v>
      </c>
      <c r="D679" s="85">
        <v>38.74</v>
      </c>
      <c r="E679" s="82">
        <f t="shared" si="15"/>
        <v>5733.52</v>
      </c>
      <c r="F679" s="86" t="s">
        <v>24</v>
      </c>
      <c r="H679" s="53"/>
    </row>
    <row r="680" spans="1:8">
      <c r="A680" s="77">
        <v>42913</v>
      </c>
      <c r="B680" s="78">
        <v>42913.718148148146</v>
      </c>
      <c r="C680" s="84">
        <v>130</v>
      </c>
      <c r="D680" s="85">
        <v>38.74</v>
      </c>
      <c r="E680" s="82">
        <f t="shared" si="15"/>
        <v>5036.2</v>
      </c>
      <c r="F680" s="86" t="s">
        <v>24</v>
      </c>
      <c r="H680" s="53"/>
    </row>
    <row r="681" spans="1:8">
      <c r="A681" s="77">
        <v>42913</v>
      </c>
      <c r="B681" s="78">
        <v>42913.719166666669</v>
      </c>
      <c r="C681" s="84">
        <v>135</v>
      </c>
      <c r="D681" s="85">
        <v>38.734999999999999</v>
      </c>
      <c r="E681" s="82">
        <f t="shared" si="15"/>
        <v>5229.2250000000004</v>
      </c>
      <c r="F681" s="86" t="s">
        <v>24</v>
      </c>
      <c r="H681" s="53"/>
    </row>
    <row r="682" spans="1:8">
      <c r="A682" s="77">
        <v>42913</v>
      </c>
      <c r="B682" s="78">
        <v>42913.721192129633</v>
      </c>
      <c r="C682" s="84">
        <v>202</v>
      </c>
      <c r="D682" s="85">
        <v>38.744999999999997</v>
      </c>
      <c r="E682" s="82">
        <f t="shared" si="15"/>
        <v>7826.49</v>
      </c>
      <c r="F682" s="86" t="s">
        <v>24</v>
      </c>
      <c r="H682" s="53"/>
    </row>
    <row r="683" spans="1:8">
      <c r="A683" s="77">
        <v>42913</v>
      </c>
      <c r="B683" s="78">
        <v>42913.721412037034</v>
      </c>
      <c r="C683" s="84">
        <v>188</v>
      </c>
      <c r="D683" s="85">
        <v>38.765000000000001</v>
      </c>
      <c r="E683" s="82">
        <f t="shared" si="15"/>
        <v>7287.82</v>
      </c>
      <c r="F683" s="86" t="s">
        <v>24</v>
      </c>
      <c r="H683" s="53"/>
    </row>
    <row r="684" spans="1:8">
      <c r="A684" s="77">
        <v>42913</v>
      </c>
      <c r="B684" s="78">
        <v>42913.722141203703</v>
      </c>
      <c r="C684" s="84">
        <v>140</v>
      </c>
      <c r="D684" s="85">
        <v>38.795000000000002</v>
      </c>
      <c r="E684" s="82">
        <f t="shared" si="15"/>
        <v>5431.3</v>
      </c>
      <c r="F684" s="86" t="s">
        <v>24</v>
      </c>
      <c r="H684" s="53"/>
    </row>
    <row r="685" spans="1:8">
      <c r="A685" s="77">
        <v>42913</v>
      </c>
      <c r="B685" s="78">
        <v>42913.723182870373</v>
      </c>
      <c r="C685" s="84">
        <v>174</v>
      </c>
      <c r="D685" s="85">
        <v>38.784999999999997</v>
      </c>
      <c r="E685" s="82">
        <f t="shared" si="15"/>
        <v>6748.5899999999992</v>
      </c>
      <c r="F685" s="86" t="s">
        <v>24</v>
      </c>
      <c r="H685" s="53"/>
    </row>
    <row r="686" spans="1:8">
      <c r="A686" s="77">
        <v>42913</v>
      </c>
      <c r="B686" s="78">
        <v>42913.723634259259</v>
      </c>
      <c r="C686" s="84">
        <v>7</v>
      </c>
      <c r="D686" s="85">
        <v>38.795000000000002</v>
      </c>
      <c r="E686" s="82">
        <f t="shared" si="15"/>
        <v>271.565</v>
      </c>
      <c r="F686" s="86" t="s">
        <v>24</v>
      </c>
      <c r="H686" s="53"/>
    </row>
    <row r="687" spans="1:8">
      <c r="A687" s="77">
        <v>42913</v>
      </c>
      <c r="B687" s="78">
        <v>42913.725717592592</v>
      </c>
      <c r="C687" s="84">
        <v>65</v>
      </c>
      <c r="D687" s="85">
        <v>38.799999999999997</v>
      </c>
      <c r="E687" s="82">
        <f t="shared" si="15"/>
        <v>2522</v>
      </c>
      <c r="F687" s="86" t="s">
        <v>24</v>
      </c>
      <c r="H687" s="53"/>
    </row>
    <row r="688" spans="1:8">
      <c r="A688" s="77">
        <v>42913</v>
      </c>
      <c r="B688" s="78">
        <v>42913.725717592592</v>
      </c>
      <c r="C688" s="84">
        <v>71</v>
      </c>
      <c r="D688" s="85">
        <v>38.799999999999997</v>
      </c>
      <c r="E688" s="82">
        <f t="shared" si="15"/>
        <v>2754.7999999999997</v>
      </c>
      <c r="F688" s="86" t="s">
        <v>24</v>
      </c>
      <c r="H688" s="53"/>
    </row>
    <row r="689" spans="1:8">
      <c r="A689" s="77">
        <v>42913</v>
      </c>
      <c r="B689" s="78">
        <v>42913.725821759261</v>
      </c>
      <c r="C689" s="84">
        <v>196</v>
      </c>
      <c r="D689" s="85">
        <v>38.795000000000002</v>
      </c>
      <c r="E689" s="82">
        <f t="shared" si="15"/>
        <v>7603.8200000000006</v>
      </c>
      <c r="F689" s="86" t="s">
        <v>24</v>
      </c>
      <c r="H689" s="53"/>
    </row>
    <row r="690" spans="1:8">
      <c r="A690" s="77">
        <v>42913</v>
      </c>
      <c r="B690" s="78">
        <v>42913.725821759261</v>
      </c>
      <c r="C690" s="84">
        <v>57</v>
      </c>
      <c r="D690" s="85">
        <v>38.795000000000002</v>
      </c>
      <c r="E690" s="82">
        <f t="shared" si="15"/>
        <v>2211.3150000000001</v>
      </c>
      <c r="F690" s="86" t="s">
        <v>24</v>
      </c>
      <c r="H690" s="53"/>
    </row>
    <row r="691" spans="1:8">
      <c r="A691" s="77">
        <v>42914</v>
      </c>
      <c r="B691" s="78">
        <v>42914.377824074072</v>
      </c>
      <c r="C691" s="84">
        <v>75</v>
      </c>
      <c r="D691" s="85">
        <v>38.51</v>
      </c>
      <c r="E691" s="82">
        <f>IF(D691="","",D691*C691)</f>
        <v>2888.25</v>
      </c>
      <c r="F691" s="86" t="s">
        <v>24</v>
      </c>
      <c r="H691" s="53"/>
    </row>
    <row r="692" spans="1:8">
      <c r="A692" s="77">
        <v>42914</v>
      </c>
      <c r="B692" s="78">
        <v>42914.378425925926</v>
      </c>
      <c r="C692" s="84">
        <v>147</v>
      </c>
      <c r="D692" s="85">
        <v>38.484999999999999</v>
      </c>
      <c r="E692" s="82">
        <f t="shared" ref="E692:E755" si="16">IF(D692="","",D692*C692)</f>
        <v>5657.2950000000001</v>
      </c>
      <c r="F692" s="86" t="s">
        <v>24</v>
      </c>
      <c r="H692" s="53"/>
    </row>
    <row r="693" spans="1:8">
      <c r="A693" s="77">
        <v>42914</v>
      </c>
      <c r="B693" s="78">
        <v>42914.379814814813</v>
      </c>
      <c r="C693" s="84">
        <v>157</v>
      </c>
      <c r="D693" s="85">
        <v>38.494999999999997</v>
      </c>
      <c r="E693" s="82">
        <f t="shared" si="16"/>
        <v>6043.7149999999992</v>
      </c>
      <c r="F693" s="86" t="s">
        <v>24</v>
      </c>
      <c r="H693" s="53"/>
    </row>
    <row r="694" spans="1:8">
      <c r="A694" s="77">
        <v>42914</v>
      </c>
      <c r="B694" s="78">
        <v>42914.381585648145</v>
      </c>
      <c r="C694" s="84">
        <v>52</v>
      </c>
      <c r="D694" s="85">
        <v>38.475000000000001</v>
      </c>
      <c r="E694" s="82">
        <f t="shared" si="16"/>
        <v>2000.7</v>
      </c>
      <c r="F694" s="86" t="s">
        <v>24</v>
      </c>
      <c r="H694" s="53"/>
    </row>
    <row r="695" spans="1:8">
      <c r="A695" s="77">
        <v>42914</v>
      </c>
      <c r="B695" s="78">
        <v>42914.382650462961</v>
      </c>
      <c r="C695" s="84">
        <v>144</v>
      </c>
      <c r="D695" s="85">
        <v>38.484999999999999</v>
      </c>
      <c r="E695" s="82">
        <f t="shared" si="16"/>
        <v>5541.84</v>
      </c>
      <c r="F695" s="86" t="s">
        <v>24</v>
      </c>
      <c r="H695" s="53"/>
    </row>
    <row r="696" spans="1:8">
      <c r="A696" s="77">
        <v>42914</v>
      </c>
      <c r="B696" s="78">
        <v>42914.384166666663</v>
      </c>
      <c r="C696" s="84">
        <v>136</v>
      </c>
      <c r="D696" s="85">
        <v>38.435000000000002</v>
      </c>
      <c r="E696" s="82">
        <f t="shared" si="16"/>
        <v>5227.16</v>
      </c>
      <c r="F696" s="86" t="s">
        <v>24</v>
      </c>
      <c r="H696" s="53"/>
    </row>
    <row r="697" spans="1:8">
      <c r="A697" s="77">
        <v>42914</v>
      </c>
      <c r="B697" s="78">
        <v>42914.386018518519</v>
      </c>
      <c r="C697" s="84">
        <v>157</v>
      </c>
      <c r="D697" s="85">
        <v>38.409999999999997</v>
      </c>
      <c r="E697" s="82">
        <f t="shared" si="16"/>
        <v>6030.37</v>
      </c>
      <c r="F697" s="86" t="s">
        <v>24</v>
      </c>
      <c r="H697" s="53"/>
    </row>
    <row r="698" spans="1:8">
      <c r="A698" s="77">
        <v>42914</v>
      </c>
      <c r="B698" s="78">
        <v>42914.386018518519</v>
      </c>
      <c r="C698" s="84">
        <v>1</v>
      </c>
      <c r="D698" s="85">
        <v>38.409999999999997</v>
      </c>
      <c r="E698" s="82">
        <f t="shared" si="16"/>
        <v>38.409999999999997</v>
      </c>
      <c r="F698" s="86" t="s">
        <v>24</v>
      </c>
      <c r="H698" s="53"/>
    </row>
    <row r="699" spans="1:8">
      <c r="A699" s="77">
        <v>42914</v>
      </c>
      <c r="B699" s="78">
        <v>42914.387488425928</v>
      </c>
      <c r="C699" s="84">
        <v>135</v>
      </c>
      <c r="D699" s="85">
        <v>38.354999999999997</v>
      </c>
      <c r="E699" s="82">
        <f t="shared" si="16"/>
        <v>5177.9249999999993</v>
      </c>
      <c r="F699" s="86" t="s">
        <v>24</v>
      </c>
      <c r="H699" s="53"/>
    </row>
    <row r="700" spans="1:8">
      <c r="A700" s="77">
        <v>42914</v>
      </c>
      <c r="B700" s="78">
        <v>42914.389490740738</v>
      </c>
      <c r="C700" s="84">
        <v>46</v>
      </c>
      <c r="D700" s="85">
        <v>38.340000000000003</v>
      </c>
      <c r="E700" s="82">
        <f t="shared" si="16"/>
        <v>1763.64</v>
      </c>
      <c r="F700" s="86" t="s">
        <v>24</v>
      </c>
      <c r="H700" s="53"/>
    </row>
    <row r="701" spans="1:8">
      <c r="A701" s="77">
        <v>42914</v>
      </c>
      <c r="B701" s="78">
        <v>42914.391898148147</v>
      </c>
      <c r="C701" s="84">
        <v>136</v>
      </c>
      <c r="D701" s="85">
        <v>38.414999999999999</v>
      </c>
      <c r="E701" s="82">
        <f t="shared" si="16"/>
        <v>5224.4399999999996</v>
      </c>
      <c r="F701" s="86" t="s">
        <v>24</v>
      </c>
      <c r="H701" s="53"/>
    </row>
    <row r="702" spans="1:8">
      <c r="A702" s="77">
        <v>42914</v>
      </c>
      <c r="B702" s="78">
        <v>42914.393182870372</v>
      </c>
      <c r="C702" s="84">
        <v>129</v>
      </c>
      <c r="D702" s="85">
        <v>38.365000000000002</v>
      </c>
      <c r="E702" s="82">
        <f t="shared" si="16"/>
        <v>4949.085</v>
      </c>
      <c r="F702" s="86" t="s">
        <v>24</v>
      </c>
      <c r="H702" s="53"/>
    </row>
    <row r="703" spans="1:8">
      <c r="A703" s="77">
        <v>42914</v>
      </c>
      <c r="B703" s="78">
        <v>42914.39534722222</v>
      </c>
      <c r="C703" s="84">
        <v>133</v>
      </c>
      <c r="D703" s="85">
        <v>38.335000000000001</v>
      </c>
      <c r="E703" s="82">
        <f t="shared" si="16"/>
        <v>5098.5550000000003</v>
      </c>
      <c r="F703" s="86" t="s">
        <v>24</v>
      </c>
      <c r="H703" s="53"/>
    </row>
    <row r="704" spans="1:8">
      <c r="A704" s="77">
        <v>42914</v>
      </c>
      <c r="B704" s="78">
        <v>42914.397939814815</v>
      </c>
      <c r="C704" s="84">
        <v>150</v>
      </c>
      <c r="D704" s="85">
        <v>38.32</v>
      </c>
      <c r="E704" s="82">
        <f t="shared" si="16"/>
        <v>5748</v>
      </c>
      <c r="F704" s="86" t="s">
        <v>24</v>
      </c>
      <c r="H704" s="53"/>
    </row>
    <row r="705" spans="1:8">
      <c r="A705" s="77">
        <v>42914</v>
      </c>
      <c r="B705" s="78">
        <v>42914.400312500002</v>
      </c>
      <c r="C705" s="84">
        <v>131</v>
      </c>
      <c r="D705" s="85">
        <v>38.31</v>
      </c>
      <c r="E705" s="82">
        <f t="shared" si="16"/>
        <v>5018.6100000000006</v>
      </c>
      <c r="F705" s="86" t="s">
        <v>24</v>
      </c>
      <c r="H705" s="53"/>
    </row>
    <row r="706" spans="1:8">
      <c r="A706" s="77">
        <v>42914</v>
      </c>
      <c r="B706" s="78">
        <v>42914.400358796294</v>
      </c>
      <c r="C706" s="84">
        <v>15</v>
      </c>
      <c r="D706" s="85">
        <v>38.31</v>
      </c>
      <c r="E706" s="82">
        <f t="shared" si="16"/>
        <v>574.65000000000009</v>
      </c>
      <c r="F706" s="86" t="s">
        <v>24</v>
      </c>
      <c r="H706" s="53"/>
    </row>
    <row r="707" spans="1:8">
      <c r="A707" s="77">
        <v>42914</v>
      </c>
      <c r="B707" s="78">
        <v>42914.403078703705</v>
      </c>
      <c r="C707" s="84">
        <v>147</v>
      </c>
      <c r="D707" s="85">
        <v>38.31</v>
      </c>
      <c r="E707" s="82">
        <f t="shared" si="16"/>
        <v>5631.5700000000006</v>
      </c>
      <c r="F707" s="86" t="s">
        <v>24</v>
      </c>
      <c r="H707" s="53"/>
    </row>
    <row r="708" spans="1:8">
      <c r="A708" s="77">
        <v>42914</v>
      </c>
      <c r="B708" s="78">
        <v>42914.406018518515</v>
      </c>
      <c r="C708" s="84">
        <v>45</v>
      </c>
      <c r="D708" s="85">
        <v>38.375</v>
      </c>
      <c r="E708" s="82">
        <f t="shared" si="16"/>
        <v>1726.875</v>
      </c>
      <c r="F708" s="86" t="s">
        <v>24</v>
      </c>
      <c r="H708" s="53"/>
    </row>
    <row r="709" spans="1:8">
      <c r="A709" s="77">
        <v>42914</v>
      </c>
      <c r="B709" s="78">
        <v>42914.406030092592</v>
      </c>
      <c r="C709" s="84">
        <v>63</v>
      </c>
      <c r="D709" s="85">
        <v>38.375</v>
      </c>
      <c r="E709" s="82">
        <f t="shared" si="16"/>
        <v>2417.625</v>
      </c>
      <c r="F709" s="86" t="s">
        <v>24</v>
      </c>
      <c r="H709" s="53"/>
    </row>
    <row r="710" spans="1:8">
      <c r="A710" s="77">
        <v>42914</v>
      </c>
      <c r="B710" s="78">
        <v>42914.406076388892</v>
      </c>
      <c r="C710" s="84">
        <v>21</v>
      </c>
      <c r="D710" s="85">
        <v>38.375</v>
      </c>
      <c r="E710" s="82">
        <f t="shared" si="16"/>
        <v>805.875</v>
      </c>
      <c r="F710" s="86" t="s">
        <v>24</v>
      </c>
      <c r="H710" s="53"/>
    </row>
    <row r="711" spans="1:8">
      <c r="A711" s="77">
        <v>42914</v>
      </c>
      <c r="B711" s="78">
        <v>42914.408750000002</v>
      </c>
      <c r="C711" s="84">
        <v>130</v>
      </c>
      <c r="D711" s="85">
        <v>38.35</v>
      </c>
      <c r="E711" s="82">
        <f t="shared" si="16"/>
        <v>4985.5</v>
      </c>
      <c r="F711" s="86" t="s">
        <v>24</v>
      </c>
      <c r="H711" s="53"/>
    </row>
    <row r="712" spans="1:8">
      <c r="A712" s="77">
        <v>42914</v>
      </c>
      <c r="B712" s="78">
        <v>42914.411099537036</v>
      </c>
      <c r="C712" s="84">
        <v>137</v>
      </c>
      <c r="D712" s="85">
        <v>38.270000000000003</v>
      </c>
      <c r="E712" s="82">
        <f t="shared" si="16"/>
        <v>5242.9900000000007</v>
      </c>
      <c r="F712" s="86" t="s">
        <v>24</v>
      </c>
      <c r="H712" s="53"/>
    </row>
    <row r="713" spans="1:8">
      <c r="A713" s="77">
        <v>42914</v>
      </c>
      <c r="B713" s="78">
        <v>42914.413888888892</v>
      </c>
      <c r="C713" s="84">
        <v>137</v>
      </c>
      <c r="D713" s="85">
        <v>38.28</v>
      </c>
      <c r="E713" s="82">
        <f t="shared" si="16"/>
        <v>5244.3600000000006</v>
      </c>
      <c r="F713" s="86" t="s">
        <v>24</v>
      </c>
      <c r="H713" s="53"/>
    </row>
    <row r="714" spans="1:8">
      <c r="A714" s="77">
        <v>42914</v>
      </c>
      <c r="B714" s="78">
        <v>42914.416145833333</v>
      </c>
      <c r="C714" s="84">
        <v>145</v>
      </c>
      <c r="D714" s="85">
        <v>38.29</v>
      </c>
      <c r="E714" s="82">
        <f t="shared" si="16"/>
        <v>5552.05</v>
      </c>
      <c r="F714" s="86" t="s">
        <v>24</v>
      </c>
      <c r="H714" s="53"/>
    </row>
    <row r="715" spans="1:8">
      <c r="A715" s="77">
        <v>42914</v>
      </c>
      <c r="B715" s="78">
        <v>42914.418900462966</v>
      </c>
      <c r="C715" s="84">
        <v>148</v>
      </c>
      <c r="D715" s="85">
        <v>38.26</v>
      </c>
      <c r="E715" s="82">
        <f t="shared" si="16"/>
        <v>5662.48</v>
      </c>
      <c r="F715" s="86" t="s">
        <v>24</v>
      </c>
      <c r="H715" s="53"/>
    </row>
    <row r="716" spans="1:8">
      <c r="A716" s="77">
        <v>42914</v>
      </c>
      <c r="B716" s="78">
        <v>42914.421215277776</v>
      </c>
      <c r="C716" s="84">
        <v>137</v>
      </c>
      <c r="D716" s="85">
        <v>38.229999999999997</v>
      </c>
      <c r="E716" s="82">
        <f t="shared" si="16"/>
        <v>5237.5099999999993</v>
      </c>
      <c r="F716" s="86" t="s">
        <v>24</v>
      </c>
      <c r="H716" s="53"/>
    </row>
    <row r="717" spans="1:8">
      <c r="A717" s="77">
        <v>42914</v>
      </c>
      <c r="B717" s="78">
        <v>42914.424224537041</v>
      </c>
      <c r="C717" s="84">
        <v>147</v>
      </c>
      <c r="D717" s="85">
        <v>38.159999999999997</v>
      </c>
      <c r="E717" s="82">
        <f t="shared" si="16"/>
        <v>5609.5199999999995</v>
      </c>
      <c r="F717" s="86" t="s">
        <v>24</v>
      </c>
      <c r="H717" s="53"/>
    </row>
    <row r="718" spans="1:8">
      <c r="A718" s="77">
        <v>42914</v>
      </c>
      <c r="B718" s="78">
        <v>42914.426631944443</v>
      </c>
      <c r="C718" s="84">
        <v>137</v>
      </c>
      <c r="D718" s="85">
        <v>38.104999999999997</v>
      </c>
      <c r="E718" s="82">
        <f t="shared" si="16"/>
        <v>5220.3849999999993</v>
      </c>
      <c r="F718" s="86" t="s">
        <v>24</v>
      </c>
      <c r="H718" s="53"/>
    </row>
    <row r="719" spans="1:8">
      <c r="A719" s="77">
        <v>42914</v>
      </c>
      <c r="B719" s="78">
        <v>42914.4297337963</v>
      </c>
      <c r="C719" s="84">
        <v>154</v>
      </c>
      <c r="D719" s="85">
        <v>38.064999999999998</v>
      </c>
      <c r="E719" s="82">
        <f t="shared" si="16"/>
        <v>5862.0099999999993</v>
      </c>
      <c r="F719" s="86" t="s">
        <v>24</v>
      </c>
      <c r="H719" s="53"/>
    </row>
    <row r="720" spans="1:8">
      <c r="A720" s="77">
        <v>42914</v>
      </c>
      <c r="B720" s="78">
        <v>42914.43273148148</v>
      </c>
      <c r="C720" s="84">
        <v>139</v>
      </c>
      <c r="D720" s="85">
        <v>37.9</v>
      </c>
      <c r="E720" s="82">
        <f t="shared" si="16"/>
        <v>5268.0999999999995</v>
      </c>
      <c r="F720" s="86" t="s">
        <v>24</v>
      </c>
      <c r="H720" s="53"/>
    </row>
    <row r="721" spans="1:8">
      <c r="A721" s="77">
        <v>42914</v>
      </c>
      <c r="B721" s="78">
        <v>42914.436145833337</v>
      </c>
      <c r="C721" s="84">
        <v>137</v>
      </c>
      <c r="D721" s="85">
        <v>38.034999999999997</v>
      </c>
      <c r="E721" s="82">
        <f t="shared" si="16"/>
        <v>5210.7949999999992</v>
      </c>
      <c r="F721" s="86" t="s">
        <v>24</v>
      </c>
      <c r="H721" s="53"/>
    </row>
    <row r="722" spans="1:8">
      <c r="A722" s="77">
        <v>42914</v>
      </c>
      <c r="B722" s="78">
        <v>42914.438587962963</v>
      </c>
      <c r="C722" s="84">
        <v>155</v>
      </c>
      <c r="D722" s="85">
        <v>38.015000000000001</v>
      </c>
      <c r="E722" s="82">
        <f t="shared" si="16"/>
        <v>5892.3249999999998</v>
      </c>
      <c r="F722" s="86" t="s">
        <v>24</v>
      </c>
      <c r="H722" s="53"/>
    </row>
    <row r="723" spans="1:8">
      <c r="A723" s="77">
        <v>42914</v>
      </c>
      <c r="B723" s="78">
        <v>42914.441944444443</v>
      </c>
      <c r="C723" s="84">
        <v>10</v>
      </c>
      <c r="D723" s="85">
        <v>38.024999999999999</v>
      </c>
      <c r="E723" s="82">
        <f t="shared" si="16"/>
        <v>380.25</v>
      </c>
      <c r="F723" s="86" t="s">
        <v>24</v>
      </c>
      <c r="H723" s="53"/>
    </row>
    <row r="724" spans="1:8">
      <c r="A724" s="77">
        <v>42914</v>
      </c>
      <c r="B724" s="78">
        <v>42914.444733796299</v>
      </c>
      <c r="C724" s="84">
        <v>142</v>
      </c>
      <c r="D724" s="85">
        <v>38.1</v>
      </c>
      <c r="E724" s="82">
        <f t="shared" si="16"/>
        <v>5410.2</v>
      </c>
      <c r="F724" s="86" t="s">
        <v>24</v>
      </c>
      <c r="H724" s="53"/>
    </row>
    <row r="725" spans="1:8">
      <c r="A725" s="77">
        <v>42914</v>
      </c>
      <c r="B725" s="78">
        <v>42914.447835648149</v>
      </c>
      <c r="C725" s="84">
        <v>150</v>
      </c>
      <c r="D725" s="85">
        <v>38.185000000000002</v>
      </c>
      <c r="E725" s="82">
        <f t="shared" si="16"/>
        <v>5727.75</v>
      </c>
      <c r="F725" s="86" t="s">
        <v>24</v>
      </c>
      <c r="H725" s="53"/>
    </row>
    <row r="726" spans="1:8">
      <c r="A726" s="77">
        <v>42914</v>
      </c>
      <c r="B726" s="78">
        <v>42914.450995370367</v>
      </c>
      <c r="C726" s="84">
        <v>129</v>
      </c>
      <c r="D726" s="85">
        <v>38.1</v>
      </c>
      <c r="E726" s="82">
        <f t="shared" si="16"/>
        <v>4914.9000000000005</v>
      </c>
      <c r="F726" s="86" t="s">
        <v>24</v>
      </c>
      <c r="H726" s="53"/>
    </row>
    <row r="727" spans="1:8">
      <c r="A727" s="77">
        <v>42914</v>
      </c>
      <c r="B727" s="78">
        <v>42914.455671296295</v>
      </c>
      <c r="C727" s="84">
        <v>56</v>
      </c>
      <c r="D727" s="85">
        <v>38.174999999999997</v>
      </c>
      <c r="E727" s="82">
        <f t="shared" si="16"/>
        <v>2137.7999999999997</v>
      </c>
      <c r="F727" s="86" t="s">
        <v>24</v>
      </c>
      <c r="H727" s="53"/>
    </row>
    <row r="728" spans="1:8">
      <c r="A728" s="77">
        <v>42914</v>
      </c>
      <c r="B728" s="78">
        <v>42914.455682870372</v>
      </c>
      <c r="C728" s="84">
        <v>97</v>
      </c>
      <c r="D728" s="85">
        <v>38.174999999999997</v>
      </c>
      <c r="E728" s="82">
        <f t="shared" si="16"/>
        <v>3702.9749999999999</v>
      </c>
      <c r="F728" s="86" t="s">
        <v>24</v>
      </c>
      <c r="H728" s="53"/>
    </row>
    <row r="729" spans="1:8">
      <c r="A729" s="77">
        <v>42914</v>
      </c>
      <c r="B729" s="78">
        <v>42914.459548611114</v>
      </c>
      <c r="C729" s="84">
        <v>143</v>
      </c>
      <c r="D729" s="85">
        <v>38.19</v>
      </c>
      <c r="E729" s="82">
        <f t="shared" si="16"/>
        <v>5461.17</v>
      </c>
      <c r="F729" s="86" t="s">
        <v>24</v>
      </c>
      <c r="H729" s="53"/>
    </row>
    <row r="730" spans="1:8">
      <c r="A730" s="77">
        <v>42914</v>
      </c>
      <c r="B730" s="78">
        <v>42914.463888888888</v>
      </c>
      <c r="C730" s="84">
        <v>132</v>
      </c>
      <c r="D730" s="85">
        <v>38.195</v>
      </c>
      <c r="E730" s="82">
        <f t="shared" si="16"/>
        <v>5041.74</v>
      </c>
      <c r="F730" s="86" t="s">
        <v>24</v>
      </c>
      <c r="H730" s="53"/>
    </row>
    <row r="731" spans="1:8">
      <c r="A731" s="77">
        <v>42914</v>
      </c>
      <c r="B731" s="78">
        <v>42914.466249999998</v>
      </c>
      <c r="C731" s="84">
        <v>1</v>
      </c>
      <c r="D731" s="85">
        <v>38.119999999999997</v>
      </c>
      <c r="E731" s="82">
        <f t="shared" si="16"/>
        <v>38.119999999999997</v>
      </c>
      <c r="F731" s="86" t="s">
        <v>24</v>
      </c>
      <c r="H731" s="53"/>
    </row>
    <row r="732" spans="1:8">
      <c r="A732" s="77">
        <v>42914</v>
      </c>
      <c r="B732" s="78">
        <v>42914.466249999998</v>
      </c>
      <c r="C732" s="84">
        <v>129</v>
      </c>
      <c r="D732" s="85">
        <v>38.119999999999997</v>
      </c>
      <c r="E732" s="82">
        <f t="shared" si="16"/>
        <v>4917.4799999999996</v>
      </c>
      <c r="F732" s="86" t="s">
        <v>24</v>
      </c>
      <c r="H732" s="53"/>
    </row>
    <row r="733" spans="1:8">
      <c r="A733" s="77">
        <v>42914</v>
      </c>
      <c r="B733" s="78">
        <v>42914.469606481478</v>
      </c>
      <c r="C733" s="84">
        <v>43</v>
      </c>
      <c r="D733" s="85">
        <v>38.15</v>
      </c>
      <c r="E733" s="82">
        <f t="shared" si="16"/>
        <v>1640.45</v>
      </c>
      <c r="F733" s="86" t="s">
        <v>24</v>
      </c>
      <c r="H733" s="53"/>
    </row>
    <row r="734" spans="1:8">
      <c r="A734" s="77">
        <v>42914</v>
      </c>
      <c r="B734" s="78">
        <v>42914.473055555558</v>
      </c>
      <c r="C734" s="84">
        <v>140</v>
      </c>
      <c r="D734" s="85">
        <v>38.159999999999997</v>
      </c>
      <c r="E734" s="82">
        <f t="shared" si="16"/>
        <v>5342.4</v>
      </c>
      <c r="F734" s="86" t="s">
        <v>24</v>
      </c>
      <c r="H734" s="53"/>
    </row>
    <row r="735" spans="1:8">
      <c r="A735" s="77">
        <v>42914</v>
      </c>
      <c r="B735" s="78">
        <v>42914.477280092593</v>
      </c>
      <c r="C735" s="84">
        <v>129</v>
      </c>
      <c r="D735" s="85">
        <v>38.159999999999997</v>
      </c>
      <c r="E735" s="82">
        <f t="shared" si="16"/>
        <v>4922.6399999999994</v>
      </c>
      <c r="F735" s="86" t="s">
        <v>24</v>
      </c>
      <c r="H735" s="53"/>
    </row>
    <row r="736" spans="1:8">
      <c r="A736" s="77">
        <v>42914</v>
      </c>
      <c r="B736" s="78">
        <v>42914.481840277775</v>
      </c>
      <c r="C736" s="84">
        <v>101</v>
      </c>
      <c r="D736" s="85">
        <v>38.159999999999997</v>
      </c>
      <c r="E736" s="82">
        <f t="shared" si="16"/>
        <v>3854.16</v>
      </c>
      <c r="F736" s="86" t="s">
        <v>24</v>
      </c>
      <c r="H736" s="53"/>
    </row>
    <row r="737" spans="1:8">
      <c r="A737" s="77">
        <v>42914</v>
      </c>
      <c r="B737" s="78">
        <v>42914.481840277775</v>
      </c>
      <c r="C737" s="84">
        <v>32</v>
      </c>
      <c r="D737" s="85">
        <v>38.159999999999997</v>
      </c>
      <c r="E737" s="82">
        <f t="shared" si="16"/>
        <v>1221.1199999999999</v>
      </c>
      <c r="F737" s="86" t="s">
        <v>24</v>
      </c>
      <c r="H737" s="53"/>
    </row>
    <row r="738" spans="1:8">
      <c r="A738" s="77">
        <v>42914</v>
      </c>
      <c r="B738" s="78">
        <v>42914.484849537039</v>
      </c>
      <c r="C738" s="84">
        <v>26</v>
      </c>
      <c r="D738" s="85">
        <v>38.159999999999997</v>
      </c>
      <c r="E738" s="82">
        <f t="shared" si="16"/>
        <v>992.15999999999985</v>
      </c>
      <c r="F738" s="86" t="s">
        <v>24</v>
      </c>
      <c r="H738" s="53"/>
    </row>
    <row r="739" spans="1:8">
      <c r="A739" s="77">
        <v>42914</v>
      </c>
      <c r="B739" s="78">
        <v>42914.484849537039</v>
      </c>
      <c r="C739" s="84">
        <v>110</v>
      </c>
      <c r="D739" s="85">
        <v>38.159999999999997</v>
      </c>
      <c r="E739" s="82">
        <f t="shared" si="16"/>
        <v>4197.5999999999995</v>
      </c>
      <c r="F739" s="86" t="s">
        <v>24</v>
      </c>
      <c r="H739" s="53"/>
    </row>
    <row r="740" spans="1:8">
      <c r="A740" s="77">
        <v>42914</v>
      </c>
      <c r="B740" s="78">
        <v>42914.489548611113</v>
      </c>
      <c r="C740" s="84">
        <v>104</v>
      </c>
      <c r="D740" s="85">
        <v>38.225000000000001</v>
      </c>
      <c r="E740" s="82">
        <f t="shared" si="16"/>
        <v>3975.4</v>
      </c>
      <c r="F740" s="86" t="s">
        <v>24</v>
      </c>
      <c r="H740" s="53"/>
    </row>
    <row r="741" spans="1:8">
      <c r="A741" s="77">
        <v>42914</v>
      </c>
      <c r="B741" s="78">
        <v>42914.489548611113</v>
      </c>
      <c r="C741" s="84">
        <v>41</v>
      </c>
      <c r="D741" s="85">
        <v>38.225000000000001</v>
      </c>
      <c r="E741" s="82">
        <f t="shared" si="16"/>
        <v>1567.2250000000001</v>
      </c>
      <c r="F741" s="86" t="s">
        <v>24</v>
      </c>
      <c r="H741" s="53"/>
    </row>
    <row r="742" spans="1:8">
      <c r="A742" s="77">
        <v>42914</v>
      </c>
      <c r="B742" s="78">
        <v>42914.493425925924</v>
      </c>
      <c r="C742" s="84">
        <v>130</v>
      </c>
      <c r="D742" s="85">
        <v>38.225000000000001</v>
      </c>
      <c r="E742" s="82">
        <f t="shared" si="16"/>
        <v>4969.25</v>
      </c>
      <c r="F742" s="86" t="s">
        <v>24</v>
      </c>
      <c r="H742" s="53"/>
    </row>
    <row r="743" spans="1:8">
      <c r="A743" s="77">
        <v>42914</v>
      </c>
      <c r="B743" s="78">
        <v>42914.49695601852</v>
      </c>
      <c r="C743" s="84">
        <v>136</v>
      </c>
      <c r="D743" s="85">
        <v>38.200000000000003</v>
      </c>
      <c r="E743" s="82">
        <f t="shared" si="16"/>
        <v>5195.2000000000007</v>
      </c>
      <c r="F743" s="86" t="s">
        <v>24</v>
      </c>
      <c r="H743" s="53"/>
    </row>
    <row r="744" spans="1:8">
      <c r="A744" s="77">
        <v>42914</v>
      </c>
      <c r="B744" s="78">
        <v>42914.501689814817</v>
      </c>
      <c r="C744" s="84">
        <v>138</v>
      </c>
      <c r="D744" s="85">
        <v>38.204999999999998</v>
      </c>
      <c r="E744" s="82">
        <f t="shared" si="16"/>
        <v>5272.29</v>
      </c>
      <c r="F744" s="86" t="s">
        <v>24</v>
      </c>
      <c r="H744" s="53"/>
    </row>
    <row r="745" spans="1:8">
      <c r="A745" s="77">
        <v>42914</v>
      </c>
      <c r="B745" s="78">
        <v>42914.505219907405</v>
      </c>
      <c r="C745" s="84">
        <v>144</v>
      </c>
      <c r="D745" s="85">
        <v>38.195</v>
      </c>
      <c r="E745" s="82">
        <f t="shared" si="16"/>
        <v>5500.08</v>
      </c>
      <c r="F745" s="86" t="s">
        <v>24</v>
      </c>
      <c r="H745" s="53"/>
    </row>
    <row r="746" spans="1:8">
      <c r="A746" s="77">
        <v>42914</v>
      </c>
      <c r="B746" s="78">
        <v>42914.510694444441</v>
      </c>
      <c r="C746" s="84">
        <v>141</v>
      </c>
      <c r="D746" s="85">
        <v>38.21</v>
      </c>
      <c r="E746" s="82">
        <f t="shared" si="16"/>
        <v>5387.61</v>
      </c>
      <c r="F746" s="86" t="s">
        <v>24</v>
      </c>
      <c r="H746" s="53"/>
    </row>
    <row r="747" spans="1:8">
      <c r="A747" s="77">
        <v>42914</v>
      </c>
      <c r="B747" s="78">
        <v>42914.514618055553</v>
      </c>
      <c r="C747" s="84">
        <v>147</v>
      </c>
      <c r="D747" s="85">
        <v>38.204999999999998</v>
      </c>
      <c r="E747" s="82">
        <f t="shared" si="16"/>
        <v>5616.1349999999993</v>
      </c>
      <c r="F747" s="86" t="s">
        <v>24</v>
      </c>
      <c r="H747" s="53"/>
    </row>
    <row r="748" spans="1:8">
      <c r="A748" s="77">
        <v>42914</v>
      </c>
      <c r="B748" s="78">
        <v>42914.519074074073</v>
      </c>
      <c r="C748" s="84">
        <v>137</v>
      </c>
      <c r="D748" s="85">
        <v>38.22</v>
      </c>
      <c r="E748" s="82">
        <f t="shared" si="16"/>
        <v>5236.1399999999994</v>
      </c>
      <c r="F748" s="86" t="s">
        <v>24</v>
      </c>
      <c r="H748" s="53"/>
    </row>
    <row r="749" spans="1:8">
      <c r="A749" s="77">
        <v>42914</v>
      </c>
      <c r="B749" s="78">
        <v>42914.523599537039</v>
      </c>
      <c r="C749" s="84">
        <v>67</v>
      </c>
      <c r="D749" s="85">
        <v>38.26</v>
      </c>
      <c r="E749" s="82">
        <f t="shared" si="16"/>
        <v>2563.42</v>
      </c>
      <c r="F749" s="86" t="s">
        <v>24</v>
      </c>
      <c r="H749" s="53"/>
    </row>
    <row r="750" spans="1:8">
      <c r="A750" s="77">
        <v>42914</v>
      </c>
      <c r="B750" s="78">
        <v>42914.523599537039</v>
      </c>
      <c r="C750" s="84">
        <v>69</v>
      </c>
      <c r="D750" s="85">
        <v>38.26</v>
      </c>
      <c r="E750" s="82">
        <f t="shared" si="16"/>
        <v>2639.94</v>
      </c>
      <c r="F750" s="86" t="s">
        <v>24</v>
      </c>
      <c r="H750" s="53"/>
    </row>
    <row r="751" spans="1:8">
      <c r="A751" s="77">
        <v>42914</v>
      </c>
      <c r="B751" s="78">
        <v>42914.530486111114</v>
      </c>
      <c r="C751" s="84">
        <v>141</v>
      </c>
      <c r="D751" s="85">
        <v>38.200000000000003</v>
      </c>
      <c r="E751" s="82">
        <f t="shared" si="16"/>
        <v>5386.2000000000007</v>
      </c>
      <c r="F751" s="86" t="s">
        <v>24</v>
      </c>
      <c r="H751" s="53"/>
    </row>
    <row r="752" spans="1:8">
      <c r="A752" s="77">
        <v>42914</v>
      </c>
      <c r="B752" s="78">
        <v>42914.537048611113</v>
      </c>
      <c r="C752" s="84">
        <v>132</v>
      </c>
      <c r="D752" s="85">
        <v>38.200000000000003</v>
      </c>
      <c r="E752" s="82">
        <f t="shared" si="16"/>
        <v>5042.4000000000005</v>
      </c>
      <c r="F752" s="86" t="s">
        <v>24</v>
      </c>
      <c r="H752" s="53"/>
    </row>
    <row r="753" spans="1:8">
      <c r="A753" s="77">
        <v>42914</v>
      </c>
      <c r="B753" s="78">
        <v>42914.53837962963</v>
      </c>
      <c r="C753" s="84">
        <v>151</v>
      </c>
      <c r="D753" s="85">
        <v>38.200000000000003</v>
      </c>
      <c r="E753" s="82">
        <f t="shared" si="16"/>
        <v>5768.2000000000007</v>
      </c>
      <c r="F753" s="86" t="s">
        <v>24</v>
      </c>
      <c r="H753" s="53"/>
    </row>
    <row r="754" spans="1:8">
      <c r="A754" s="77">
        <v>42914</v>
      </c>
      <c r="B754" s="78">
        <v>42914.544270833336</v>
      </c>
      <c r="C754" s="84">
        <v>143</v>
      </c>
      <c r="D754" s="85">
        <v>38.200000000000003</v>
      </c>
      <c r="E754" s="82">
        <f t="shared" si="16"/>
        <v>5462.6</v>
      </c>
      <c r="F754" s="86" t="s">
        <v>24</v>
      </c>
      <c r="H754" s="53"/>
    </row>
    <row r="755" spans="1:8">
      <c r="A755" s="77">
        <v>42914</v>
      </c>
      <c r="B755" s="78">
        <v>42914.545902777776</v>
      </c>
      <c r="C755" s="84">
        <v>138</v>
      </c>
      <c r="D755" s="85">
        <v>38.200000000000003</v>
      </c>
      <c r="E755" s="82">
        <f t="shared" si="16"/>
        <v>5271.6</v>
      </c>
      <c r="F755" s="86" t="s">
        <v>24</v>
      </c>
      <c r="H755" s="53"/>
    </row>
    <row r="756" spans="1:8">
      <c r="A756" s="77">
        <v>42914</v>
      </c>
      <c r="B756" s="78">
        <v>42914.550532407404</v>
      </c>
      <c r="C756" s="84">
        <v>131</v>
      </c>
      <c r="D756" s="85">
        <v>38.164999999999999</v>
      </c>
      <c r="E756" s="82">
        <f t="shared" ref="E756:E819" si="17">IF(D756="","",D756*C756)</f>
        <v>4999.6149999999998</v>
      </c>
      <c r="F756" s="86" t="s">
        <v>24</v>
      </c>
      <c r="H756" s="53"/>
    </row>
    <row r="757" spans="1:8">
      <c r="A757" s="77">
        <v>42914</v>
      </c>
      <c r="B757" s="78">
        <v>42914.554108796299</v>
      </c>
      <c r="C757" s="84">
        <v>100</v>
      </c>
      <c r="D757" s="85">
        <v>38.155000000000001</v>
      </c>
      <c r="E757" s="82">
        <f t="shared" si="17"/>
        <v>3815.5</v>
      </c>
      <c r="F757" s="86" t="s">
        <v>24</v>
      </c>
      <c r="H757" s="53"/>
    </row>
    <row r="758" spans="1:8">
      <c r="A758" s="77">
        <v>42914</v>
      </c>
      <c r="B758" s="78">
        <v>42914.559467592589</v>
      </c>
      <c r="C758" s="84">
        <v>137</v>
      </c>
      <c r="D758" s="85">
        <v>38.155000000000001</v>
      </c>
      <c r="E758" s="82">
        <f t="shared" si="17"/>
        <v>5227.2350000000006</v>
      </c>
      <c r="F758" s="86" t="s">
        <v>24</v>
      </c>
      <c r="H758" s="53"/>
    </row>
    <row r="759" spans="1:8">
      <c r="A759" s="77">
        <v>42914</v>
      </c>
      <c r="B759" s="78">
        <v>42914.559513888889</v>
      </c>
      <c r="C759" s="84">
        <v>593</v>
      </c>
      <c r="D759" s="85">
        <v>38.15</v>
      </c>
      <c r="E759" s="82">
        <f t="shared" si="17"/>
        <v>22622.95</v>
      </c>
      <c r="F759" s="86" t="s">
        <v>24</v>
      </c>
      <c r="H759" s="53"/>
    </row>
    <row r="760" spans="1:8">
      <c r="A760" s="77">
        <v>42914</v>
      </c>
      <c r="B760" s="78">
        <v>42914.559513888889</v>
      </c>
      <c r="C760" s="84">
        <v>217</v>
      </c>
      <c r="D760" s="85">
        <v>38.15</v>
      </c>
      <c r="E760" s="82">
        <f t="shared" si="17"/>
        <v>8278.5499999999993</v>
      </c>
      <c r="F760" s="86" t="s">
        <v>24</v>
      </c>
      <c r="H760" s="53"/>
    </row>
    <row r="761" spans="1:8">
      <c r="A761" s="77">
        <v>42914</v>
      </c>
      <c r="B761" s="78">
        <v>42914.559513888889</v>
      </c>
      <c r="C761" s="84">
        <v>125</v>
      </c>
      <c r="D761" s="85">
        <v>38.15</v>
      </c>
      <c r="E761" s="82">
        <f t="shared" si="17"/>
        <v>4768.75</v>
      </c>
      <c r="F761" s="86" t="s">
        <v>24</v>
      </c>
      <c r="H761" s="53"/>
    </row>
    <row r="762" spans="1:8">
      <c r="A762" s="77">
        <v>42914</v>
      </c>
      <c r="B762" s="78">
        <v>42914.559513888889</v>
      </c>
      <c r="C762" s="84">
        <v>630</v>
      </c>
      <c r="D762" s="85">
        <v>38.15</v>
      </c>
      <c r="E762" s="82">
        <f t="shared" si="17"/>
        <v>24034.5</v>
      </c>
      <c r="F762" s="86" t="s">
        <v>24</v>
      </c>
      <c r="H762" s="53"/>
    </row>
    <row r="763" spans="1:8">
      <c r="A763" s="77">
        <v>42914</v>
      </c>
      <c r="B763" s="78">
        <v>42914.559513888889</v>
      </c>
      <c r="C763" s="84">
        <v>501</v>
      </c>
      <c r="D763" s="85">
        <v>38.15</v>
      </c>
      <c r="E763" s="82">
        <f t="shared" si="17"/>
        <v>19113.149999999998</v>
      </c>
      <c r="F763" s="86" t="s">
        <v>24</v>
      </c>
      <c r="H763" s="53"/>
    </row>
    <row r="764" spans="1:8">
      <c r="A764" s="77">
        <v>42914</v>
      </c>
      <c r="B764" s="78">
        <v>42914.559513888889</v>
      </c>
      <c r="C764" s="84">
        <v>112</v>
      </c>
      <c r="D764" s="85">
        <v>38.15</v>
      </c>
      <c r="E764" s="82">
        <f t="shared" si="17"/>
        <v>4272.8</v>
      </c>
      <c r="F764" s="86" t="s">
        <v>24</v>
      </c>
      <c r="H764" s="53"/>
    </row>
    <row r="765" spans="1:8">
      <c r="A765" s="77">
        <v>42914</v>
      </c>
      <c r="B765" s="78">
        <v>42914.559513888889</v>
      </c>
      <c r="C765" s="84">
        <v>322</v>
      </c>
      <c r="D765" s="85">
        <v>38.15</v>
      </c>
      <c r="E765" s="82">
        <f t="shared" si="17"/>
        <v>12284.3</v>
      </c>
      <c r="F765" s="86" t="s">
        <v>24</v>
      </c>
      <c r="H765" s="53"/>
    </row>
    <row r="766" spans="1:8">
      <c r="A766" s="77">
        <v>42914</v>
      </c>
      <c r="B766" s="78">
        <v>42914.563668981478</v>
      </c>
      <c r="C766" s="84">
        <v>66</v>
      </c>
      <c r="D766" s="85">
        <v>38.145000000000003</v>
      </c>
      <c r="E766" s="82">
        <f t="shared" si="17"/>
        <v>2517.5700000000002</v>
      </c>
      <c r="F766" s="86" t="s">
        <v>24</v>
      </c>
      <c r="H766" s="53"/>
    </row>
    <row r="767" spans="1:8">
      <c r="A767" s="77">
        <v>42914</v>
      </c>
      <c r="B767" s="78">
        <v>42914.563668981478</v>
      </c>
      <c r="C767" s="84">
        <v>68</v>
      </c>
      <c r="D767" s="85">
        <v>38.145000000000003</v>
      </c>
      <c r="E767" s="82">
        <f t="shared" si="17"/>
        <v>2593.86</v>
      </c>
      <c r="F767" s="86" t="s">
        <v>24</v>
      </c>
      <c r="H767" s="53"/>
    </row>
    <row r="768" spans="1:8">
      <c r="A768" s="77">
        <v>42914</v>
      </c>
      <c r="B768" s="78">
        <v>42914.567303240743</v>
      </c>
      <c r="C768" s="84">
        <v>4</v>
      </c>
      <c r="D768" s="85">
        <v>38.134999999999998</v>
      </c>
      <c r="E768" s="82">
        <f t="shared" si="17"/>
        <v>152.54</v>
      </c>
      <c r="F768" s="86" t="s">
        <v>24</v>
      </c>
      <c r="H768" s="53"/>
    </row>
    <row r="769" spans="1:8">
      <c r="A769" s="77">
        <v>42914</v>
      </c>
      <c r="B769" s="78">
        <v>42914.567303240743</v>
      </c>
      <c r="C769" s="84">
        <v>144</v>
      </c>
      <c r="D769" s="85">
        <v>38.134999999999998</v>
      </c>
      <c r="E769" s="82">
        <f t="shared" si="17"/>
        <v>5491.44</v>
      </c>
      <c r="F769" s="86" t="s">
        <v>24</v>
      </c>
      <c r="H769" s="53"/>
    </row>
    <row r="770" spans="1:8">
      <c r="A770" s="77">
        <v>42914</v>
      </c>
      <c r="B770" s="78">
        <v>42914.56790509259</v>
      </c>
      <c r="C770" s="84">
        <v>2500</v>
      </c>
      <c r="D770" s="85">
        <v>38.119999999999997</v>
      </c>
      <c r="E770" s="82">
        <f t="shared" si="17"/>
        <v>95300</v>
      </c>
      <c r="F770" s="86" t="s">
        <v>24</v>
      </c>
      <c r="H770" s="53"/>
    </row>
    <row r="771" spans="1:8">
      <c r="A771" s="77">
        <v>42914</v>
      </c>
      <c r="B771" s="78">
        <v>42914.571423611109</v>
      </c>
      <c r="C771" s="84">
        <v>64</v>
      </c>
      <c r="D771" s="85">
        <v>38.085000000000001</v>
      </c>
      <c r="E771" s="82">
        <f t="shared" si="17"/>
        <v>2437.44</v>
      </c>
      <c r="F771" s="86" t="s">
        <v>24</v>
      </c>
      <c r="H771" s="53"/>
    </row>
    <row r="772" spans="1:8">
      <c r="A772" s="77">
        <v>42914</v>
      </c>
      <c r="B772" s="78">
        <v>42914.571423611109</v>
      </c>
      <c r="C772" s="84">
        <v>27</v>
      </c>
      <c r="D772" s="85">
        <v>38.085000000000001</v>
      </c>
      <c r="E772" s="82">
        <f t="shared" si="17"/>
        <v>1028.2950000000001</v>
      </c>
      <c r="F772" s="86" t="s">
        <v>24</v>
      </c>
      <c r="H772" s="53"/>
    </row>
    <row r="773" spans="1:8">
      <c r="A773" s="77">
        <v>42914</v>
      </c>
      <c r="B773" s="78">
        <v>42914.571423611109</v>
      </c>
      <c r="C773" s="84">
        <v>55</v>
      </c>
      <c r="D773" s="85">
        <v>38.085000000000001</v>
      </c>
      <c r="E773" s="82">
        <f t="shared" si="17"/>
        <v>2094.6750000000002</v>
      </c>
      <c r="F773" s="86" t="s">
        <v>24</v>
      </c>
      <c r="H773" s="53"/>
    </row>
    <row r="774" spans="1:8">
      <c r="A774" s="77">
        <v>42914</v>
      </c>
      <c r="B774" s="78">
        <v>42914.575300925928</v>
      </c>
      <c r="C774" s="84">
        <v>10</v>
      </c>
      <c r="D774" s="85">
        <v>38.094999999999999</v>
      </c>
      <c r="E774" s="82">
        <f t="shared" si="17"/>
        <v>380.95</v>
      </c>
      <c r="F774" s="86" t="s">
        <v>24</v>
      </c>
      <c r="H774" s="53"/>
    </row>
    <row r="775" spans="1:8">
      <c r="A775" s="77">
        <v>42914</v>
      </c>
      <c r="B775" s="78">
        <v>42914.575300925928</v>
      </c>
      <c r="C775" s="84">
        <v>125</v>
      </c>
      <c r="D775" s="85">
        <v>38.094999999999999</v>
      </c>
      <c r="E775" s="82">
        <f t="shared" si="17"/>
        <v>4761.875</v>
      </c>
      <c r="F775" s="86" t="s">
        <v>24</v>
      </c>
      <c r="H775" s="53"/>
    </row>
    <row r="776" spans="1:8">
      <c r="A776" s="77">
        <v>42914</v>
      </c>
      <c r="B776" s="78">
        <v>42914.575300925928</v>
      </c>
      <c r="C776" s="84">
        <v>1</v>
      </c>
      <c r="D776" s="85">
        <v>38.094999999999999</v>
      </c>
      <c r="E776" s="82">
        <f t="shared" si="17"/>
        <v>38.094999999999999</v>
      </c>
      <c r="F776" s="86" t="s">
        <v>24</v>
      </c>
      <c r="H776" s="53"/>
    </row>
    <row r="777" spans="1:8">
      <c r="A777" s="77">
        <v>42914</v>
      </c>
      <c r="B777" s="78">
        <v>42914.580520833333</v>
      </c>
      <c r="C777" s="84">
        <v>157</v>
      </c>
      <c r="D777" s="85">
        <v>38.075000000000003</v>
      </c>
      <c r="E777" s="82">
        <f t="shared" si="17"/>
        <v>5977.7750000000005</v>
      </c>
      <c r="F777" s="86" t="s">
        <v>24</v>
      </c>
      <c r="H777" s="53"/>
    </row>
    <row r="778" spans="1:8">
      <c r="A778" s="77">
        <v>42914</v>
      </c>
      <c r="B778" s="78">
        <v>42914.584803240738</v>
      </c>
      <c r="C778" s="84">
        <v>153</v>
      </c>
      <c r="D778" s="85">
        <v>38.090000000000003</v>
      </c>
      <c r="E778" s="82">
        <f t="shared" si="17"/>
        <v>5827.77</v>
      </c>
      <c r="F778" s="86" t="s">
        <v>24</v>
      </c>
      <c r="H778" s="53"/>
    </row>
    <row r="779" spans="1:8">
      <c r="A779" s="77">
        <v>42914</v>
      </c>
      <c r="B779" s="78">
        <v>42914.589768518519</v>
      </c>
      <c r="C779" s="84">
        <v>71</v>
      </c>
      <c r="D779" s="85">
        <v>38.1</v>
      </c>
      <c r="E779" s="82">
        <f t="shared" si="17"/>
        <v>2705.1</v>
      </c>
      <c r="F779" s="86" t="s">
        <v>24</v>
      </c>
      <c r="H779" s="53"/>
    </row>
    <row r="780" spans="1:8">
      <c r="A780" s="77">
        <v>42914</v>
      </c>
      <c r="B780" s="78">
        <v>42914.589768518519</v>
      </c>
      <c r="C780" s="84">
        <v>82</v>
      </c>
      <c r="D780" s="85">
        <v>38.1</v>
      </c>
      <c r="E780" s="82">
        <f t="shared" si="17"/>
        <v>3124.2000000000003</v>
      </c>
      <c r="F780" s="86" t="s">
        <v>24</v>
      </c>
      <c r="H780" s="53"/>
    </row>
    <row r="781" spans="1:8">
      <c r="A781" s="77">
        <v>42914</v>
      </c>
      <c r="B781" s="78">
        <v>42914.593298611115</v>
      </c>
      <c r="C781" s="84">
        <v>57</v>
      </c>
      <c r="D781" s="85">
        <v>38.075000000000003</v>
      </c>
      <c r="E781" s="82">
        <f t="shared" si="17"/>
        <v>2170.2750000000001</v>
      </c>
      <c r="F781" s="86" t="s">
        <v>24</v>
      </c>
      <c r="H781" s="53"/>
    </row>
    <row r="782" spans="1:8">
      <c r="A782" s="77">
        <v>42914</v>
      </c>
      <c r="B782" s="78">
        <v>42914.593298611115</v>
      </c>
      <c r="C782" s="84">
        <v>85</v>
      </c>
      <c r="D782" s="85">
        <v>38.075000000000003</v>
      </c>
      <c r="E782" s="82">
        <f t="shared" si="17"/>
        <v>3236.3750000000005</v>
      </c>
      <c r="F782" s="86" t="s">
        <v>24</v>
      </c>
      <c r="H782" s="53"/>
    </row>
    <row r="783" spans="1:8">
      <c r="A783" s="77">
        <v>42914</v>
      </c>
      <c r="B783" s="78">
        <v>42914.610879629632</v>
      </c>
      <c r="C783" s="84">
        <v>140</v>
      </c>
      <c r="D783" s="85">
        <v>38.18</v>
      </c>
      <c r="E783" s="82">
        <f t="shared" si="17"/>
        <v>5345.2</v>
      </c>
      <c r="F783" s="86" t="s">
        <v>24</v>
      </c>
      <c r="H783" s="53"/>
    </row>
    <row r="784" spans="1:8">
      <c r="A784" s="77">
        <v>42914</v>
      </c>
      <c r="B784" s="78">
        <v>42914.617511574077</v>
      </c>
      <c r="C784" s="84">
        <v>143</v>
      </c>
      <c r="D784" s="85">
        <v>38.18</v>
      </c>
      <c r="E784" s="82">
        <f t="shared" si="17"/>
        <v>5459.74</v>
      </c>
      <c r="F784" s="86" t="s">
        <v>24</v>
      </c>
      <c r="H784" s="53"/>
    </row>
    <row r="785" spans="1:8">
      <c r="A785" s="77">
        <v>42914</v>
      </c>
      <c r="B785" s="78">
        <v>42914.617881944447</v>
      </c>
      <c r="C785" s="84">
        <v>238</v>
      </c>
      <c r="D785" s="85">
        <v>38.18</v>
      </c>
      <c r="E785" s="82">
        <f t="shared" si="17"/>
        <v>9086.84</v>
      </c>
      <c r="F785" s="86" t="s">
        <v>24</v>
      </c>
      <c r="H785" s="53"/>
    </row>
    <row r="786" spans="1:8">
      <c r="A786" s="77">
        <v>42914</v>
      </c>
      <c r="B786" s="78">
        <v>42914.617881944447</v>
      </c>
      <c r="C786" s="84">
        <v>39</v>
      </c>
      <c r="D786" s="85">
        <v>38.18</v>
      </c>
      <c r="E786" s="82">
        <f t="shared" si="17"/>
        <v>1489.02</v>
      </c>
      <c r="F786" s="86" t="s">
        <v>24</v>
      </c>
      <c r="H786" s="53"/>
    </row>
    <row r="787" spans="1:8">
      <c r="A787" s="77">
        <v>42914</v>
      </c>
      <c r="B787" s="78">
        <v>42914.62232638889</v>
      </c>
      <c r="C787" s="84">
        <v>124</v>
      </c>
      <c r="D787" s="85">
        <v>38.174999999999997</v>
      </c>
      <c r="E787" s="82">
        <f t="shared" si="17"/>
        <v>4733.7</v>
      </c>
      <c r="F787" s="86" t="s">
        <v>24</v>
      </c>
      <c r="H787" s="53"/>
    </row>
    <row r="788" spans="1:8">
      <c r="A788" s="77">
        <v>42914</v>
      </c>
      <c r="B788" s="78">
        <v>42914.62232638889</v>
      </c>
      <c r="C788" s="84">
        <v>11</v>
      </c>
      <c r="D788" s="85">
        <v>38.174999999999997</v>
      </c>
      <c r="E788" s="82">
        <f t="shared" si="17"/>
        <v>419.92499999999995</v>
      </c>
      <c r="F788" s="86" t="s">
        <v>24</v>
      </c>
      <c r="H788" s="53"/>
    </row>
    <row r="789" spans="1:8">
      <c r="A789" s="77">
        <v>42914</v>
      </c>
      <c r="B789" s="78">
        <v>42914.626446759263</v>
      </c>
      <c r="C789" s="84">
        <v>146</v>
      </c>
      <c r="D789" s="85">
        <v>38.18</v>
      </c>
      <c r="E789" s="82">
        <f t="shared" si="17"/>
        <v>5574.28</v>
      </c>
      <c r="F789" s="86" t="s">
        <v>24</v>
      </c>
      <c r="H789" s="53"/>
    </row>
    <row r="790" spans="1:8">
      <c r="A790" s="77">
        <v>42914</v>
      </c>
      <c r="B790" s="78">
        <v>42914.628703703704</v>
      </c>
      <c r="C790" s="84">
        <v>4</v>
      </c>
      <c r="D790" s="85">
        <v>38.155000000000001</v>
      </c>
      <c r="E790" s="82">
        <f t="shared" si="17"/>
        <v>152.62</v>
      </c>
      <c r="F790" s="86" t="s">
        <v>24</v>
      </c>
      <c r="H790" s="53"/>
    </row>
    <row r="791" spans="1:8">
      <c r="A791" s="77">
        <v>42914</v>
      </c>
      <c r="B791" s="78">
        <v>42914.628703703704</v>
      </c>
      <c r="C791" s="84">
        <v>139</v>
      </c>
      <c r="D791" s="85">
        <v>38.155000000000001</v>
      </c>
      <c r="E791" s="82">
        <f t="shared" si="17"/>
        <v>5303.5450000000001</v>
      </c>
      <c r="F791" s="86" t="s">
        <v>24</v>
      </c>
      <c r="H791" s="53"/>
    </row>
    <row r="792" spans="1:8">
      <c r="A792" s="77">
        <v>42914</v>
      </c>
      <c r="B792" s="78">
        <v>42914.632106481484</v>
      </c>
      <c r="C792" s="84">
        <v>134</v>
      </c>
      <c r="D792" s="85">
        <v>38.159999999999997</v>
      </c>
      <c r="E792" s="82">
        <f t="shared" si="17"/>
        <v>5113.4399999999996</v>
      </c>
      <c r="F792" s="86" t="s">
        <v>24</v>
      </c>
      <c r="H792" s="53"/>
    </row>
    <row r="793" spans="1:8">
      <c r="A793" s="77">
        <v>42914</v>
      </c>
      <c r="B793" s="78">
        <v>42914.635023148148</v>
      </c>
      <c r="C793" s="84">
        <v>147</v>
      </c>
      <c r="D793" s="85">
        <v>38.145000000000003</v>
      </c>
      <c r="E793" s="82">
        <f t="shared" si="17"/>
        <v>5607.3150000000005</v>
      </c>
      <c r="F793" s="86" t="s">
        <v>24</v>
      </c>
      <c r="H793" s="53"/>
    </row>
    <row r="794" spans="1:8">
      <c r="A794" s="77">
        <v>42914</v>
      </c>
      <c r="B794" s="78">
        <v>42914.639293981483</v>
      </c>
      <c r="C794" s="84">
        <v>66</v>
      </c>
      <c r="D794" s="85">
        <v>38.125</v>
      </c>
      <c r="E794" s="82">
        <f t="shared" si="17"/>
        <v>2516.25</v>
      </c>
      <c r="F794" s="86" t="s">
        <v>24</v>
      </c>
      <c r="H794" s="53"/>
    </row>
    <row r="795" spans="1:8">
      <c r="A795" s="77">
        <v>42914</v>
      </c>
      <c r="B795" s="78">
        <v>42914.639293981483</v>
      </c>
      <c r="C795" s="84">
        <v>32</v>
      </c>
      <c r="D795" s="85">
        <v>38.125</v>
      </c>
      <c r="E795" s="82">
        <f t="shared" si="17"/>
        <v>1220</v>
      </c>
      <c r="F795" s="86" t="s">
        <v>24</v>
      </c>
      <c r="H795" s="53"/>
    </row>
    <row r="796" spans="1:8">
      <c r="A796" s="77">
        <v>42914</v>
      </c>
      <c r="B796" s="78">
        <v>42914.639293981483</v>
      </c>
      <c r="C796" s="84">
        <v>42</v>
      </c>
      <c r="D796" s="85">
        <v>38.125</v>
      </c>
      <c r="E796" s="82">
        <f t="shared" si="17"/>
        <v>1601.25</v>
      </c>
      <c r="F796" s="86" t="s">
        <v>24</v>
      </c>
      <c r="H796" s="53"/>
    </row>
    <row r="797" spans="1:8">
      <c r="A797" s="77">
        <v>42914</v>
      </c>
      <c r="B797" s="78">
        <v>42914.642361111109</v>
      </c>
      <c r="C797" s="84">
        <v>134</v>
      </c>
      <c r="D797" s="85">
        <v>38.08</v>
      </c>
      <c r="E797" s="82">
        <f t="shared" si="17"/>
        <v>5102.7199999999993</v>
      </c>
      <c r="F797" s="86" t="s">
        <v>24</v>
      </c>
      <c r="H797" s="53"/>
    </row>
    <row r="798" spans="1:8">
      <c r="A798" s="77">
        <v>42914</v>
      </c>
      <c r="B798" s="78">
        <v>42914.645011574074</v>
      </c>
      <c r="C798" s="84">
        <v>136</v>
      </c>
      <c r="D798" s="85">
        <v>38.06</v>
      </c>
      <c r="E798" s="82">
        <f t="shared" si="17"/>
        <v>5176.16</v>
      </c>
      <c r="F798" s="86" t="s">
        <v>24</v>
      </c>
      <c r="H798" s="53"/>
    </row>
    <row r="799" spans="1:8">
      <c r="A799" s="77">
        <v>42914</v>
      </c>
      <c r="B799" s="78">
        <v>42914.647337962961</v>
      </c>
      <c r="C799" s="84">
        <v>47</v>
      </c>
      <c r="D799" s="85">
        <v>37.994999999999997</v>
      </c>
      <c r="E799" s="82">
        <f t="shared" si="17"/>
        <v>1785.7649999999999</v>
      </c>
      <c r="F799" s="86" t="s">
        <v>24</v>
      </c>
      <c r="H799" s="53"/>
    </row>
    <row r="800" spans="1:8">
      <c r="A800" s="77">
        <v>42914</v>
      </c>
      <c r="B800" s="78">
        <v>42914.647337962961</v>
      </c>
      <c r="C800" s="84">
        <v>87</v>
      </c>
      <c r="D800" s="85">
        <v>37.994999999999997</v>
      </c>
      <c r="E800" s="82">
        <f t="shared" si="17"/>
        <v>3305.5649999999996</v>
      </c>
      <c r="F800" s="86" t="s">
        <v>24</v>
      </c>
      <c r="H800" s="53"/>
    </row>
    <row r="801" spans="1:8">
      <c r="A801" s="77">
        <v>42914</v>
      </c>
      <c r="B801" s="78">
        <v>42914.647916666669</v>
      </c>
      <c r="C801" s="84">
        <v>148</v>
      </c>
      <c r="D801" s="85">
        <v>38</v>
      </c>
      <c r="E801" s="82">
        <f t="shared" si="17"/>
        <v>5624</v>
      </c>
      <c r="F801" s="86" t="s">
        <v>24</v>
      </c>
      <c r="H801" s="53"/>
    </row>
    <row r="802" spans="1:8">
      <c r="A802" s="77">
        <v>42914</v>
      </c>
      <c r="B802" s="78">
        <v>42914.647916666669</v>
      </c>
      <c r="C802" s="84">
        <v>800</v>
      </c>
      <c r="D802" s="85">
        <v>38</v>
      </c>
      <c r="E802" s="82">
        <f t="shared" si="17"/>
        <v>30400</v>
      </c>
      <c r="F802" s="86" t="s">
        <v>24</v>
      </c>
      <c r="H802" s="53"/>
    </row>
    <row r="803" spans="1:8">
      <c r="A803" s="77">
        <v>42914</v>
      </c>
      <c r="B803" s="78">
        <v>42914.647916666669</v>
      </c>
      <c r="C803" s="84">
        <v>1552</v>
      </c>
      <c r="D803" s="85">
        <v>38</v>
      </c>
      <c r="E803" s="82">
        <f t="shared" si="17"/>
        <v>58976</v>
      </c>
      <c r="F803" s="86" t="s">
        <v>24</v>
      </c>
      <c r="H803" s="53"/>
    </row>
    <row r="804" spans="1:8">
      <c r="A804" s="77">
        <v>42914</v>
      </c>
      <c r="B804" s="78">
        <v>42914.649930555555</v>
      </c>
      <c r="C804" s="84">
        <v>149</v>
      </c>
      <c r="D804" s="85">
        <v>37.97</v>
      </c>
      <c r="E804" s="82">
        <f t="shared" si="17"/>
        <v>5657.53</v>
      </c>
      <c r="F804" s="86" t="s">
        <v>24</v>
      </c>
      <c r="H804" s="53"/>
    </row>
    <row r="805" spans="1:8">
      <c r="A805" s="77">
        <v>42914</v>
      </c>
      <c r="B805" s="78">
        <v>42914.652488425927</v>
      </c>
      <c r="C805" s="84">
        <v>139</v>
      </c>
      <c r="D805" s="85">
        <v>37.89</v>
      </c>
      <c r="E805" s="82">
        <f t="shared" si="17"/>
        <v>5266.71</v>
      </c>
      <c r="F805" s="86" t="s">
        <v>24</v>
      </c>
      <c r="H805" s="53"/>
    </row>
    <row r="806" spans="1:8">
      <c r="A806" s="77">
        <v>42914</v>
      </c>
      <c r="B806" s="78">
        <v>42914.657384259262</v>
      </c>
      <c r="C806" s="84">
        <v>134</v>
      </c>
      <c r="D806" s="85">
        <v>37.875</v>
      </c>
      <c r="E806" s="82">
        <f t="shared" si="17"/>
        <v>5075.25</v>
      </c>
      <c r="F806" s="86" t="s">
        <v>24</v>
      </c>
      <c r="H806" s="53"/>
    </row>
    <row r="807" spans="1:8">
      <c r="A807" s="77">
        <v>42914</v>
      </c>
      <c r="B807" s="78">
        <v>42914.657592592594</v>
      </c>
      <c r="C807" s="84">
        <v>135</v>
      </c>
      <c r="D807" s="85">
        <v>37.89</v>
      </c>
      <c r="E807" s="82">
        <f t="shared" si="17"/>
        <v>5115.1499999999996</v>
      </c>
      <c r="F807" s="86" t="s">
        <v>24</v>
      </c>
      <c r="H807" s="53"/>
    </row>
    <row r="808" spans="1:8">
      <c r="A808" s="77">
        <v>42914</v>
      </c>
      <c r="B808" s="78">
        <v>42914.659548611111</v>
      </c>
      <c r="C808" s="84">
        <v>1022</v>
      </c>
      <c r="D808" s="85">
        <v>37.875</v>
      </c>
      <c r="E808" s="82">
        <f t="shared" si="17"/>
        <v>38708.25</v>
      </c>
      <c r="F808" s="86" t="s">
        <v>24</v>
      </c>
      <c r="H808" s="53"/>
    </row>
    <row r="809" spans="1:8">
      <c r="A809" s="77">
        <v>42914</v>
      </c>
      <c r="B809" s="78">
        <v>42914.659548611111</v>
      </c>
      <c r="C809" s="84">
        <v>500</v>
      </c>
      <c r="D809" s="85">
        <v>37.875</v>
      </c>
      <c r="E809" s="82">
        <f t="shared" si="17"/>
        <v>18937.5</v>
      </c>
      <c r="F809" s="86" t="s">
        <v>24</v>
      </c>
      <c r="H809" s="53"/>
    </row>
    <row r="810" spans="1:8">
      <c r="A810" s="77">
        <v>42914</v>
      </c>
      <c r="B810" s="78">
        <v>42914.659548611111</v>
      </c>
      <c r="C810" s="84">
        <v>198</v>
      </c>
      <c r="D810" s="85">
        <v>37.875</v>
      </c>
      <c r="E810" s="82">
        <f t="shared" si="17"/>
        <v>7499.25</v>
      </c>
      <c r="F810" s="86" t="s">
        <v>24</v>
      </c>
      <c r="H810" s="53"/>
    </row>
    <row r="811" spans="1:8">
      <c r="A811" s="77">
        <v>42914</v>
      </c>
      <c r="B811" s="78">
        <v>42914.659803240742</v>
      </c>
      <c r="C811" s="84">
        <v>198</v>
      </c>
      <c r="D811" s="85">
        <v>37.875</v>
      </c>
      <c r="E811" s="82">
        <f t="shared" si="17"/>
        <v>7499.25</v>
      </c>
      <c r="F811" s="86" t="s">
        <v>24</v>
      </c>
      <c r="H811" s="53"/>
    </row>
    <row r="812" spans="1:8">
      <c r="A812" s="77">
        <v>42914</v>
      </c>
      <c r="B812" s="78">
        <v>42914.659803240742</v>
      </c>
      <c r="C812" s="84">
        <v>115</v>
      </c>
      <c r="D812" s="85">
        <v>37.875</v>
      </c>
      <c r="E812" s="82">
        <f t="shared" si="17"/>
        <v>4355.625</v>
      </c>
      <c r="F812" s="86" t="s">
        <v>24</v>
      </c>
      <c r="H812" s="53"/>
    </row>
    <row r="813" spans="1:8">
      <c r="A813" s="77">
        <v>42914</v>
      </c>
      <c r="B813" s="78">
        <v>42914.659803240742</v>
      </c>
      <c r="C813" s="84">
        <v>160</v>
      </c>
      <c r="D813" s="85">
        <v>37.875</v>
      </c>
      <c r="E813" s="82">
        <f t="shared" si="17"/>
        <v>6060</v>
      </c>
      <c r="F813" s="86" t="s">
        <v>24</v>
      </c>
      <c r="H813" s="53"/>
    </row>
    <row r="814" spans="1:8">
      <c r="A814" s="77">
        <v>42914</v>
      </c>
      <c r="B814" s="78">
        <v>42914.659803240742</v>
      </c>
      <c r="C814" s="84">
        <v>173</v>
      </c>
      <c r="D814" s="85">
        <v>37.875</v>
      </c>
      <c r="E814" s="82">
        <f t="shared" si="17"/>
        <v>6552.375</v>
      </c>
      <c r="F814" s="86" t="s">
        <v>24</v>
      </c>
      <c r="H814" s="53"/>
    </row>
    <row r="815" spans="1:8">
      <c r="A815" s="77">
        <v>42914</v>
      </c>
      <c r="B815" s="78">
        <v>42914.660243055558</v>
      </c>
      <c r="C815" s="84">
        <v>161</v>
      </c>
      <c r="D815" s="85">
        <v>37.875</v>
      </c>
      <c r="E815" s="82">
        <f t="shared" si="17"/>
        <v>6097.875</v>
      </c>
      <c r="F815" s="86" t="s">
        <v>24</v>
      </c>
      <c r="H815" s="53"/>
    </row>
    <row r="816" spans="1:8">
      <c r="A816" s="77">
        <v>42914</v>
      </c>
      <c r="B816" s="78">
        <v>42914.662245370368</v>
      </c>
      <c r="C816" s="84">
        <v>152</v>
      </c>
      <c r="D816" s="85">
        <v>37.82</v>
      </c>
      <c r="E816" s="82">
        <f t="shared" si="17"/>
        <v>5748.64</v>
      </c>
      <c r="F816" s="86" t="s">
        <v>24</v>
      </c>
      <c r="H816" s="53"/>
    </row>
    <row r="817" spans="1:8">
      <c r="A817" s="77">
        <v>42914</v>
      </c>
      <c r="B817" s="78">
        <v>42914.664733796293</v>
      </c>
      <c r="C817" s="84">
        <v>136</v>
      </c>
      <c r="D817" s="85">
        <v>37.840000000000003</v>
      </c>
      <c r="E817" s="82">
        <f t="shared" si="17"/>
        <v>5146.2400000000007</v>
      </c>
      <c r="F817" s="86" t="s">
        <v>24</v>
      </c>
      <c r="H817" s="53"/>
    </row>
    <row r="818" spans="1:8">
      <c r="A818" s="77">
        <v>42914</v>
      </c>
      <c r="B818" s="78">
        <v>42914.666365740741</v>
      </c>
      <c r="C818" s="84">
        <v>138</v>
      </c>
      <c r="D818" s="85">
        <v>37.795000000000002</v>
      </c>
      <c r="E818" s="82">
        <f t="shared" si="17"/>
        <v>5215.71</v>
      </c>
      <c r="F818" s="86" t="s">
        <v>24</v>
      </c>
      <c r="H818" s="53"/>
    </row>
    <row r="819" spans="1:8">
      <c r="A819" s="77">
        <v>42914</v>
      </c>
      <c r="B819" s="78">
        <v>42914.669074074074</v>
      </c>
      <c r="C819" s="84">
        <v>97</v>
      </c>
      <c r="D819" s="85">
        <v>37.81</v>
      </c>
      <c r="E819" s="82">
        <f t="shared" si="17"/>
        <v>3667.57</v>
      </c>
      <c r="F819" s="86" t="s">
        <v>24</v>
      </c>
      <c r="H819" s="53"/>
    </row>
    <row r="820" spans="1:8">
      <c r="A820" s="77">
        <v>42914</v>
      </c>
      <c r="B820" s="78">
        <v>42914.669074074074</v>
      </c>
      <c r="C820" s="84">
        <v>52</v>
      </c>
      <c r="D820" s="85">
        <v>37.81</v>
      </c>
      <c r="E820" s="82">
        <f t="shared" ref="E820:E883" si="18">IF(D820="","",D820*C820)</f>
        <v>1966.1200000000001</v>
      </c>
      <c r="F820" s="86" t="s">
        <v>24</v>
      </c>
      <c r="H820" s="53"/>
    </row>
    <row r="821" spans="1:8">
      <c r="A821" s="77">
        <v>42914</v>
      </c>
      <c r="B821" s="78">
        <v>42914.67082175926</v>
      </c>
      <c r="C821" s="84">
        <v>61</v>
      </c>
      <c r="D821" s="85">
        <v>37.81</v>
      </c>
      <c r="E821" s="82">
        <f t="shared" si="18"/>
        <v>2306.4100000000003</v>
      </c>
      <c r="F821" s="86" t="s">
        <v>24</v>
      </c>
      <c r="H821" s="53"/>
    </row>
    <row r="822" spans="1:8">
      <c r="A822" s="77">
        <v>42914</v>
      </c>
      <c r="B822" s="78">
        <v>42914.67082175926</v>
      </c>
      <c r="C822" s="84">
        <v>287</v>
      </c>
      <c r="D822" s="85">
        <v>37.81</v>
      </c>
      <c r="E822" s="82">
        <f t="shared" si="18"/>
        <v>10851.470000000001</v>
      </c>
      <c r="F822" s="86" t="s">
        <v>24</v>
      </c>
      <c r="H822" s="53"/>
    </row>
    <row r="823" spans="1:8">
      <c r="A823" s="77">
        <v>42914</v>
      </c>
      <c r="B823" s="78">
        <v>42914.67082175926</v>
      </c>
      <c r="C823" s="84">
        <v>19</v>
      </c>
      <c r="D823" s="85">
        <v>37.81</v>
      </c>
      <c r="E823" s="82">
        <f t="shared" si="18"/>
        <v>718.3900000000001</v>
      </c>
      <c r="F823" s="86" t="s">
        <v>24</v>
      </c>
      <c r="H823" s="53"/>
    </row>
    <row r="824" spans="1:8">
      <c r="A824" s="77">
        <v>42914</v>
      </c>
      <c r="B824" s="78">
        <v>42914.67082175926</v>
      </c>
      <c r="C824" s="84">
        <v>22</v>
      </c>
      <c r="D824" s="85">
        <v>37.81</v>
      </c>
      <c r="E824" s="82">
        <f t="shared" si="18"/>
        <v>831.82</v>
      </c>
      <c r="F824" s="86" t="s">
        <v>24</v>
      </c>
      <c r="H824" s="53"/>
    </row>
    <row r="825" spans="1:8">
      <c r="A825" s="77">
        <v>42914</v>
      </c>
      <c r="B825" s="78">
        <v>42914.670856481483</v>
      </c>
      <c r="C825" s="84">
        <v>198</v>
      </c>
      <c r="D825" s="85">
        <v>37.81</v>
      </c>
      <c r="E825" s="82">
        <f t="shared" si="18"/>
        <v>7486.38</v>
      </c>
      <c r="F825" s="86" t="s">
        <v>24</v>
      </c>
      <c r="H825" s="53"/>
    </row>
    <row r="826" spans="1:8">
      <c r="A826" s="77">
        <v>42914</v>
      </c>
      <c r="B826" s="78">
        <v>42914.670856481483</v>
      </c>
      <c r="C826" s="84">
        <v>913</v>
      </c>
      <c r="D826" s="85">
        <v>37.81</v>
      </c>
      <c r="E826" s="82">
        <f t="shared" si="18"/>
        <v>34520.53</v>
      </c>
      <c r="F826" s="86" t="s">
        <v>24</v>
      </c>
      <c r="H826" s="53"/>
    </row>
    <row r="827" spans="1:8">
      <c r="A827" s="77">
        <v>42914</v>
      </c>
      <c r="B827" s="78">
        <v>42914.670856481483</v>
      </c>
      <c r="C827" s="84">
        <v>181</v>
      </c>
      <c r="D827" s="85">
        <v>37.81</v>
      </c>
      <c r="E827" s="82">
        <f t="shared" si="18"/>
        <v>6843.6100000000006</v>
      </c>
      <c r="F827" s="86" t="s">
        <v>24</v>
      </c>
      <c r="H827" s="53"/>
    </row>
    <row r="828" spans="1:8">
      <c r="A828" s="77">
        <v>42914</v>
      </c>
      <c r="B828" s="78">
        <v>42914.670856481483</v>
      </c>
      <c r="C828" s="84">
        <v>125</v>
      </c>
      <c r="D828" s="85">
        <v>37.81</v>
      </c>
      <c r="E828" s="82">
        <f t="shared" si="18"/>
        <v>4726.25</v>
      </c>
      <c r="F828" s="86" t="s">
        <v>24</v>
      </c>
      <c r="H828" s="53"/>
    </row>
    <row r="829" spans="1:8">
      <c r="A829" s="77">
        <v>42914</v>
      </c>
      <c r="B829" s="78">
        <v>42914.670856481483</v>
      </c>
      <c r="C829" s="84">
        <v>125</v>
      </c>
      <c r="D829" s="85">
        <v>37.81</v>
      </c>
      <c r="E829" s="82">
        <f t="shared" si="18"/>
        <v>4726.25</v>
      </c>
      <c r="F829" s="86" t="s">
        <v>24</v>
      </c>
      <c r="H829" s="53"/>
    </row>
    <row r="830" spans="1:8">
      <c r="A830" s="77">
        <v>42914</v>
      </c>
      <c r="B830" s="78">
        <v>42914.670856481483</v>
      </c>
      <c r="C830" s="84">
        <v>861</v>
      </c>
      <c r="D830" s="85">
        <v>37.81</v>
      </c>
      <c r="E830" s="82">
        <f t="shared" si="18"/>
        <v>32554.410000000003</v>
      </c>
      <c r="F830" s="86" t="s">
        <v>24</v>
      </c>
      <c r="H830" s="53"/>
    </row>
    <row r="831" spans="1:8">
      <c r="A831" s="77">
        <v>42914</v>
      </c>
      <c r="B831" s="78">
        <v>42914.670856481483</v>
      </c>
      <c r="C831" s="84">
        <v>249</v>
      </c>
      <c r="D831" s="85">
        <v>37.81</v>
      </c>
      <c r="E831" s="82">
        <f t="shared" si="18"/>
        <v>9414.69</v>
      </c>
      <c r="F831" s="86" t="s">
        <v>24</v>
      </c>
      <c r="H831" s="53"/>
    </row>
    <row r="832" spans="1:8">
      <c r="A832" s="77">
        <v>42914</v>
      </c>
      <c r="B832" s="78">
        <v>42914.670856481483</v>
      </c>
      <c r="C832" s="84">
        <v>140</v>
      </c>
      <c r="D832" s="85">
        <v>37.81</v>
      </c>
      <c r="E832" s="82">
        <f t="shared" si="18"/>
        <v>5293.4000000000005</v>
      </c>
      <c r="F832" s="86" t="s">
        <v>24</v>
      </c>
      <c r="H832" s="53"/>
    </row>
    <row r="833" spans="1:8">
      <c r="A833" s="77">
        <v>42914</v>
      </c>
      <c r="B833" s="78">
        <v>42914.670856481483</v>
      </c>
      <c r="C833" s="84">
        <v>140</v>
      </c>
      <c r="D833" s="85">
        <v>37.81</v>
      </c>
      <c r="E833" s="82">
        <f t="shared" si="18"/>
        <v>5293.4000000000005</v>
      </c>
      <c r="F833" s="86" t="s">
        <v>24</v>
      </c>
      <c r="H833" s="53"/>
    </row>
    <row r="834" spans="1:8">
      <c r="A834" s="77">
        <v>42914</v>
      </c>
      <c r="B834" s="78">
        <v>42914.670856481483</v>
      </c>
      <c r="C834" s="84">
        <v>125</v>
      </c>
      <c r="D834" s="85">
        <v>37.81</v>
      </c>
      <c r="E834" s="82">
        <f t="shared" si="18"/>
        <v>4726.25</v>
      </c>
      <c r="F834" s="86" t="s">
        <v>24</v>
      </c>
      <c r="H834" s="53"/>
    </row>
    <row r="835" spans="1:8">
      <c r="A835" s="77">
        <v>42914</v>
      </c>
      <c r="B835" s="78">
        <v>42914.670856481483</v>
      </c>
      <c r="C835" s="84">
        <v>389</v>
      </c>
      <c r="D835" s="85">
        <v>37.81</v>
      </c>
      <c r="E835" s="82">
        <f t="shared" si="18"/>
        <v>14708.09</v>
      </c>
      <c r="F835" s="86" t="s">
        <v>24</v>
      </c>
      <c r="H835" s="53"/>
    </row>
    <row r="836" spans="1:8">
      <c r="A836" s="77">
        <v>42914</v>
      </c>
      <c r="B836" s="78">
        <v>42914.670856481483</v>
      </c>
      <c r="C836" s="84">
        <v>389</v>
      </c>
      <c r="D836" s="85">
        <v>37.81</v>
      </c>
      <c r="E836" s="82">
        <f t="shared" si="18"/>
        <v>14708.09</v>
      </c>
      <c r="F836" s="86" t="s">
        <v>24</v>
      </c>
      <c r="H836" s="53"/>
    </row>
    <row r="837" spans="1:8">
      <c r="A837" s="77">
        <v>42914</v>
      </c>
      <c r="B837" s="78">
        <v>42914.670856481483</v>
      </c>
      <c r="C837" s="84">
        <v>125</v>
      </c>
      <c r="D837" s="85">
        <v>37.81</v>
      </c>
      <c r="E837" s="82">
        <f t="shared" si="18"/>
        <v>4726.25</v>
      </c>
      <c r="F837" s="86" t="s">
        <v>24</v>
      </c>
      <c r="H837" s="53"/>
    </row>
    <row r="838" spans="1:8">
      <c r="A838" s="77">
        <v>42914</v>
      </c>
      <c r="B838" s="78">
        <v>42914.670856481483</v>
      </c>
      <c r="C838" s="84">
        <v>300</v>
      </c>
      <c r="D838" s="85">
        <v>37.81</v>
      </c>
      <c r="E838" s="82">
        <f t="shared" si="18"/>
        <v>11343</v>
      </c>
      <c r="F838" s="86" t="s">
        <v>24</v>
      </c>
      <c r="H838" s="53"/>
    </row>
    <row r="839" spans="1:8">
      <c r="A839" s="77">
        <v>42914</v>
      </c>
      <c r="B839" s="78">
        <v>42914.670856481483</v>
      </c>
      <c r="C839" s="84">
        <v>32</v>
      </c>
      <c r="D839" s="85">
        <v>37.81</v>
      </c>
      <c r="E839" s="82">
        <f t="shared" si="18"/>
        <v>1209.92</v>
      </c>
      <c r="F839" s="86" t="s">
        <v>24</v>
      </c>
      <c r="H839" s="53"/>
    </row>
    <row r="840" spans="1:8">
      <c r="A840" s="77">
        <v>42914</v>
      </c>
      <c r="B840" s="78">
        <v>42914.670856481483</v>
      </c>
      <c r="C840" s="84">
        <v>64</v>
      </c>
      <c r="D840" s="85">
        <v>37.81</v>
      </c>
      <c r="E840" s="82">
        <f t="shared" si="18"/>
        <v>2419.84</v>
      </c>
      <c r="F840" s="86" t="s">
        <v>24</v>
      </c>
      <c r="H840" s="53"/>
    </row>
    <row r="841" spans="1:8">
      <c r="A841" s="77">
        <v>42914</v>
      </c>
      <c r="B841" s="78">
        <v>42914.670856481483</v>
      </c>
      <c r="C841" s="84">
        <v>125</v>
      </c>
      <c r="D841" s="85">
        <v>37.81</v>
      </c>
      <c r="E841" s="82">
        <f t="shared" si="18"/>
        <v>4726.25</v>
      </c>
      <c r="F841" s="86" t="s">
        <v>24</v>
      </c>
      <c r="H841" s="53"/>
    </row>
    <row r="842" spans="1:8">
      <c r="A842" s="77">
        <v>42914</v>
      </c>
      <c r="B842" s="78">
        <v>42914.670856481483</v>
      </c>
      <c r="C842" s="84">
        <v>47</v>
      </c>
      <c r="D842" s="85">
        <v>37.81</v>
      </c>
      <c r="E842" s="82">
        <f t="shared" si="18"/>
        <v>1777.0700000000002</v>
      </c>
      <c r="F842" s="86" t="s">
        <v>24</v>
      </c>
      <c r="H842" s="53"/>
    </row>
    <row r="843" spans="1:8">
      <c r="A843" s="77">
        <v>42914</v>
      </c>
      <c r="B843" s="78">
        <v>42914.670856481483</v>
      </c>
      <c r="C843" s="84">
        <v>200</v>
      </c>
      <c r="D843" s="85">
        <v>37.81</v>
      </c>
      <c r="E843" s="82">
        <f t="shared" si="18"/>
        <v>7562</v>
      </c>
      <c r="F843" s="86" t="s">
        <v>24</v>
      </c>
      <c r="H843" s="53"/>
    </row>
    <row r="844" spans="1:8">
      <c r="A844" s="77">
        <v>42914</v>
      </c>
      <c r="B844" s="78">
        <v>42914.670856481483</v>
      </c>
      <c r="C844" s="84">
        <v>47</v>
      </c>
      <c r="D844" s="85">
        <v>37.81</v>
      </c>
      <c r="E844" s="82">
        <f t="shared" si="18"/>
        <v>1777.0700000000002</v>
      </c>
      <c r="F844" s="86" t="s">
        <v>24</v>
      </c>
      <c r="H844" s="53"/>
    </row>
    <row r="845" spans="1:8">
      <c r="A845" s="77">
        <v>42914</v>
      </c>
      <c r="B845" s="78">
        <v>42914.670856481483</v>
      </c>
      <c r="C845" s="84">
        <v>47</v>
      </c>
      <c r="D845" s="85">
        <v>37.81</v>
      </c>
      <c r="E845" s="82">
        <f t="shared" si="18"/>
        <v>1777.0700000000002</v>
      </c>
      <c r="F845" s="86" t="s">
        <v>24</v>
      </c>
      <c r="H845" s="53"/>
    </row>
    <row r="846" spans="1:8">
      <c r="A846" s="77">
        <v>42914</v>
      </c>
      <c r="B846" s="78">
        <v>42914.670856481483</v>
      </c>
      <c r="C846" s="84">
        <v>460</v>
      </c>
      <c r="D846" s="85">
        <v>37.81</v>
      </c>
      <c r="E846" s="82">
        <f t="shared" si="18"/>
        <v>17392.600000000002</v>
      </c>
      <c r="F846" s="86" t="s">
        <v>24</v>
      </c>
      <c r="H846" s="53"/>
    </row>
    <row r="847" spans="1:8">
      <c r="A847" s="77">
        <v>42914</v>
      </c>
      <c r="B847" s="78">
        <v>42914.670856481483</v>
      </c>
      <c r="C847" s="84">
        <v>574</v>
      </c>
      <c r="D847" s="85">
        <v>37.81</v>
      </c>
      <c r="E847" s="82">
        <f t="shared" si="18"/>
        <v>21702.940000000002</v>
      </c>
      <c r="F847" s="86" t="s">
        <v>24</v>
      </c>
      <c r="H847" s="53"/>
    </row>
    <row r="848" spans="1:8">
      <c r="A848" s="77">
        <v>42914</v>
      </c>
      <c r="B848" s="78">
        <v>42914.670856481483</v>
      </c>
      <c r="C848" s="84">
        <v>1246</v>
      </c>
      <c r="D848" s="85">
        <v>37.81</v>
      </c>
      <c r="E848" s="82">
        <f t="shared" si="18"/>
        <v>47111.26</v>
      </c>
      <c r="F848" s="86" t="s">
        <v>24</v>
      </c>
      <c r="H848" s="53"/>
    </row>
    <row r="849" spans="1:8">
      <c r="A849" s="77">
        <v>42914</v>
      </c>
      <c r="B849" s="78">
        <v>42914.670856481483</v>
      </c>
      <c r="C849" s="84">
        <v>389</v>
      </c>
      <c r="D849" s="85">
        <v>37.81</v>
      </c>
      <c r="E849" s="82">
        <f t="shared" si="18"/>
        <v>14708.09</v>
      </c>
      <c r="F849" s="86" t="s">
        <v>24</v>
      </c>
      <c r="H849" s="53"/>
    </row>
    <row r="850" spans="1:8">
      <c r="A850" s="77">
        <v>42914</v>
      </c>
      <c r="B850" s="78">
        <v>42914.670868055553</v>
      </c>
      <c r="C850" s="84">
        <v>351</v>
      </c>
      <c r="D850" s="85">
        <v>37.81</v>
      </c>
      <c r="E850" s="82">
        <f t="shared" si="18"/>
        <v>13271.310000000001</v>
      </c>
      <c r="F850" s="86" t="s">
        <v>24</v>
      </c>
      <c r="H850" s="53"/>
    </row>
    <row r="851" spans="1:8">
      <c r="A851" s="77">
        <v>42914</v>
      </c>
      <c r="B851" s="78">
        <v>42914.671157407407</v>
      </c>
      <c r="C851" s="84">
        <v>1500</v>
      </c>
      <c r="D851" s="85">
        <v>37.814999999999998</v>
      </c>
      <c r="E851" s="82">
        <f t="shared" si="18"/>
        <v>56722.5</v>
      </c>
      <c r="F851" s="86" t="s">
        <v>24</v>
      </c>
      <c r="H851" s="53"/>
    </row>
    <row r="852" spans="1:8">
      <c r="A852" s="77">
        <v>42914</v>
      </c>
      <c r="B852" s="78">
        <v>42914.671157407407</v>
      </c>
      <c r="C852" s="84">
        <v>269</v>
      </c>
      <c r="D852" s="85">
        <v>37.814999999999998</v>
      </c>
      <c r="E852" s="82">
        <f t="shared" si="18"/>
        <v>10172.234999999999</v>
      </c>
      <c r="F852" s="86" t="s">
        <v>24</v>
      </c>
      <c r="H852" s="53"/>
    </row>
    <row r="853" spans="1:8">
      <c r="A853" s="77">
        <v>42914</v>
      </c>
      <c r="B853" s="78">
        <v>42914.672233796293</v>
      </c>
      <c r="C853" s="84">
        <v>136</v>
      </c>
      <c r="D853" s="85">
        <v>37.835000000000001</v>
      </c>
      <c r="E853" s="82">
        <f t="shared" si="18"/>
        <v>5145.5600000000004</v>
      </c>
      <c r="F853" s="86" t="s">
        <v>24</v>
      </c>
      <c r="H853" s="53"/>
    </row>
    <row r="854" spans="1:8">
      <c r="A854" s="77">
        <v>42914</v>
      </c>
      <c r="B854" s="78">
        <v>42914.674768518518</v>
      </c>
      <c r="C854" s="84">
        <v>166</v>
      </c>
      <c r="D854" s="85">
        <v>37.86</v>
      </c>
      <c r="E854" s="82">
        <f t="shared" si="18"/>
        <v>6284.76</v>
      </c>
      <c r="F854" s="86" t="s">
        <v>24</v>
      </c>
      <c r="H854" s="53"/>
    </row>
    <row r="855" spans="1:8">
      <c r="A855" s="77">
        <v>42914</v>
      </c>
      <c r="B855" s="78">
        <v>42914.677858796298</v>
      </c>
      <c r="C855" s="84">
        <v>150</v>
      </c>
      <c r="D855" s="85">
        <v>37.884999999999998</v>
      </c>
      <c r="E855" s="82">
        <f t="shared" si="18"/>
        <v>5682.75</v>
      </c>
      <c r="F855" s="86" t="s">
        <v>24</v>
      </c>
      <c r="H855" s="53"/>
    </row>
    <row r="856" spans="1:8">
      <c r="A856" s="77">
        <v>42914</v>
      </c>
      <c r="B856" s="78">
        <v>42914.680173611108</v>
      </c>
      <c r="C856" s="84">
        <v>92</v>
      </c>
      <c r="D856" s="85">
        <v>37.9</v>
      </c>
      <c r="E856" s="82">
        <f t="shared" si="18"/>
        <v>3486.7999999999997</v>
      </c>
      <c r="F856" s="86" t="s">
        <v>24</v>
      </c>
      <c r="H856" s="53"/>
    </row>
    <row r="857" spans="1:8">
      <c r="A857" s="77">
        <v>42914</v>
      </c>
      <c r="B857" s="78">
        <v>42914.680173611108</v>
      </c>
      <c r="C857" s="84">
        <v>47</v>
      </c>
      <c r="D857" s="85">
        <v>37.9</v>
      </c>
      <c r="E857" s="82">
        <f t="shared" si="18"/>
        <v>1781.3</v>
      </c>
      <c r="F857" s="86" t="s">
        <v>24</v>
      </c>
      <c r="H857" s="53"/>
    </row>
    <row r="858" spans="1:8">
      <c r="A858" s="77">
        <v>42914</v>
      </c>
      <c r="B858" s="78">
        <v>42914.682442129626</v>
      </c>
      <c r="C858" s="84">
        <v>157</v>
      </c>
      <c r="D858" s="85">
        <v>37.884999999999998</v>
      </c>
      <c r="E858" s="82">
        <f t="shared" si="18"/>
        <v>5947.9449999999997</v>
      </c>
      <c r="F858" s="86" t="s">
        <v>24</v>
      </c>
      <c r="H858" s="53"/>
    </row>
    <row r="859" spans="1:8">
      <c r="A859" s="77">
        <v>42914</v>
      </c>
      <c r="B859" s="78">
        <v>42914.684942129628</v>
      </c>
      <c r="C859" s="84">
        <v>106</v>
      </c>
      <c r="D859" s="85">
        <v>37.835000000000001</v>
      </c>
      <c r="E859" s="82">
        <f t="shared" si="18"/>
        <v>4010.51</v>
      </c>
      <c r="F859" s="86" t="s">
        <v>24</v>
      </c>
      <c r="H859" s="53"/>
    </row>
    <row r="860" spans="1:8">
      <c r="A860" s="77">
        <v>42914</v>
      </c>
      <c r="B860" s="78">
        <v>42914.684942129628</v>
      </c>
      <c r="C860" s="84">
        <v>31</v>
      </c>
      <c r="D860" s="85">
        <v>37.835000000000001</v>
      </c>
      <c r="E860" s="82">
        <f t="shared" si="18"/>
        <v>1172.885</v>
      </c>
      <c r="F860" s="86" t="s">
        <v>24</v>
      </c>
      <c r="H860" s="53"/>
    </row>
    <row r="861" spans="1:8">
      <c r="A861" s="77">
        <v>42914</v>
      </c>
      <c r="B861" s="78">
        <v>42914.6875462963</v>
      </c>
      <c r="C861" s="84">
        <v>134</v>
      </c>
      <c r="D861" s="85">
        <v>37.895000000000003</v>
      </c>
      <c r="E861" s="82">
        <f t="shared" si="18"/>
        <v>5077.93</v>
      </c>
      <c r="F861" s="86" t="s">
        <v>24</v>
      </c>
      <c r="H861" s="53"/>
    </row>
    <row r="862" spans="1:8">
      <c r="A862" s="77">
        <v>42914</v>
      </c>
      <c r="B862" s="78">
        <v>42914.689826388887</v>
      </c>
      <c r="C862" s="84">
        <v>158</v>
      </c>
      <c r="D862" s="85">
        <v>37.93</v>
      </c>
      <c r="E862" s="82">
        <f t="shared" si="18"/>
        <v>5992.94</v>
      </c>
      <c r="F862" s="86" t="s">
        <v>24</v>
      </c>
      <c r="H862" s="53"/>
    </row>
    <row r="863" spans="1:8">
      <c r="A863" s="77">
        <v>42914</v>
      </c>
      <c r="B863" s="78">
        <v>42914.692939814813</v>
      </c>
      <c r="C863" s="84">
        <v>132</v>
      </c>
      <c r="D863" s="85">
        <v>37.89</v>
      </c>
      <c r="E863" s="82">
        <f t="shared" si="18"/>
        <v>5001.4800000000005</v>
      </c>
      <c r="F863" s="86" t="s">
        <v>24</v>
      </c>
      <c r="H863" s="53"/>
    </row>
    <row r="864" spans="1:8">
      <c r="A864" s="77">
        <v>42914</v>
      </c>
      <c r="B864" s="78">
        <v>42914.692939814813</v>
      </c>
      <c r="C864" s="84">
        <v>3</v>
      </c>
      <c r="D864" s="85">
        <v>37.89</v>
      </c>
      <c r="E864" s="82">
        <f t="shared" si="18"/>
        <v>113.67</v>
      </c>
      <c r="F864" s="86" t="s">
        <v>24</v>
      </c>
      <c r="H864" s="53"/>
    </row>
    <row r="865" spans="1:8">
      <c r="A865" s="77">
        <v>42914</v>
      </c>
      <c r="B865" s="78">
        <v>42914.695914351854</v>
      </c>
      <c r="C865" s="84">
        <v>8</v>
      </c>
      <c r="D865" s="85">
        <v>37.854999999999997</v>
      </c>
      <c r="E865" s="82">
        <f t="shared" si="18"/>
        <v>302.83999999999997</v>
      </c>
      <c r="F865" s="86" t="s">
        <v>24</v>
      </c>
      <c r="H865" s="53"/>
    </row>
    <row r="866" spans="1:8">
      <c r="A866" s="77">
        <v>42914</v>
      </c>
      <c r="B866" s="78">
        <v>42914.695914351854</v>
      </c>
      <c r="C866" s="84">
        <v>129</v>
      </c>
      <c r="D866" s="85">
        <v>37.854999999999997</v>
      </c>
      <c r="E866" s="82">
        <f t="shared" si="18"/>
        <v>4883.2949999999992</v>
      </c>
      <c r="F866" s="86" t="s">
        <v>24</v>
      </c>
      <c r="H866" s="53"/>
    </row>
    <row r="867" spans="1:8">
      <c r="A867" s="77">
        <v>42914</v>
      </c>
      <c r="B867" s="78">
        <v>42914.698252314818</v>
      </c>
      <c r="C867" s="84">
        <v>135</v>
      </c>
      <c r="D867" s="85">
        <v>37.835000000000001</v>
      </c>
      <c r="E867" s="82">
        <f t="shared" si="18"/>
        <v>5107.7250000000004</v>
      </c>
      <c r="F867" s="86" t="s">
        <v>24</v>
      </c>
      <c r="H867" s="53"/>
    </row>
    <row r="868" spans="1:8">
      <c r="A868" s="77">
        <v>42914</v>
      </c>
      <c r="B868" s="78">
        <v>42914.699432870373</v>
      </c>
      <c r="C868" s="84">
        <v>892</v>
      </c>
      <c r="D868" s="85">
        <v>37.835000000000001</v>
      </c>
      <c r="E868" s="82">
        <f t="shared" si="18"/>
        <v>33748.82</v>
      </c>
      <c r="F868" s="86" t="s">
        <v>24</v>
      </c>
      <c r="H868" s="53"/>
    </row>
    <row r="869" spans="1:8">
      <c r="A869" s="77">
        <v>42914</v>
      </c>
      <c r="B869" s="78">
        <v>42914.699432870373</v>
      </c>
      <c r="C869" s="84">
        <v>1108</v>
      </c>
      <c r="D869" s="85">
        <v>37.835000000000001</v>
      </c>
      <c r="E869" s="82">
        <f t="shared" si="18"/>
        <v>41921.18</v>
      </c>
      <c r="F869" s="86" t="s">
        <v>24</v>
      </c>
      <c r="H869" s="53"/>
    </row>
    <row r="870" spans="1:8">
      <c r="A870" s="77">
        <v>42914</v>
      </c>
      <c r="B870" s="78">
        <v>42914.699432870373</v>
      </c>
      <c r="C870" s="84">
        <v>1</v>
      </c>
      <c r="D870" s="85">
        <v>37.835000000000001</v>
      </c>
      <c r="E870" s="82">
        <f t="shared" si="18"/>
        <v>37.835000000000001</v>
      </c>
      <c r="F870" s="86" t="s">
        <v>24</v>
      </c>
      <c r="H870" s="53"/>
    </row>
    <row r="871" spans="1:8">
      <c r="A871" s="77">
        <v>42914</v>
      </c>
      <c r="B871" s="78">
        <v>42914.699432870373</v>
      </c>
      <c r="C871" s="84">
        <v>769</v>
      </c>
      <c r="D871" s="85">
        <v>37.835000000000001</v>
      </c>
      <c r="E871" s="82">
        <f t="shared" si="18"/>
        <v>29095.115000000002</v>
      </c>
      <c r="F871" s="86" t="s">
        <v>24</v>
      </c>
      <c r="H871" s="53"/>
    </row>
    <row r="872" spans="1:8">
      <c r="A872" s="77">
        <v>42914</v>
      </c>
      <c r="B872" s="78">
        <v>42914.699432870373</v>
      </c>
      <c r="C872" s="84">
        <v>1230</v>
      </c>
      <c r="D872" s="85">
        <v>37.835000000000001</v>
      </c>
      <c r="E872" s="82">
        <f t="shared" si="18"/>
        <v>46537.05</v>
      </c>
      <c r="F872" s="86" t="s">
        <v>24</v>
      </c>
      <c r="H872" s="53"/>
    </row>
    <row r="873" spans="1:8">
      <c r="A873" s="77">
        <v>42914</v>
      </c>
      <c r="B873" s="78">
        <v>42914.699432870373</v>
      </c>
      <c r="C873" s="84">
        <v>769</v>
      </c>
      <c r="D873" s="85">
        <v>37.835000000000001</v>
      </c>
      <c r="E873" s="82">
        <f t="shared" si="18"/>
        <v>29095.115000000002</v>
      </c>
      <c r="F873" s="86" t="s">
        <v>24</v>
      </c>
      <c r="H873" s="53"/>
    </row>
    <row r="874" spans="1:8">
      <c r="A874" s="77">
        <v>42914</v>
      </c>
      <c r="B874" s="78">
        <v>42914.699780092589</v>
      </c>
      <c r="C874" s="84">
        <v>269</v>
      </c>
      <c r="D874" s="85">
        <v>37.844999999999999</v>
      </c>
      <c r="E874" s="82">
        <f t="shared" si="18"/>
        <v>10180.305</v>
      </c>
      <c r="F874" s="86" t="s">
        <v>24</v>
      </c>
      <c r="H874" s="53"/>
    </row>
    <row r="875" spans="1:8">
      <c r="A875" s="77">
        <v>42914</v>
      </c>
      <c r="B875" s="78">
        <v>42914.699780092589</v>
      </c>
      <c r="C875" s="84">
        <v>150</v>
      </c>
      <c r="D875" s="85">
        <v>37.844999999999999</v>
      </c>
      <c r="E875" s="82">
        <f t="shared" si="18"/>
        <v>5676.75</v>
      </c>
      <c r="F875" s="86" t="s">
        <v>24</v>
      </c>
      <c r="H875" s="53"/>
    </row>
    <row r="876" spans="1:8">
      <c r="A876" s="77">
        <v>42914</v>
      </c>
      <c r="B876" s="78">
        <v>42914.699780092589</v>
      </c>
      <c r="C876" s="84">
        <v>262</v>
      </c>
      <c r="D876" s="85">
        <v>37.844999999999999</v>
      </c>
      <c r="E876" s="82">
        <f t="shared" si="18"/>
        <v>9915.39</v>
      </c>
      <c r="F876" s="86" t="s">
        <v>24</v>
      </c>
      <c r="H876" s="53"/>
    </row>
    <row r="877" spans="1:8">
      <c r="A877" s="77">
        <v>42914</v>
      </c>
      <c r="B877" s="78">
        <v>42914.700486111113</v>
      </c>
      <c r="C877" s="84">
        <v>139</v>
      </c>
      <c r="D877" s="85">
        <v>37.869999999999997</v>
      </c>
      <c r="E877" s="82">
        <f t="shared" si="18"/>
        <v>5263.9299999999994</v>
      </c>
      <c r="F877" s="86" t="s">
        <v>24</v>
      </c>
      <c r="H877" s="53"/>
    </row>
    <row r="878" spans="1:8">
      <c r="A878" s="77">
        <v>42914</v>
      </c>
      <c r="B878" s="78">
        <v>42914.701006944444</v>
      </c>
      <c r="C878" s="84">
        <v>198</v>
      </c>
      <c r="D878" s="85">
        <v>37.875</v>
      </c>
      <c r="E878" s="82">
        <f t="shared" si="18"/>
        <v>7499.25</v>
      </c>
      <c r="F878" s="86" t="s">
        <v>24</v>
      </c>
      <c r="H878" s="53"/>
    </row>
    <row r="879" spans="1:8">
      <c r="A879" s="77">
        <v>42914</v>
      </c>
      <c r="B879" s="78">
        <v>42914.701006944444</v>
      </c>
      <c r="C879" s="84">
        <v>496</v>
      </c>
      <c r="D879" s="85">
        <v>37.875</v>
      </c>
      <c r="E879" s="82">
        <f t="shared" si="18"/>
        <v>18786</v>
      </c>
      <c r="F879" s="86" t="s">
        <v>24</v>
      </c>
      <c r="H879" s="53"/>
    </row>
    <row r="880" spans="1:8">
      <c r="A880" s="77">
        <v>42914</v>
      </c>
      <c r="B880" s="78">
        <v>42914.701006944444</v>
      </c>
      <c r="C880" s="84">
        <v>125</v>
      </c>
      <c r="D880" s="85">
        <v>37.875</v>
      </c>
      <c r="E880" s="82">
        <f t="shared" si="18"/>
        <v>4734.375</v>
      </c>
      <c r="F880" s="86" t="s">
        <v>24</v>
      </c>
      <c r="H880" s="53"/>
    </row>
    <row r="881" spans="1:8">
      <c r="A881" s="77">
        <v>42914</v>
      </c>
      <c r="B881" s="78">
        <v>42914.701006944444</v>
      </c>
      <c r="C881" s="84">
        <v>946</v>
      </c>
      <c r="D881" s="85">
        <v>37.875</v>
      </c>
      <c r="E881" s="82">
        <f t="shared" si="18"/>
        <v>35829.75</v>
      </c>
      <c r="F881" s="86" t="s">
        <v>24</v>
      </c>
      <c r="H881" s="53"/>
    </row>
    <row r="882" spans="1:8">
      <c r="A882" s="77">
        <v>42914</v>
      </c>
      <c r="B882" s="78">
        <v>42914.701006944444</v>
      </c>
      <c r="C882" s="84">
        <v>235</v>
      </c>
      <c r="D882" s="85">
        <v>37.875</v>
      </c>
      <c r="E882" s="82">
        <f t="shared" si="18"/>
        <v>8900.625</v>
      </c>
      <c r="F882" s="86" t="s">
        <v>24</v>
      </c>
      <c r="H882" s="53"/>
    </row>
    <row r="883" spans="1:8">
      <c r="A883" s="77">
        <v>42914</v>
      </c>
      <c r="B883" s="78">
        <v>42914.701006944444</v>
      </c>
      <c r="C883" s="84">
        <v>550</v>
      </c>
      <c r="D883" s="85">
        <v>37.875</v>
      </c>
      <c r="E883" s="82">
        <f t="shared" si="18"/>
        <v>20831.25</v>
      </c>
      <c r="F883" s="86" t="s">
        <v>24</v>
      </c>
      <c r="H883" s="53"/>
    </row>
    <row r="884" spans="1:8">
      <c r="A884" s="77">
        <v>42914</v>
      </c>
      <c r="B884" s="78">
        <v>42914.703125</v>
      </c>
      <c r="C884" s="84">
        <v>155</v>
      </c>
      <c r="D884" s="85">
        <v>37.835000000000001</v>
      </c>
      <c r="E884" s="82">
        <f t="shared" ref="E884:E908" si="19">IF(D884="","",D884*C884)</f>
        <v>5864.4250000000002</v>
      </c>
      <c r="F884" s="86" t="s">
        <v>24</v>
      </c>
      <c r="H884" s="53"/>
    </row>
    <row r="885" spans="1:8">
      <c r="A885" s="77">
        <v>42914</v>
      </c>
      <c r="B885" s="78">
        <v>42914.705358796295</v>
      </c>
      <c r="C885" s="84">
        <v>141</v>
      </c>
      <c r="D885" s="85">
        <v>37.854999999999997</v>
      </c>
      <c r="E885" s="82">
        <f t="shared" si="19"/>
        <v>5337.5549999999994</v>
      </c>
      <c r="F885" s="86" t="s">
        <v>24</v>
      </c>
      <c r="H885" s="53"/>
    </row>
    <row r="886" spans="1:8">
      <c r="A886" s="77">
        <v>42914</v>
      </c>
      <c r="B886" s="78">
        <v>42914.707858796297</v>
      </c>
      <c r="C886" s="84">
        <v>152</v>
      </c>
      <c r="D886" s="85">
        <v>37.865000000000002</v>
      </c>
      <c r="E886" s="82">
        <f t="shared" si="19"/>
        <v>5755.4800000000005</v>
      </c>
      <c r="F886" s="86" t="s">
        <v>24</v>
      </c>
      <c r="H886" s="53"/>
    </row>
    <row r="887" spans="1:8">
      <c r="A887" s="77">
        <v>42914</v>
      </c>
      <c r="B887" s="78">
        <v>42914.710196759261</v>
      </c>
      <c r="C887" s="84">
        <v>148</v>
      </c>
      <c r="D887" s="85">
        <v>37.875</v>
      </c>
      <c r="E887" s="82">
        <f t="shared" si="19"/>
        <v>5605.5</v>
      </c>
      <c r="F887" s="86" t="s">
        <v>24</v>
      </c>
      <c r="H887" s="53"/>
    </row>
    <row r="888" spans="1:8">
      <c r="A888" s="77">
        <v>42914</v>
      </c>
      <c r="B888" s="78">
        <v>42914.71230324074</v>
      </c>
      <c r="C888" s="84">
        <v>139</v>
      </c>
      <c r="D888" s="85">
        <v>37.880000000000003</v>
      </c>
      <c r="E888" s="82">
        <f t="shared" si="19"/>
        <v>5265.3200000000006</v>
      </c>
      <c r="F888" s="86" t="s">
        <v>24</v>
      </c>
      <c r="H888" s="53"/>
    </row>
    <row r="889" spans="1:8">
      <c r="A889" s="77">
        <v>42914</v>
      </c>
      <c r="B889" s="78">
        <v>42914.714780092596</v>
      </c>
      <c r="C889" s="84">
        <v>136</v>
      </c>
      <c r="D889" s="85">
        <v>37.89</v>
      </c>
      <c r="E889" s="82">
        <f t="shared" si="19"/>
        <v>5153.04</v>
      </c>
      <c r="F889" s="86" t="s">
        <v>24</v>
      </c>
      <c r="H889" s="53"/>
    </row>
    <row r="890" spans="1:8">
      <c r="A890" s="77">
        <v>42914</v>
      </c>
      <c r="B890" s="78">
        <v>42914.717002314814</v>
      </c>
      <c r="C890" s="84">
        <v>32</v>
      </c>
      <c r="D890" s="85">
        <v>37.884999999999998</v>
      </c>
      <c r="E890" s="82">
        <f t="shared" si="19"/>
        <v>1212.32</v>
      </c>
      <c r="F890" s="86" t="s">
        <v>24</v>
      </c>
      <c r="H890" s="53"/>
    </row>
    <row r="891" spans="1:8">
      <c r="A891" s="77">
        <v>42914</v>
      </c>
      <c r="B891" s="78">
        <v>42914.717002314814</v>
      </c>
      <c r="C891" s="84">
        <v>110</v>
      </c>
      <c r="D891" s="85">
        <v>37.884999999999998</v>
      </c>
      <c r="E891" s="82">
        <f t="shared" si="19"/>
        <v>4167.3499999999995</v>
      </c>
      <c r="F891" s="86" t="s">
        <v>24</v>
      </c>
      <c r="H891" s="53"/>
    </row>
    <row r="892" spans="1:8">
      <c r="A892" s="77">
        <v>42914</v>
      </c>
      <c r="B892" s="78">
        <v>42914.719108796293</v>
      </c>
      <c r="C892" s="84">
        <v>135</v>
      </c>
      <c r="D892" s="85">
        <v>37.869999999999997</v>
      </c>
      <c r="E892" s="82">
        <f t="shared" si="19"/>
        <v>5112.45</v>
      </c>
      <c r="F892" s="86" t="s">
        <v>24</v>
      </c>
      <c r="H892" s="53"/>
    </row>
    <row r="893" spans="1:8">
      <c r="A893" s="77">
        <v>42914</v>
      </c>
      <c r="B893" s="78">
        <v>42914.720833333333</v>
      </c>
      <c r="C893" s="84">
        <v>155</v>
      </c>
      <c r="D893" s="85">
        <v>37.869999999999997</v>
      </c>
      <c r="E893" s="82">
        <f t="shared" si="19"/>
        <v>5869.8499999999995</v>
      </c>
      <c r="F893" s="86" t="s">
        <v>24</v>
      </c>
      <c r="H893" s="53"/>
    </row>
    <row r="894" spans="1:8">
      <c r="A894" s="77">
        <v>42914</v>
      </c>
      <c r="B894" s="78">
        <v>42914.722581018519</v>
      </c>
      <c r="C894" s="84">
        <v>1</v>
      </c>
      <c r="D894" s="85">
        <v>37.880000000000003</v>
      </c>
      <c r="E894" s="82">
        <f t="shared" si="19"/>
        <v>37.880000000000003</v>
      </c>
      <c r="F894" s="86" t="s">
        <v>24</v>
      </c>
      <c r="H894" s="53"/>
    </row>
    <row r="895" spans="1:8">
      <c r="A895" s="77">
        <v>42914</v>
      </c>
      <c r="B895" s="78">
        <v>42914.722800925927</v>
      </c>
      <c r="C895" s="84">
        <v>984</v>
      </c>
      <c r="D895" s="85">
        <v>37.880000000000003</v>
      </c>
      <c r="E895" s="82">
        <f t="shared" si="19"/>
        <v>37273.920000000006</v>
      </c>
      <c r="F895" s="86" t="s">
        <v>24</v>
      </c>
      <c r="H895" s="53"/>
    </row>
    <row r="896" spans="1:8">
      <c r="A896" s="77">
        <v>42914</v>
      </c>
      <c r="B896" s="78">
        <v>42914.722939814812</v>
      </c>
      <c r="C896" s="84">
        <v>329</v>
      </c>
      <c r="D896" s="85">
        <v>37.880000000000003</v>
      </c>
      <c r="E896" s="82">
        <f t="shared" si="19"/>
        <v>12462.52</v>
      </c>
      <c r="F896" s="86" t="s">
        <v>24</v>
      </c>
      <c r="H896" s="53"/>
    </row>
    <row r="897" spans="1:8">
      <c r="A897" s="77">
        <v>42914</v>
      </c>
      <c r="B897" s="78">
        <v>42914.722939814812</v>
      </c>
      <c r="C897" s="84">
        <v>903</v>
      </c>
      <c r="D897" s="85">
        <v>37.880000000000003</v>
      </c>
      <c r="E897" s="82">
        <f t="shared" si="19"/>
        <v>34205.64</v>
      </c>
      <c r="F897" s="86" t="s">
        <v>24</v>
      </c>
      <c r="H897" s="53"/>
    </row>
    <row r="898" spans="1:8">
      <c r="A898" s="77">
        <v>42914</v>
      </c>
      <c r="B898" s="78">
        <v>42914.727511574078</v>
      </c>
      <c r="C898" s="84">
        <v>367</v>
      </c>
      <c r="D898" s="85">
        <v>37.840000000000003</v>
      </c>
      <c r="E898" s="82">
        <f t="shared" si="19"/>
        <v>13887.28</v>
      </c>
      <c r="F898" s="86" t="s">
        <v>24</v>
      </c>
      <c r="H898" s="53"/>
    </row>
    <row r="899" spans="1:8">
      <c r="A899" s="77">
        <v>42914</v>
      </c>
      <c r="B899" s="78">
        <v>42914.727511574078</v>
      </c>
      <c r="C899" s="84">
        <v>150</v>
      </c>
      <c r="D899" s="85">
        <v>37.840000000000003</v>
      </c>
      <c r="E899" s="82">
        <f t="shared" si="19"/>
        <v>5676.0000000000009</v>
      </c>
      <c r="F899" s="86" t="s">
        <v>24</v>
      </c>
      <c r="H899" s="53"/>
    </row>
    <row r="900" spans="1:8">
      <c r="A900" s="77">
        <v>42914</v>
      </c>
      <c r="B900" s="78">
        <v>42914.727511574078</v>
      </c>
      <c r="C900" s="84">
        <v>385</v>
      </c>
      <c r="D900" s="85">
        <v>37.840000000000003</v>
      </c>
      <c r="E900" s="82">
        <f t="shared" si="19"/>
        <v>14568.400000000001</v>
      </c>
      <c r="F900" s="86" t="s">
        <v>24</v>
      </c>
      <c r="H900" s="53"/>
    </row>
    <row r="901" spans="1:8">
      <c r="A901" s="77">
        <v>42914</v>
      </c>
      <c r="B901" s="78">
        <v>42914.727511574078</v>
      </c>
      <c r="C901" s="84">
        <v>449</v>
      </c>
      <c r="D901" s="85">
        <v>37.840000000000003</v>
      </c>
      <c r="E901" s="82">
        <f t="shared" si="19"/>
        <v>16990.16</v>
      </c>
      <c r="F901" s="86" t="s">
        <v>24</v>
      </c>
      <c r="H901" s="53"/>
    </row>
    <row r="902" spans="1:8">
      <c r="A902" s="77">
        <v>42914</v>
      </c>
      <c r="B902" s="78">
        <v>42914.727685185186</v>
      </c>
      <c r="C902" s="84">
        <v>1462</v>
      </c>
      <c r="D902" s="85">
        <v>37.840000000000003</v>
      </c>
      <c r="E902" s="82">
        <f t="shared" si="19"/>
        <v>55322.080000000002</v>
      </c>
      <c r="F902" s="86" t="s">
        <v>24</v>
      </c>
      <c r="H902" s="53"/>
    </row>
    <row r="903" spans="1:8">
      <c r="A903" s="77">
        <v>42914</v>
      </c>
      <c r="B903" s="78">
        <v>42914.727685185186</v>
      </c>
      <c r="C903" s="84">
        <v>708</v>
      </c>
      <c r="D903" s="85">
        <v>37.840000000000003</v>
      </c>
      <c r="E903" s="82">
        <f t="shared" si="19"/>
        <v>26790.720000000001</v>
      </c>
      <c r="F903" s="86" t="s">
        <v>24</v>
      </c>
      <c r="H903" s="53"/>
    </row>
    <row r="904" spans="1:8">
      <c r="A904" s="77">
        <v>42914</v>
      </c>
      <c r="B904" s="78">
        <v>42914.727685185186</v>
      </c>
      <c r="C904" s="84">
        <v>200</v>
      </c>
      <c r="D904" s="85">
        <v>37.840000000000003</v>
      </c>
      <c r="E904" s="82">
        <f t="shared" si="19"/>
        <v>7568.0000000000009</v>
      </c>
      <c r="F904" s="86" t="s">
        <v>24</v>
      </c>
      <c r="H904" s="53"/>
    </row>
    <row r="905" spans="1:8">
      <c r="A905" s="77">
        <v>42914</v>
      </c>
      <c r="B905" s="78">
        <v>42914.727696759262</v>
      </c>
      <c r="C905" s="84">
        <v>382</v>
      </c>
      <c r="D905" s="85">
        <v>37.840000000000003</v>
      </c>
      <c r="E905" s="82">
        <f t="shared" si="19"/>
        <v>14454.880000000001</v>
      </c>
      <c r="F905" s="86" t="s">
        <v>24</v>
      </c>
      <c r="H905" s="53"/>
    </row>
    <row r="906" spans="1:8">
      <c r="A906" s="77">
        <v>42914</v>
      </c>
      <c r="B906" s="78">
        <v>42914.728043981479</v>
      </c>
      <c r="C906" s="84">
        <v>724</v>
      </c>
      <c r="D906" s="85">
        <v>37.840000000000003</v>
      </c>
      <c r="E906" s="82">
        <f t="shared" si="19"/>
        <v>27396.160000000003</v>
      </c>
      <c r="F906" s="86" t="s">
        <v>24</v>
      </c>
      <c r="H906" s="53"/>
    </row>
    <row r="907" spans="1:8">
      <c r="A907" s="77">
        <v>42914</v>
      </c>
      <c r="B907" s="78">
        <v>42914.728043981479</v>
      </c>
      <c r="C907" s="84">
        <v>125</v>
      </c>
      <c r="D907" s="85">
        <v>37.840000000000003</v>
      </c>
      <c r="E907" s="82">
        <f t="shared" si="19"/>
        <v>4730</v>
      </c>
      <c r="F907" s="86" t="s">
        <v>24</v>
      </c>
      <c r="H907" s="53"/>
    </row>
    <row r="908" spans="1:8">
      <c r="A908" s="77">
        <v>42914</v>
      </c>
      <c r="B908" s="78">
        <v>42914.728043981479</v>
      </c>
      <c r="C908" s="84">
        <v>48</v>
      </c>
      <c r="D908" s="85">
        <v>37.840000000000003</v>
      </c>
      <c r="E908" s="82">
        <f t="shared" si="19"/>
        <v>1816.3200000000002</v>
      </c>
      <c r="F908" s="86" t="s">
        <v>24</v>
      </c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0845"/>
  <sheetViews>
    <sheetView topLeftCell="A556" workbookViewId="0">
      <selection activeCell="A563" sqref="A563:XFD563"/>
    </sheetView>
  </sheetViews>
  <sheetFormatPr defaultColWidth="9.1796875" defaultRowHeight="14.5"/>
  <cols>
    <col min="1" max="1" width="20.7265625" style="28" customWidth="1"/>
    <col min="2" max="2" width="20.7265625" style="70" customWidth="1"/>
    <col min="3" max="3" width="20.7265625" style="71" customWidth="1"/>
    <col min="4" max="4" width="20.7265625" style="72" customWidth="1"/>
    <col min="5" max="5" width="20.7265625" style="73" customWidth="1"/>
    <col min="6" max="6" width="20.7265625" style="28" customWidth="1"/>
    <col min="7" max="7" width="10.1796875" style="7" bestFit="1" customWidth="1"/>
    <col min="8" max="16384" width="9.1796875" style="6"/>
  </cols>
  <sheetData>
    <row r="1" spans="1:8" ht="23.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42915</v>
      </c>
      <c r="B5" s="78">
        <v>42915.377488425926</v>
      </c>
      <c r="C5" s="84">
        <v>137</v>
      </c>
      <c r="D5" s="85">
        <v>37.93</v>
      </c>
      <c r="E5" s="82">
        <f>IF(D5="","",D5*C5)</f>
        <v>5196.41</v>
      </c>
      <c r="F5" s="86" t="s">
        <v>24</v>
      </c>
      <c r="H5" s="53"/>
    </row>
    <row r="6" spans="1:8">
      <c r="A6" s="77">
        <v>42915</v>
      </c>
      <c r="B6" s="78">
        <v>42915.379247685189</v>
      </c>
      <c r="C6" s="84">
        <v>171</v>
      </c>
      <c r="D6" s="85">
        <v>37.935000000000002</v>
      </c>
      <c r="E6" s="82">
        <f t="shared" ref="E6:E69" si="0">IF(D6="","",D6*C6)</f>
        <v>6486.8850000000002</v>
      </c>
      <c r="F6" s="86" t="s">
        <v>24</v>
      </c>
      <c r="H6" s="53"/>
    </row>
    <row r="7" spans="1:8">
      <c r="A7" s="77">
        <v>42915</v>
      </c>
      <c r="B7" s="78">
        <v>42915.380659722221</v>
      </c>
      <c r="C7" s="84">
        <v>184</v>
      </c>
      <c r="D7" s="85">
        <v>37.75</v>
      </c>
      <c r="E7" s="82">
        <f t="shared" si="0"/>
        <v>6946</v>
      </c>
      <c r="F7" s="86" t="s">
        <v>24</v>
      </c>
      <c r="H7" s="53"/>
    </row>
    <row r="8" spans="1:8">
      <c r="A8" s="77">
        <v>42915</v>
      </c>
      <c r="B8" s="78">
        <v>42915.381979166668</v>
      </c>
      <c r="C8" s="84">
        <v>135</v>
      </c>
      <c r="D8" s="85">
        <v>37.76</v>
      </c>
      <c r="E8" s="82">
        <f t="shared" si="0"/>
        <v>5097.5999999999995</v>
      </c>
      <c r="F8" s="86" t="s">
        <v>24</v>
      </c>
      <c r="H8" s="53"/>
    </row>
    <row r="9" spans="1:8">
      <c r="A9" s="77">
        <v>42915</v>
      </c>
      <c r="B9" s="78">
        <v>42915.384143518517</v>
      </c>
      <c r="C9" s="84">
        <v>135</v>
      </c>
      <c r="D9" s="85">
        <v>37.81</v>
      </c>
      <c r="E9" s="82">
        <f t="shared" si="0"/>
        <v>5104.3500000000004</v>
      </c>
      <c r="F9" s="86" t="s">
        <v>24</v>
      </c>
      <c r="H9" s="53"/>
    </row>
    <row r="10" spans="1:8">
      <c r="A10" s="77">
        <v>42915</v>
      </c>
      <c r="B10" s="78">
        <v>42915.385266203702</v>
      </c>
      <c r="C10" s="84">
        <v>140</v>
      </c>
      <c r="D10" s="85">
        <v>37.840000000000003</v>
      </c>
      <c r="E10" s="82">
        <f t="shared" si="0"/>
        <v>5297.6</v>
      </c>
      <c r="F10" s="86" t="s">
        <v>24</v>
      </c>
      <c r="H10" s="53"/>
    </row>
    <row r="11" spans="1:8">
      <c r="A11" s="77">
        <v>42915</v>
      </c>
      <c r="B11" s="78">
        <v>42915.387939814813</v>
      </c>
      <c r="C11" s="84">
        <v>154</v>
      </c>
      <c r="D11" s="85">
        <v>37.994999999999997</v>
      </c>
      <c r="E11" s="82">
        <f t="shared" si="0"/>
        <v>5851.23</v>
      </c>
      <c r="F11" s="86" t="s">
        <v>24</v>
      </c>
      <c r="H11" s="53"/>
    </row>
    <row r="12" spans="1:8">
      <c r="A12" s="77">
        <v>42915</v>
      </c>
      <c r="B12" s="78">
        <v>42915.389189814814</v>
      </c>
      <c r="C12" s="84">
        <v>136</v>
      </c>
      <c r="D12" s="85">
        <v>37.94</v>
      </c>
      <c r="E12" s="82">
        <f t="shared" si="0"/>
        <v>5159.84</v>
      </c>
      <c r="F12" s="86" t="s">
        <v>24</v>
      </c>
      <c r="H12" s="53"/>
    </row>
    <row r="13" spans="1:8">
      <c r="A13" s="77">
        <v>42915</v>
      </c>
      <c r="B13" s="78">
        <v>42915.391018518516</v>
      </c>
      <c r="C13" s="84">
        <v>132</v>
      </c>
      <c r="D13" s="85">
        <v>37.854999999999997</v>
      </c>
      <c r="E13" s="82">
        <f t="shared" si="0"/>
        <v>4996.8599999999997</v>
      </c>
      <c r="F13" s="86" t="s">
        <v>24</v>
      </c>
      <c r="H13" s="53"/>
    </row>
    <row r="14" spans="1:8">
      <c r="A14" s="77">
        <v>42915</v>
      </c>
      <c r="B14" s="78">
        <v>42915.392974537041</v>
      </c>
      <c r="C14" s="84">
        <v>7</v>
      </c>
      <c r="D14" s="85">
        <v>37.81</v>
      </c>
      <c r="E14" s="82">
        <f t="shared" si="0"/>
        <v>264.67</v>
      </c>
      <c r="F14" s="86" t="s">
        <v>24</v>
      </c>
      <c r="H14" s="53"/>
    </row>
    <row r="15" spans="1:8">
      <c r="A15" s="77">
        <v>42915</v>
      </c>
      <c r="B15" s="78">
        <v>42915.392974537041</v>
      </c>
      <c r="C15" s="84">
        <v>126</v>
      </c>
      <c r="D15" s="85">
        <v>37.81</v>
      </c>
      <c r="E15" s="82">
        <f t="shared" si="0"/>
        <v>4764.0600000000004</v>
      </c>
      <c r="F15" s="86" t="s">
        <v>24</v>
      </c>
      <c r="H15" s="53"/>
    </row>
    <row r="16" spans="1:8">
      <c r="A16" s="77">
        <v>42915</v>
      </c>
      <c r="B16" s="78">
        <v>42915.395532407405</v>
      </c>
      <c r="C16" s="84">
        <v>100</v>
      </c>
      <c r="D16" s="85">
        <v>37.744999999999997</v>
      </c>
      <c r="E16" s="82">
        <f t="shared" si="0"/>
        <v>3774.4999999999995</v>
      </c>
      <c r="F16" s="86" t="s">
        <v>24</v>
      </c>
      <c r="H16" s="53"/>
    </row>
    <row r="17" spans="1:8">
      <c r="A17" s="77">
        <v>42915</v>
      </c>
      <c r="B17" s="78">
        <v>42915.395532407405</v>
      </c>
      <c r="C17" s="84">
        <v>38</v>
      </c>
      <c r="D17" s="85">
        <v>37.744999999999997</v>
      </c>
      <c r="E17" s="82">
        <f t="shared" si="0"/>
        <v>1434.31</v>
      </c>
      <c r="F17" s="86" t="s">
        <v>24</v>
      </c>
      <c r="H17" s="53"/>
    </row>
    <row r="18" spans="1:8">
      <c r="A18" s="77">
        <v>42915</v>
      </c>
      <c r="B18" s="78">
        <v>42915.397893518515</v>
      </c>
      <c r="C18" s="84">
        <v>142</v>
      </c>
      <c r="D18" s="85">
        <v>37.704999999999998</v>
      </c>
      <c r="E18" s="82">
        <f t="shared" si="0"/>
        <v>5354.11</v>
      </c>
      <c r="F18" s="86" t="s">
        <v>24</v>
      </c>
      <c r="H18" s="53"/>
    </row>
    <row r="19" spans="1:8">
      <c r="A19" s="77">
        <v>42915</v>
      </c>
      <c r="B19" s="78">
        <v>42915.400601851848</v>
      </c>
      <c r="C19" s="84">
        <v>68</v>
      </c>
      <c r="D19" s="85">
        <v>37.65</v>
      </c>
      <c r="E19" s="82">
        <f t="shared" si="0"/>
        <v>2560.1999999999998</v>
      </c>
      <c r="F19" s="86" t="s">
        <v>24</v>
      </c>
      <c r="H19" s="53"/>
    </row>
    <row r="20" spans="1:8">
      <c r="A20" s="77">
        <v>42915</v>
      </c>
      <c r="B20" s="78">
        <v>42915.403877314813</v>
      </c>
      <c r="C20" s="84">
        <v>110</v>
      </c>
      <c r="D20" s="85">
        <v>37.590000000000003</v>
      </c>
      <c r="E20" s="82">
        <f t="shared" si="0"/>
        <v>4134.9000000000005</v>
      </c>
      <c r="F20" s="86" t="s">
        <v>24</v>
      </c>
      <c r="H20" s="53"/>
    </row>
    <row r="21" spans="1:8">
      <c r="A21" s="77">
        <v>42915</v>
      </c>
      <c r="B21" s="78">
        <v>42915.403877314813</v>
      </c>
      <c r="C21" s="84">
        <v>27</v>
      </c>
      <c r="D21" s="85">
        <v>37.590000000000003</v>
      </c>
      <c r="E21" s="82">
        <f t="shared" si="0"/>
        <v>1014.9300000000001</v>
      </c>
      <c r="F21" s="86" t="s">
        <v>24</v>
      </c>
      <c r="H21" s="53"/>
    </row>
    <row r="22" spans="1:8">
      <c r="A22" s="77">
        <v>42915</v>
      </c>
      <c r="B22" s="78">
        <v>42915.406678240739</v>
      </c>
      <c r="C22" s="84">
        <v>157</v>
      </c>
      <c r="D22" s="85">
        <v>37.505000000000003</v>
      </c>
      <c r="E22" s="82">
        <f t="shared" si="0"/>
        <v>5888.2850000000008</v>
      </c>
      <c r="F22" s="86" t="s">
        <v>24</v>
      </c>
      <c r="H22" s="53"/>
    </row>
    <row r="23" spans="1:8">
      <c r="A23" s="77">
        <v>42915</v>
      </c>
      <c r="B23" s="78">
        <v>42915.410763888889</v>
      </c>
      <c r="C23" s="84">
        <v>162</v>
      </c>
      <c r="D23" s="85">
        <v>37.564999999999998</v>
      </c>
      <c r="E23" s="82">
        <f t="shared" si="0"/>
        <v>6085.53</v>
      </c>
      <c r="F23" s="86" t="s">
        <v>24</v>
      </c>
      <c r="H23" s="53"/>
    </row>
    <row r="24" spans="1:8">
      <c r="A24" s="77">
        <v>42915</v>
      </c>
      <c r="B24" s="78">
        <v>42915.41238425926</v>
      </c>
      <c r="C24" s="84">
        <v>125</v>
      </c>
      <c r="D24" s="85">
        <v>37.555</v>
      </c>
      <c r="E24" s="82">
        <f t="shared" si="0"/>
        <v>4694.375</v>
      </c>
      <c r="F24" s="86" t="s">
        <v>24</v>
      </c>
      <c r="H24" s="53"/>
    </row>
    <row r="25" spans="1:8">
      <c r="A25" s="77">
        <v>42915</v>
      </c>
      <c r="B25" s="78">
        <v>42915.41238425926</v>
      </c>
      <c r="C25" s="84">
        <v>19</v>
      </c>
      <c r="D25" s="85">
        <v>37.555</v>
      </c>
      <c r="E25" s="82">
        <f t="shared" si="0"/>
        <v>713.54499999999996</v>
      </c>
      <c r="F25" s="86" t="s">
        <v>24</v>
      </c>
      <c r="H25" s="53"/>
    </row>
    <row r="26" spans="1:8">
      <c r="A26" s="77">
        <v>42915</v>
      </c>
      <c r="B26" s="78">
        <v>42915.415324074071</v>
      </c>
      <c r="C26" s="84">
        <v>133</v>
      </c>
      <c r="D26" s="85">
        <v>37.575000000000003</v>
      </c>
      <c r="E26" s="82">
        <f t="shared" si="0"/>
        <v>4997.4750000000004</v>
      </c>
      <c r="F26" s="86" t="s">
        <v>24</v>
      </c>
      <c r="H26" s="53"/>
    </row>
    <row r="27" spans="1:8">
      <c r="A27" s="77">
        <v>42915</v>
      </c>
      <c r="B27" s="78">
        <v>42915.417256944442</v>
      </c>
      <c r="C27" s="84">
        <v>137</v>
      </c>
      <c r="D27" s="85">
        <v>37.54</v>
      </c>
      <c r="E27" s="82">
        <f t="shared" si="0"/>
        <v>5142.9799999999996</v>
      </c>
      <c r="F27" s="86" t="s">
        <v>24</v>
      </c>
      <c r="H27" s="53"/>
    </row>
    <row r="28" spans="1:8">
      <c r="A28" s="77">
        <v>42915</v>
      </c>
      <c r="B28" s="78">
        <v>42915.420057870368</v>
      </c>
      <c r="C28" s="84">
        <v>156</v>
      </c>
      <c r="D28" s="85">
        <v>37.505000000000003</v>
      </c>
      <c r="E28" s="82">
        <f t="shared" si="0"/>
        <v>5850.7800000000007</v>
      </c>
      <c r="F28" s="86" t="s">
        <v>24</v>
      </c>
      <c r="H28" s="53"/>
    </row>
    <row r="29" spans="1:8">
      <c r="A29" s="77">
        <v>42915</v>
      </c>
      <c r="B29" s="78">
        <v>42915.423356481479</v>
      </c>
      <c r="C29" s="84">
        <v>148</v>
      </c>
      <c r="D29" s="85">
        <v>37.5</v>
      </c>
      <c r="E29" s="82">
        <f t="shared" si="0"/>
        <v>5550</v>
      </c>
      <c r="F29" s="86" t="s">
        <v>24</v>
      </c>
      <c r="H29" s="53"/>
    </row>
    <row r="30" spans="1:8">
      <c r="A30" s="77">
        <v>42915</v>
      </c>
      <c r="B30" s="78">
        <v>42915.426307870373</v>
      </c>
      <c r="C30" s="84">
        <v>143</v>
      </c>
      <c r="D30" s="85">
        <v>37.505000000000003</v>
      </c>
      <c r="E30" s="82">
        <f t="shared" si="0"/>
        <v>5363.2150000000001</v>
      </c>
      <c r="F30" s="86" t="s">
        <v>24</v>
      </c>
      <c r="H30" s="53"/>
    </row>
    <row r="31" spans="1:8">
      <c r="A31" s="77">
        <v>42915</v>
      </c>
      <c r="B31" s="78">
        <v>42915.428333333337</v>
      </c>
      <c r="C31" s="84">
        <v>135</v>
      </c>
      <c r="D31" s="85">
        <v>37.545000000000002</v>
      </c>
      <c r="E31" s="82">
        <f t="shared" si="0"/>
        <v>5068.5749999999998</v>
      </c>
      <c r="F31" s="86" t="s">
        <v>24</v>
      </c>
      <c r="H31" s="53"/>
    </row>
    <row r="32" spans="1:8">
      <c r="A32" s="77">
        <v>42915</v>
      </c>
      <c r="B32" s="78">
        <v>42915.431481481479</v>
      </c>
      <c r="C32" s="84">
        <v>145</v>
      </c>
      <c r="D32" s="85">
        <v>37.545000000000002</v>
      </c>
      <c r="E32" s="82">
        <f t="shared" si="0"/>
        <v>5444.0250000000005</v>
      </c>
      <c r="F32" s="86" t="s">
        <v>24</v>
      </c>
      <c r="H32" s="53"/>
    </row>
    <row r="33" spans="1:8">
      <c r="A33" s="77">
        <v>42915</v>
      </c>
      <c r="B33" s="78">
        <v>42915.434560185182</v>
      </c>
      <c r="C33" s="84">
        <v>142</v>
      </c>
      <c r="D33" s="85">
        <v>37.479999999999997</v>
      </c>
      <c r="E33" s="82">
        <f t="shared" si="0"/>
        <v>5322.16</v>
      </c>
      <c r="F33" s="86" t="s">
        <v>24</v>
      </c>
      <c r="H33" s="53"/>
    </row>
    <row r="34" spans="1:8">
      <c r="A34" s="77">
        <v>42915</v>
      </c>
      <c r="B34" s="78">
        <v>42915.437581018516</v>
      </c>
      <c r="C34" s="84">
        <v>125</v>
      </c>
      <c r="D34" s="85">
        <v>37.47</v>
      </c>
      <c r="E34" s="82">
        <f t="shared" si="0"/>
        <v>4683.75</v>
      </c>
      <c r="F34" s="86" t="s">
        <v>24</v>
      </c>
      <c r="H34" s="53"/>
    </row>
    <row r="35" spans="1:8">
      <c r="A35" s="77">
        <v>42915</v>
      </c>
      <c r="B35" s="78">
        <v>42915.437581018516</v>
      </c>
      <c r="C35" s="84">
        <v>35</v>
      </c>
      <c r="D35" s="85">
        <v>37.47</v>
      </c>
      <c r="E35" s="82">
        <f t="shared" si="0"/>
        <v>1311.45</v>
      </c>
      <c r="F35" s="86" t="s">
        <v>24</v>
      </c>
      <c r="H35" s="53"/>
    </row>
    <row r="36" spans="1:8">
      <c r="A36" s="77">
        <v>42915</v>
      </c>
      <c r="B36" s="78">
        <v>42915.441805555558</v>
      </c>
      <c r="C36" s="84">
        <v>168</v>
      </c>
      <c r="D36" s="85">
        <v>37.454999999999998</v>
      </c>
      <c r="E36" s="82">
        <f t="shared" si="0"/>
        <v>6292.44</v>
      </c>
      <c r="F36" s="86" t="s">
        <v>24</v>
      </c>
      <c r="H36" s="53"/>
    </row>
    <row r="37" spans="1:8">
      <c r="A37" s="77">
        <v>42915</v>
      </c>
      <c r="B37" s="78">
        <v>42915.443981481483</v>
      </c>
      <c r="C37" s="84">
        <v>141</v>
      </c>
      <c r="D37" s="85">
        <v>37.44</v>
      </c>
      <c r="E37" s="82">
        <f t="shared" si="0"/>
        <v>5279.04</v>
      </c>
      <c r="F37" s="86" t="s">
        <v>24</v>
      </c>
      <c r="H37" s="53"/>
    </row>
    <row r="38" spans="1:8">
      <c r="A38" s="77">
        <v>42915</v>
      </c>
      <c r="B38" s="78">
        <v>42915.447916666664</v>
      </c>
      <c r="C38" s="84">
        <v>97</v>
      </c>
      <c r="D38" s="85">
        <v>37.450000000000003</v>
      </c>
      <c r="E38" s="82">
        <f t="shared" si="0"/>
        <v>3632.65</v>
      </c>
      <c r="F38" s="86" t="s">
        <v>24</v>
      </c>
      <c r="H38" s="53"/>
    </row>
    <row r="39" spans="1:8">
      <c r="A39" s="77">
        <v>42915</v>
      </c>
      <c r="B39" s="78">
        <v>42915.447916666664</v>
      </c>
      <c r="C39" s="84">
        <v>68</v>
      </c>
      <c r="D39" s="85">
        <v>37.450000000000003</v>
      </c>
      <c r="E39" s="82">
        <f t="shared" si="0"/>
        <v>2546.6000000000004</v>
      </c>
      <c r="F39" s="86" t="s">
        <v>24</v>
      </c>
      <c r="H39" s="53"/>
    </row>
    <row r="40" spans="1:8">
      <c r="A40" s="77">
        <v>42915</v>
      </c>
      <c r="B40" s="78">
        <v>42915.454212962963</v>
      </c>
      <c r="C40" s="84">
        <v>119</v>
      </c>
      <c r="D40" s="85">
        <v>37.46</v>
      </c>
      <c r="E40" s="82">
        <f t="shared" si="0"/>
        <v>4457.74</v>
      </c>
      <c r="F40" s="86" t="s">
        <v>24</v>
      </c>
      <c r="H40" s="53"/>
    </row>
    <row r="41" spans="1:8">
      <c r="A41" s="77">
        <v>42915</v>
      </c>
      <c r="B41" s="78">
        <v>42915.454212962963</v>
      </c>
      <c r="C41" s="84">
        <v>14</v>
      </c>
      <c r="D41" s="85">
        <v>37.46</v>
      </c>
      <c r="E41" s="82">
        <f t="shared" si="0"/>
        <v>524.44000000000005</v>
      </c>
      <c r="F41" s="86" t="s">
        <v>24</v>
      </c>
      <c r="H41" s="53"/>
    </row>
    <row r="42" spans="1:8">
      <c r="A42" s="77">
        <v>42915</v>
      </c>
      <c r="B42" s="78">
        <v>42915.455034722225</v>
      </c>
      <c r="C42" s="84">
        <v>135</v>
      </c>
      <c r="D42" s="85">
        <v>37.43</v>
      </c>
      <c r="E42" s="82">
        <f t="shared" si="0"/>
        <v>5053.05</v>
      </c>
      <c r="F42" s="86" t="s">
        <v>24</v>
      </c>
      <c r="H42" s="53"/>
    </row>
    <row r="43" spans="1:8">
      <c r="A43" s="77">
        <v>42915</v>
      </c>
      <c r="B43" s="78">
        <v>42915.457731481481</v>
      </c>
      <c r="C43" s="84">
        <v>290</v>
      </c>
      <c r="D43" s="85">
        <v>37.384999999999998</v>
      </c>
      <c r="E43" s="82">
        <f t="shared" si="0"/>
        <v>10841.65</v>
      </c>
      <c r="F43" s="86" t="s">
        <v>24</v>
      </c>
      <c r="H43" s="53"/>
    </row>
    <row r="44" spans="1:8">
      <c r="A44" s="77">
        <v>42915</v>
      </c>
      <c r="B44" s="78">
        <v>42915.458055555559</v>
      </c>
      <c r="C44" s="84">
        <v>89</v>
      </c>
      <c r="D44" s="85">
        <v>37.395000000000003</v>
      </c>
      <c r="E44" s="82">
        <f t="shared" si="0"/>
        <v>3328.1550000000002</v>
      </c>
      <c r="F44" s="86" t="s">
        <v>24</v>
      </c>
      <c r="H44" s="53"/>
    </row>
    <row r="45" spans="1:8">
      <c r="A45" s="77">
        <v>42915</v>
      </c>
      <c r="B45" s="78">
        <v>42915.458055555559</v>
      </c>
      <c r="C45" s="84">
        <v>125</v>
      </c>
      <c r="D45" s="85">
        <v>37.395000000000003</v>
      </c>
      <c r="E45" s="82">
        <f t="shared" si="0"/>
        <v>4674.375</v>
      </c>
      <c r="F45" s="86" t="s">
        <v>24</v>
      </c>
      <c r="H45" s="53"/>
    </row>
    <row r="46" spans="1:8">
      <c r="A46" s="77">
        <v>42915</v>
      </c>
      <c r="B46" s="78">
        <v>42915.458055555559</v>
      </c>
      <c r="C46" s="84">
        <v>132</v>
      </c>
      <c r="D46" s="85">
        <v>37.395000000000003</v>
      </c>
      <c r="E46" s="82">
        <f t="shared" si="0"/>
        <v>4936.1400000000003</v>
      </c>
      <c r="F46" s="86" t="s">
        <v>24</v>
      </c>
      <c r="H46" s="53"/>
    </row>
    <row r="47" spans="1:8">
      <c r="A47" s="77">
        <v>42915</v>
      </c>
      <c r="B47" s="78">
        <v>42915.458055555559</v>
      </c>
      <c r="C47" s="84">
        <v>125</v>
      </c>
      <c r="D47" s="85">
        <v>37.395000000000003</v>
      </c>
      <c r="E47" s="82">
        <f t="shared" si="0"/>
        <v>4674.375</v>
      </c>
      <c r="F47" s="86" t="s">
        <v>24</v>
      </c>
      <c r="H47" s="53"/>
    </row>
    <row r="48" spans="1:8">
      <c r="A48" s="77">
        <v>42915</v>
      </c>
      <c r="B48" s="78">
        <v>42915.458055555559</v>
      </c>
      <c r="C48" s="84">
        <v>13</v>
      </c>
      <c r="D48" s="85">
        <v>37.395000000000003</v>
      </c>
      <c r="E48" s="82">
        <f t="shared" si="0"/>
        <v>486.13500000000005</v>
      </c>
      <c r="F48" s="86" t="s">
        <v>24</v>
      </c>
      <c r="H48" s="53"/>
    </row>
    <row r="49" spans="1:8">
      <c r="A49" s="77">
        <v>42915</v>
      </c>
      <c r="B49" s="78">
        <v>42915.458055555559</v>
      </c>
      <c r="C49" s="84">
        <v>90</v>
      </c>
      <c r="D49" s="85">
        <v>37.395000000000003</v>
      </c>
      <c r="E49" s="82">
        <f t="shared" si="0"/>
        <v>3365.55</v>
      </c>
      <c r="F49" s="86" t="s">
        <v>24</v>
      </c>
      <c r="H49" s="53"/>
    </row>
    <row r="50" spans="1:8">
      <c r="A50" s="77">
        <v>42915</v>
      </c>
      <c r="B50" s="78">
        <v>42915.458275462966</v>
      </c>
      <c r="C50" s="84">
        <v>262</v>
      </c>
      <c r="D50" s="85">
        <v>37.395000000000003</v>
      </c>
      <c r="E50" s="82">
        <f t="shared" si="0"/>
        <v>9797.4900000000016</v>
      </c>
      <c r="F50" s="86" t="s">
        <v>24</v>
      </c>
      <c r="H50" s="53"/>
    </row>
    <row r="51" spans="1:8">
      <c r="A51" s="77">
        <v>42915</v>
      </c>
      <c r="B51" s="78">
        <v>42915.458275462966</v>
      </c>
      <c r="C51" s="84">
        <v>1906</v>
      </c>
      <c r="D51" s="85">
        <v>37.395000000000003</v>
      </c>
      <c r="E51" s="82">
        <f t="shared" si="0"/>
        <v>71274.87000000001</v>
      </c>
      <c r="F51" s="86" t="s">
        <v>24</v>
      </c>
      <c r="H51" s="53"/>
    </row>
    <row r="52" spans="1:8">
      <c r="A52" s="77">
        <v>42915</v>
      </c>
      <c r="B52" s="78">
        <v>42915.458275462966</v>
      </c>
      <c r="C52" s="84">
        <v>1968</v>
      </c>
      <c r="D52" s="85">
        <v>37.395000000000003</v>
      </c>
      <c r="E52" s="82">
        <f t="shared" si="0"/>
        <v>73593.36</v>
      </c>
      <c r="F52" s="86" t="s">
        <v>24</v>
      </c>
      <c r="H52" s="53"/>
    </row>
    <row r="53" spans="1:8">
      <c r="A53" s="77">
        <v>42915</v>
      </c>
      <c r="B53" s="78">
        <v>42915.459502314814</v>
      </c>
      <c r="C53" s="84">
        <v>140</v>
      </c>
      <c r="D53" s="85">
        <v>37.380000000000003</v>
      </c>
      <c r="E53" s="82">
        <f t="shared" si="0"/>
        <v>5233.2000000000007</v>
      </c>
      <c r="F53" s="86" t="s">
        <v>24</v>
      </c>
      <c r="H53" s="53"/>
    </row>
    <row r="54" spans="1:8">
      <c r="A54" s="77">
        <v>42915</v>
      </c>
      <c r="B54" s="78">
        <v>42915.462546296294</v>
      </c>
      <c r="C54" s="84">
        <v>125</v>
      </c>
      <c r="D54" s="85">
        <v>37.375</v>
      </c>
      <c r="E54" s="82">
        <f t="shared" si="0"/>
        <v>4671.875</v>
      </c>
      <c r="F54" s="86" t="s">
        <v>24</v>
      </c>
      <c r="H54" s="53"/>
    </row>
    <row r="55" spans="1:8">
      <c r="A55" s="77">
        <v>42915</v>
      </c>
      <c r="B55" s="78">
        <v>42915.462546296294</v>
      </c>
      <c r="C55" s="84">
        <v>16</v>
      </c>
      <c r="D55" s="85">
        <v>37.375</v>
      </c>
      <c r="E55" s="82">
        <f t="shared" si="0"/>
        <v>598</v>
      </c>
      <c r="F55" s="86" t="s">
        <v>24</v>
      </c>
      <c r="H55" s="53"/>
    </row>
    <row r="56" spans="1:8">
      <c r="A56" s="77">
        <v>42915</v>
      </c>
      <c r="B56" s="78">
        <v>42915.466608796298</v>
      </c>
      <c r="C56" s="84">
        <v>31</v>
      </c>
      <c r="D56" s="85">
        <v>37.384999999999998</v>
      </c>
      <c r="E56" s="82">
        <f t="shared" si="0"/>
        <v>1158.9349999999999</v>
      </c>
      <c r="F56" s="86" t="s">
        <v>24</v>
      </c>
      <c r="H56" s="53"/>
    </row>
    <row r="57" spans="1:8">
      <c r="A57" s="77">
        <v>42915</v>
      </c>
      <c r="B57" s="78">
        <v>42915.466608796298</v>
      </c>
      <c r="C57" s="84">
        <v>112</v>
      </c>
      <c r="D57" s="85">
        <v>37.384999999999998</v>
      </c>
      <c r="E57" s="82">
        <f t="shared" si="0"/>
        <v>4187.12</v>
      </c>
      <c r="F57" s="86" t="s">
        <v>24</v>
      </c>
      <c r="H57" s="53"/>
    </row>
    <row r="58" spans="1:8">
      <c r="A58" s="77">
        <v>42915</v>
      </c>
      <c r="B58" s="78">
        <v>42915.47042824074</v>
      </c>
      <c r="C58" s="84">
        <v>71</v>
      </c>
      <c r="D58" s="85">
        <v>37.369999999999997</v>
      </c>
      <c r="E58" s="82">
        <f t="shared" si="0"/>
        <v>2653.27</v>
      </c>
      <c r="F58" s="86" t="s">
        <v>24</v>
      </c>
      <c r="H58" s="53"/>
    </row>
    <row r="59" spans="1:8">
      <c r="A59" s="77">
        <v>42915</v>
      </c>
      <c r="B59" s="78">
        <v>42915.47042824074</v>
      </c>
      <c r="C59" s="84">
        <v>75</v>
      </c>
      <c r="D59" s="85">
        <v>37.369999999999997</v>
      </c>
      <c r="E59" s="82">
        <f t="shared" si="0"/>
        <v>2802.75</v>
      </c>
      <c r="F59" s="86" t="s">
        <v>24</v>
      </c>
      <c r="H59" s="53"/>
    </row>
    <row r="60" spans="1:8">
      <c r="A60" s="77">
        <v>42915</v>
      </c>
      <c r="B60" s="78">
        <v>42915.474293981482</v>
      </c>
      <c r="C60" s="84">
        <v>143</v>
      </c>
      <c r="D60" s="85">
        <v>37.255000000000003</v>
      </c>
      <c r="E60" s="82">
        <f t="shared" si="0"/>
        <v>5327.4650000000001</v>
      </c>
      <c r="F60" s="86" t="s">
        <v>24</v>
      </c>
      <c r="H60" s="53"/>
    </row>
    <row r="61" spans="1:8">
      <c r="A61" s="77">
        <v>42915</v>
      </c>
      <c r="B61" s="78">
        <v>42915.477187500001</v>
      </c>
      <c r="C61" s="84">
        <v>75</v>
      </c>
      <c r="D61" s="85">
        <v>37.244999999999997</v>
      </c>
      <c r="E61" s="82">
        <f t="shared" si="0"/>
        <v>2793.375</v>
      </c>
      <c r="F61" s="86" t="s">
        <v>24</v>
      </c>
      <c r="H61" s="53"/>
    </row>
    <row r="62" spans="1:8">
      <c r="A62" s="77">
        <v>42915</v>
      </c>
      <c r="B62" s="78">
        <v>42915.477187500001</v>
      </c>
      <c r="C62" s="84">
        <v>125</v>
      </c>
      <c r="D62" s="85">
        <v>37.25</v>
      </c>
      <c r="E62" s="82">
        <f t="shared" si="0"/>
        <v>4656.25</v>
      </c>
      <c r="F62" s="86" t="s">
        <v>24</v>
      </c>
      <c r="H62" s="53"/>
    </row>
    <row r="63" spans="1:8">
      <c r="A63" s="77">
        <v>42915</v>
      </c>
      <c r="B63" s="78">
        <v>42915.477187500001</v>
      </c>
      <c r="C63" s="84">
        <v>275</v>
      </c>
      <c r="D63" s="85">
        <v>37.25</v>
      </c>
      <c r="E63" s="82">
        <f t="shared" si="0"/>
        <v>10243.75</v>
      </c>
      <c r="F63" s="86" t="s">
        <v>24</v>
      </c>
      <c r="H63" s="53"/>
    </row>
    <row r="64" spans="1:8">
      <c r="A64" s="77">
        <v>42915</v>
      </c>
      <c r="B64" s="78">
        <v>42915.477187500001</v>
      </c>
      <c r="C64" s="84">
        <v>75</v>
      </c>
      <c r="D64" s="85">
        <v>37.25</v>
      </c>
      <c r="E64" s="82">
        <f t="shared" si="0"/>
        <v>2793.75</v>
      </c>
      <c r="F64" s="86" t="s">
        <v>24</v>
      </c>
      <c r="H64" s="53"/>
    </row>
    <row r="65" spans="1:8">
      <c r="A65" s="77">
        <v>42915</v>
      </c>
      <c r="B65" s="78">
        <v>42915.477187500001</v>
      </c>
      <c r="C65" s="84">
        <v>256</v>
      </c>
      <c r="D65" s="85">
        <v>37.25</v>
      </c>
      <c r="E65" s="82">
        <f t="shared" si="0"/>
        <v>9536</v>
      </c>
      <c r="F65" s="86" t="s">
        <v>24</v>
      </c>
      <c r="H65" s="53"/>
    </row>
    <row r="66" spans="1:8">
      <c r="A66" s="77">
        <v>42915</v>
      </c>
      <c r="B66" s="78">
        <v>42915.477187500001</v>
      </c>
      <c r="C66" s="84">
        <v>276</v>
      </c>
      <c r="D66" s="85">
        <v>37.25</v>
      </c>
      <c r="E66" s="82">
        <f t="shared" si="0"/>
        <v>10281</v>
      </c>
      <c r="F66" s="86" t="s">
        <v>24</v>
      </c>
      <c r="H66" s="53"/>
    </row>
    <row r="67" spans="1:8">
      <c r="A67" s="77">
        <v>42915</v>
      </c>
      <c r="B67" s="78">
        <v>42915.477187500001</v>
      </c>
      <c r="C67" s="84">
        <v>125</v>
      </c>
      <c r="D67" s="85">
        <v>37.25</v>
      </c>
      <c r="E67" s="82">
        <f t="shared" si="0"/>
        <v>4656.25</v>
      </c>
      <c r="F67" s="86" t="s">
        <v>24</v>
      </c>
      <c r="H67" s="53"/>
    </row>
    <row r="68" spans="1:8">
      <c r="A68" s="77">
        <v>42915</v>
      </c>
      <c r="B68" s="78">
        <v>42915.477187500001</v>
      </c>
      <c r="C68" s="84">
        <v>200</v>
      </c>
      <c r="D68" s="85">
        <v>37.25</v>
      </c>
      <c r="E68" s="82">
        <f t="shared" si="0"/>
        <v>7450</v>
      </c>
      <c r="F68" s="86" t="s">
        <v>24</v>
      </c>
      <c r="H68" s="53"/>
    </row>
    <row r="69" spans="1:8">
      <c r="A69" s="77">
        <v>42915</v>
      </c>
      <c r="B69" s="78">
        <v>42915.477187500001</v>
      </c>
      <c r="C69" s="84">
        <v>93</v>
      </c>
      <c r="D69" s="85">
        <v>37.25</v>
      </c>
      <c r="E69" s="82">
        <f t="shared" si="0"/>
        <v>3464.25</v>
      </c>
      <c r="F69" s="86" t="s">
        <v>24</v>
      </c>
      <c r="H69" s="53"/>
    </row>
    <row r="70" spans="1:8">
      <c r="A70" s="77">
        <v>42915</v>
      </c>
      <c r="B70" s="78">
        <v>42915.477187500001</v>
      </c>
      <c r="C70" s="84">
        <v>173</v>
      </c>
      <c r="D70" s="85">
        <v>37.25</v>
      </c>
      <c r="E70" s="82">
        <f t="shared" ref="E70:E133" si="1">IF(D70="","",D70*C70)</f>
        <v>6444.25</v>
      </c>
      <c r="F70" s="86" t="s">
        <v>24</v>
      </c>
      <c r="H70" s="53"/>
    </row>
    <row r="71" spans="1:8">
      <c r="A71" s="77">
        <v>42915</v>
      </c>
      <c r="B71" s="78">
        <v>42915.477187500001</v>
      </c>
      <c r="C71" s="84">
        <v>125</v>
      </c>
      <c r="D71" s="85">
        <v>37.25</v>
      </c>
      <c r="E71" s="82">
        <f t="shared" si="1"/>
        <v>4656.25</v>
      </c>
      <c r="F71" s="86" t="s">
        <v>24</v>
      </c>
      <c r="H71" s="53"/>
    </row>
    <row r="72" spans="1:8">
      <c r="A72" s="77">
        <v>42915</v>
      </c>
      <c r="B72" s="78">
        <v>42915.477187500001</v>
      </c>
      <c r="C72" s="84">
        <v>93</v>
      </c>
      <c r="D72" s="85">
        <v>37.25</v>
      </c>
      <c r="E72" s="82">
        <f t="shared" si="1"/>
        <v>3464.25</v>
      </c>
      <c r="F72" s="86" t="s">
        <v>24</v>
      </c>
      <c r="H72" s="53"/>
    </row>
    <row r="73" spans="1:8">
      <c r="A73" s="77">
        <v>42915</v>
      </c>
      <c r="B73" s="78">
        <v>42915.477187500001</v>
      </c>
      <c r="C73" s="84">
        <v>200</v>
      </c>
      <c r="D73" s="85">
        <v>37.25</v>
      </c>
      <c r="E73" s="82">
        <f t="shared" si="1"/>
        <v>7450</v>
      </c>
      <c r="F73" s="86" t="s">
        <v>24</v>
      </c>
      <c r="H73" s="53"/>
    </row>
    <row r="74" spans="1:8">
      <c r="A74" s="77">
        <v>42915</v>
      </c>
      <c r="B74" s="78">
        <v>42915.477187500001</v>
      </c>
      <c r="C74" s="84">
        <v>134</v>
      </c>
      <c r="D74" s="85">
        <v>37.25</v>
      </c>
      <c r="E74" s="82">
        <f t="shared" si="1"/>
        <v>4991.5</v>
      </c>
      <c r="F74" s="86" t="s">
        <v>24</v>
      </c>
      <c r="H74" s="53"/>
    </row>
    <row r="75" spans="1:8">
      <c r="A75" s="77">
        <v>42915</v>
      </c>
      <c r="B75" s="78">
        <v>42915.477187500001</v>
      </c>
      <c r="C75" s="84">
        <v>200</v>
      </c>
      <c r="D75" s="85">
        <v>37.25</v>
      </c>
      <c r="E75" s="82">
        <f t="shared" si="1"/>
        <v>7450</v>
      </c>
      <c r="F75" s="86" t="s">
        <v>24</v>
      </c>
      <c r="H75" s="53"/>
    </row>
    <row r="76" spans="1:8">
      <c r="A76" s="77">
        <v>42915</v>
      </c>
      <c r="B76" s="78">
        <v>42915.477187500001</v>
      </c>
      <c r="C76" s="84">
        <v>548</v>
      </c>
      <c r="D76" s="85">
        <v>37.25</v>
      </c>
      <c r="E76" s="82">
        <f t="shared" si="1"/>
        <v>20413</v>
      </c>
      <c r="F76" s="86" t="s">
        <v>24</v>
      </c>
      <c r="H76" s="53"/>
    </row>
    <row r="77" spans="1:8">
      <c r="A77" s="77">
        <v>42915</v>
      </c>
      <c r="B77" s="78">
        <v>42915.477187500001</v>
      </c>
      <c r="C77" s="84">
        <v>125</v>
      </c>
      <c r="D77" s="85">
        <v>37.25</v>
      </c>
      <c r="E77" s="82">
        <f t="shared" si="1"/>
        <v>4656.25</v>
      </c>
      <c r="F77" s="86" t="s">
        <v>24</v>
      </c>
      <c r="H77" s="53"/>
    </row>
    <row r="78" spans="1:8">
      <c r="A78" s="77">
        <v>42915</v>
      </c>
      <c r="B78" s="78">
        <v>42915.477187500001</v>
      </c>
      <c r="C78" s="84">
        <v>75</v>
      </c>
      <c r="D78" s="85">
        <v>37.25</v>
      </c>
      <c r="E78" s="82">
        <f t="shared" si="1"/>
        <v>2793.75</v>
      </c>
      <c r="F78" s="86" t="s">
        <v>24</v>
      </c>
      <c r="H78" s="53"/>
    </row>
    <row r="79" spans="1:8">
      <c r="A79" s="77">
        <v>42915</v>
      </c>
      <c r="B79" s="78">
        <v>42915.477187500001</v>
      </c>
      <c r="C79" s="84">
        <v>351</v>
      </c>
      <c r="D79" s="85">
        <v>37.25</v>
      </c>
      <c r="E79" s="82">
        <f t="shared" si="1"/>
        <v>13074.75</v>
      </c>
      <c r="F79" s="86" t="s">
        <v>24</v>
      </c>
      <c r="H79" s="53"/>
    </row>
    <row r="80" spans="1:8">
      <c r="A80" s="77">
        <v>42915</v>
      </c>
      <c r="B80" s="78">
        <v>42915.477187500001</v>
      </c>
      <c r="C80" s="84">
        <v>204</v>
      </c>
      <c r="D80" s="85">
        <v>37.25</v>
      </c>
      <c r="E80" s="82">
        <f t="shared" si="1"/>
        <v>7599</v>
      </c>
      <c r="F80" s="86" t="s">
        <v>24</v>
      </c>
      <c r="H80" s="53"/>
    </row>
    <row r="81" spans="1:8">
      <c r="A81" s="77">
        <v>42915</v>
      </c>
      <c r="B81" s="78">
        <v>42915.477187500001</v>
      </c>
      <c r="C81" s="84">
        <v>200</v>
      </c>
      <c r="D81" s="85">
        <v>37.25</v>
      </c>
      <c r="E81" s="82">
        <f t="shared" si="1"/>
        <v>7450</v>
      </c>
      <c r="F81" s="86" t="s">
        <v>24</v>
      </c>
      <c r="H81" s="53"/>
    </row>
    <row r="82" spans="1:8">
      <c r="A82" s="77">
        <v>42915</v>
      </c>
      <c r="B82" s="78">
        <v>42915.477187500001</v>
      </c>
      <c r="C82" s="84">
        <v>125</v>
      </c>
      <c r="D82" s="85">
        <v>37.25</v>
      </c>
      <c r="E82" s="82">
        <f t="shared" si="1"/>
        <v>4656.25</v>
      </c>
      <c r="F82" s="86" t="s">
        <v>24</v>
      </c>
      <c r="H82" s="53"/>
    </row>
    <row r="83" spans="1:8">
      <c r="A83" s="77">
        <v>42915</v>
      </c>
      <c r="B83" s="78">
        <v>42915.477187500001</v>
      </c>
      <c r="C83" s="84">
        <v>281</v>
      </c>
      <c r="D83" s="85">
        <v>37.25</v>
      </c>
      <c r="E83" s="82">
        <f t="shared" si="1"/>
        <v>10467.25</v>
      </c>
      <c r="F83" s="86" t="s">
        <v>24</v>
      </c>
      <c r="H83" s="53"/>
    </row>
    <row r="84" spans="1:8">
      <c r="A84" s="77">
        <v>42915</v>
      </c>
      <c r="B84" s="78">
        <v>42915.477893518517</v>
      </c>
      <c r="C84" s="84">
        <v>135</v>
      </c>
      <c r="D84" s="85">
        <v>37.305</v>
      </c>
      <c r="E84" s="82">
        <f t="shared" si="1"/>
        <v>5036.1750000000002</v>
      </c>
      <c r="F84" s="86" t="s">
        <v>24</v>
      </c>
      <c r="H84" s="53"/>
    </row>
    <row r="85" spans="1:8">
      <c r="A85" s="77">
        <v>42915</v>
      </c>
      <c r="B85" s="78">
        <v>42915.481817129628</v>
      </c>
      <c r="C85" s="84">
        <v>142</v>
      </c>
      <c r="D85" s="85">
        <v>37.354999999999997</v>
      </c>
      <c r="E85" s="82">
        <f t="shared" si="1"/>
        <v>5304.41</v>
      </c>
      <c r="F85" s="86" t="s">
        <v>24</v>
      </c>
      <c r="H85" s="53"/>
    </row>
    <row r="86" spans="1:8">
      <c r="A86" s="77">
        <v>42915</v>
      </c>
      <c r="B86" s="78">
        <v>42915.486006944448</v>
      </c>
      <c r="C86" s="84">
        <v>139</v>
      </c>
      <c r="D86" s="85">
        <v>37.344999999999999</v>
      </c>
      <c r="E86" s="82">
        <f t="shared" si="1"/>
        <v>5190.9549999999999</v>
      </c>
      <c r="F86" s="86" t="s">
        <v>24</v>
      </c>
      <c r="H86" s="53"/>
    </row>
    <row r="87" spans="1:8">
      <c r="A87" s="77">
        <v>42915</v>
      </c>
      <c r="B87" s="78">
        <v>42915.489942129629</v>
      </c>
      <c r="C87" s="84">
        <v>169</v>
      </c>
      <c r="D87" s="85">
        <v>37.325000000000003</v>
      </c>
      <c r="E87" s="82">
        <f t="shared" si="1"/>
        <v>6307.9250000000002</v>
      </c>
      <c r="F87" s="86" t="s">
        <v>24</v>
      </c>
      <c r="H87" s="53"/>
    </row>
    <row r="88" spans="1:8">
      <c r="A88" s="77">
        <v>42915</v>
      </c>
      <c r="B88" s="78">
        <v>42915.494166666664</v>
      </c>
      <c r="C88" s="84">
        <v>137</v>
      </c>
      <c r="D88" s="85">
        <v>37.314999999999998</v>
      </c>
      <c r="E88" s="82">
        <f t="shared" si="1"/>
        <v>5112.1549999999997</v>
      </c>
      <c r="F88" s="86" t="s">
        <v>24</v>
      </c>
      <c r="H88" s="53"/>
    </row>
    <row r="89" spans="1:8">
      <c r="A89" s="77">
        <v>42915</v>
      </c>
      <c r="B89" s="78">
        <v>42915.498784722222</v>
      </c>
      <c r="C89" s="84">
        <v>11</v>
      </c>
      <c r="D89" s="85">
        <v>37.365000000000002</v>
      </c>
      <c r="E89" s="82">
        <f t="shared" si="1"/>
        <v>411.01500000000004</v>
      </c>
      <c r="F89" s="86" t="s">
        <v>24</v>
      </c>
      <c r="H89" s="53"/>
    </row>
    <row r="90" spans="1:8">
      <c r="A90" s="77">
        <v>42915</v>
      </c>
      <c r="B90" s="78">
        <v>42915.498784722222</v>
      </c>
      <c r="C90" s="84">
        <v>130</v>
      </c>
      <c r="D90" s="85">
        <v>37.365000000000002</v>
      </c>
      <c r="E90" s="82">
        <f t="shared" si="1"/>
        <v>4857.45</v>
      </c>
      <c r="F90" s="86" t="s">
        <v>24</v>
      </c>
      <c r="H90" s="53"/>
    </row>
    <row r="91" spans="1:8">
      <c r="A91" s="77">
        <v>42915</v>
      </c>
      <c r="B91" s="78">
        <v>42915.502442129633</v>
      </c>
      <c r="C91" s="84">
        <v>84</v>
      </c>
      <c r="D91" s="85">
        <v>37.335000000000001</v>
      </c>
      <c r="E91" s="82">
        <f t="shared" si="1"/>
        <v>3136.14</v>
      </c>
      <c r="F91" s="86" t="s">
        <v>24</v>
      </c>
      <c r="H91" s="53"/>
    </row>
    <row r="92" spans="1:8">
      <c r="A92" s="77">
        <v>42915</v>
      </c>
      <c r="B92" s="78">
        <v>42915.502442129633</v>
      </c>
      <c r="C92" s="84">
        <v>57</v>
      </c>
      <c r="D92" s="85">
        <v>37.335000000000001</v>
      </c>
      <c r="E92" s="82">
        <f t="shared" si="1"/>
        <v>2128.0950000000003</v>
      </c>
      <c r="F92" s="86" t="s">
        <v>24</v>
      </c>
      <c r="H92" s="53"/>
    </row>
    <row r="93" spans="1:8">
      <c r="A93" s="77">
        <v>42915</v>
      </c>
      <c r="B93" s="78">
        <v>42915.506678240738</v>
      </c>
      <c r="C93" s="84">
        <v>153</v>
      </c>
      <c r="D93" s="85">
        <v>37.335000000000001</v>
      </c>
      <c r="E93" s="82">
        <f t="shared" si="1"/>
        <v>5712.2550000000001</v>
      </c>
      <c r="F93" s="86" t="s">
        <v>24</v>
      </c>
      <c r="H93" s="53"/>
    </row>
    <row r="94" spans="1:8">
      <c r="A94" s="77">
        <v>42915</v>
      </c>
      <c r="B94" s="78">
        <v>42915.549456018518</v>
      </c>
      <c r="C94" s="84">
        <v>148</v>
      </c>
      <c r="D94" s="85">
        <v>37.35</v>
      </c>
      <c r="E94" s="82">
        <f t="shared" si="1"/>
        <v>5527.8</v>
      </c>
      <c r="F94" s="86" t="s">
        <v>24</v>
      </c>
      <c r="H94" s="53"/>
    </row>
    <row r="95" spans="1:8">
      <c r="A95" s="77">
        <v>42915</v>
      </c>
      <c r="B95" s="78">
        <v>42915.557604166665</v>
      </c>
      <c r="C95" s="84">
        <v>806</v>
      </c>
      <c r="D95" s="85">
        <v>37.35</v>
      </c>
      <c r="E95" s="82">
        <f t="shared" si="1"/>
        <v>30104.100000000002</v>
      </c>
      <c r="F95" s="86" t="s">
        <v>24</v>
      </c>
      <c r="H95" s="53"/>
    </row>
    <row r="96" spans="1:8">
      <c r="A96" s="77">
        <v>42915</v>
      </c>
      <c r="B96" s="78">
        <v>42915.558703703704</v>
      </c>
      <c r="C96" s="84">
        <v>3</v>
      </c>
      <c r="D96" s="85">
        <v>37.344999999999999</v>
      </c>
      <c r="E96" s="82">
        <f t="shared" si="1"/>
        <v>112.035</v>
      </c>
      <c r="F96" s="86" t="s">
        <v>24</v>
      </c>
      <c r="H96" s="53"/>
    </row>
    <row r="97" spans="1:8">
      <c r="A97" s="77">
        <v>42915</v>
      </c>
      <c r="B97" s="78">
        <v>42915.558703703704</v>
      </c>
      <c r="C97" s="84">
        <v>138</v>
      </c>
      <c r="D97" s="85">
        <v>37.344999999999999</v>
      </c>
      <c r="E97" s="82">
        <f t="shared" si="1"/>
        <v>5153.6099999999997</v>
      </c>
      <c r="F97" s="86" t="s">
        <v>24</v>
      </c>
      <c r="H97" s="53"/>
    </row>
    <row r="98" spans="1:8">
      <c r="A98" s="77">
        <v>42915</v>
      </c>
      <c r="B98" s="78">
        <v>42915.561550925922</v>
      </c>
      <c r="C98" s="84">
        <v>152</v>
      </c>
      <c r="D98" s="85">
        <v>37.35</v>
      </c>
      <c r="E98" s="82">
        <f t="shared" si="1"/>
        <v>5677.2</v>
      </c>
      <c r="F98" s="86" t="s">
        <v>24</v>
      </c>
      <c r="H98" s="53"/>
    </row>
    <row r="99" spans="1:8">
      <c r="A99" s="77">
        <v>42915</v>
      </c>
      <c r="B99" s="78">
        <v>42915.563310185185</v>
      </c>
      <c r="C99" s="84">
        <v>65</v>
      </c>
      <c r="D99" s="85">
        <v>37.325000000000003</v>
      </c>
      <c r="E99" s="82">
        <f t="shared" si="1"/>
        <v>2426.125</v>
      </c>
      <c r="F99" s="86" t="s">
        <v>24</v>
      </c>
      <c r="H99" s="53"/>
    </row>
    <row r="100" spans="1:8">
      <c r="A100" s="77">
        <v>42915</v>
      </c>
      <c r="B100" s="78">
        <v>42915.563310185185</v>
      </c>
      <c r="C100" s="84">
        <v>71</v>
      </c>
      <c r="D100" s="85">
        <v>37.325000000000003</v>
      </c>
      <c r="E100" s="82">
        <f t="shared" si="1"/>
        <v>2650.0750000000003</v>
      </c>
      <c r="F100" s="86" t="s">
        <v>24</v>
      </c>
      <c r="H100" s="53"/>
    </row>
    <row r="101" spans="1:8">
      <c r="A101" s="77">
        <v>42915</v>
      </c>
      <c r="B101" s="78">
        <v>42915.56690972222</v>
      </c>
      <c r="C101" s="84">
        <v>138</v>
      </c>
      <c r="D101" s="85">
        <v>37.26</v>
      </c>
      <c r="E101" s="82">
        <f t="shared" si="1"/>
        <v>5141.88</v>
      </c>
      <c r="F101" s="86" t="s">
        <v>24</v>
      </c>
      <c r="H101" s="53"/>
    </row>
    <row r="102" spans="1:8">
      <c r="A102" s="77">
        <v>42915</v>
      </c>
      <c r="B102" s="78">
        <v>42915.566979166666</v>
      </c>
      <c r="C102" s="84">
        <v>666</v>
      </c>
      <c r="D102" s="85">
        <v>37.25</v>
      </c>
      <c r="E102" s="82">
        <f t="shared" si="1"/>
        <v>24808.5</v>
      </c>
      <c r="F102" s="86" t="s">
        <v>24</v>
      </c>
      <c r="H102" s="53"/>
    </row>
    <row r="103" spans="1:8">
      <c r="A103" s="77">
        <v>42915</v>
      </c>
      <c r="B103" s="78">
        <v>42915.572488425925</v>
      </c>
      <c r="C103" s="84">
        <v>159</v>
      </c>
      <c r="D103" s="85">
        <v>37.284999999999997</v>
      </c>
      <c r="E103" s="82">
        <f t="shared" si="1"/>
        <v>5928.3149999999996</v>
      </c>
      <c r="F103" s="86" t="s">
        <v>24</v>
      </c>
      <c r="H103" s="53"/>
    </row>
    <row r="104" spans="1:8">
      <c r="A104" s="77">
        <v>42915</v>
      </c>
      <c r="B104" s="78">
        <v>42915.573587962965</v>
      </c>
      <c r="C104" s="84">
        <v>145</v>
      </c>
      <c r="D104" s="85">
        <v>37.305</v>
      </c>
      <c r="E104" s="82">
        <f t="shared" si="1"/>
        <v>5409.2250000000004</v>
      </c>
      <c r="F104" s="86" t="s">
        <v>24</v>
      </c>
      <c r="H104" s="53"/>
    </row>
    <row r="105" spans="1:8">
      <c r="A105" s="77">
        <v>42915</v>
      </c>
      <c r="B105" s="78">
        <v>42915.577592592592</v>
      </c>
      <c r="C105" s="84">
        <v>148</v>
      </c>
      <c r="D105" s="85">
        <v>37.32</v>
      </c>
      <c r="E105" s="82">
        <f t="shared" si="1"/>
        <v>5523.36</v>
      </c>
      <c r="F105" s="86" t="s">
        <v>24</v>
      </c>
      <c r="H105" s="53"/>
    </row>
    <row r="106" spans="1:8">
      <c r="A106" s="77">
        <v>42915</v>
      </c>
      <c r="B106" s="78">
        <v>42915.580983796295</v>
      </c>
      <c r="C106" s="84">
        <v>134</v>
      </c>
      <c r="D106" s="85">
        <v>37.274999999999999</v>
      </c>
      <c r="E106" s="82">
        <f t="shared" si="1"/>
        <v>4994.8499999999995</v>
      </c>
      <c r="F106" s="86" t="s">
        <v>24</v>
      </c>
      <c r="H106" s="53"/>
    </row>
    <row r="107" spans="1:8">
      <c r="A107" s="77">
        <v>42915</v>
      </c>
      <c r="B107" s="78">
        <v>42915.585416666669</v>
      </c>
      <c r="C107" s="84">
        <v>139</v>
      </c>
      <c r="D107" s="85">
        <v>37.265000000000001</v>
      </c>
      <c r="E107" s="82">
        <f t="shared" si="1"/>
        <v>5179.835</v>
      </c>
      <c r="F107" s="86" t="s">
        <v>24</v>
      </c>
      <c r="H107" s="53"/>
    </row>
    <row r="108" spans="1:8">
      <c r="A108" s="77">
        <v>42915</v>
      </c>
      <c r="B108" s="78">
        <v>42915.590821759259</v>
      </c>
      <c r="C108" s="84">
        <v>134</v>
      </c>
      <c r="D108" s="85">
        <v>37.244999999999997</v>
      </c>
      <c r="E108" s="82">
        <f t="shared" si="1"/>
        <v>4990.83</v>
      </c>
      <c r="F108" s="86" t="s">
        <v>24</v>
      </c>
      <c r="H108" s="53"/>
    </row>
    <row r="109" spans="1:8">
      <c r="A109" s="77">
        <v>42915</v>
      </c>
      <c r="B109" s="78">
        <v>42915.590821759259</v>
      </c>
      <c r="C109" s="84">
        <v>17</v>
      </c>
      <c r="D109" s="85">
        <v>37.244999999999997</v>
      </c>
      <c r="E109" s="82">
        <f t="shared" si="1"/>
        <v>633.16499999999996</v>
      </c>
      <c r="F109" s="86" t="s">
        <v>24</v>
      </c>
      <c r="H109" s="53"/>
    </row>
    <row r="110" spans="1:8">
      <c r="A110" s="77">
        <v>42915</v>
      </c>
      <c r="B110" s="78">
        <v>42915.595034722224</v>
      </c>
      <c r="C110" s="84">
        <v>68</v>
      </c>
      <c r="D110" s="85">
        <v>37.234999999999999</v>
      </c>
      <c r="E110" s="82">
        <f t="shared" si="1"/>
        <v>2531.98</v>
      </c>
      <c r="F110" s="86" t="s">
        <v>24</v>
      </c>
      <c r="H110" s="53"/>
    </row>
    <row r="111" spans="1:8">
      <c r="A111" s="77">
        <v>42915</v>
      </c>
      <c r="B111" s="78">
        <v>42915.597824074073</v>
      </c>
      <c r="C111" s="84">
        <v>102</v>
      </c>
      <c r="D111" s="85">
        <v>37.25</v>
      </c>
      <c r="E111" s="82">
        <f t="shared" si="1"/>
        <v>3799.5</v>
      </c>
      <c r="F111" s="86" t="s">
        <v>24</v>
      </c>
      <c r="H111" s="53"/>
    </row>
    <row r="112" spans="1:8">
      <c r="A112" s="77">
        <v>42915</v>
      </c>
      <c r="B112" s="78">
        <v>42915.597824074073</v>
      </c>
      <c r="C112" s="84">
        <v>33</v>
      </c>
      <c r="D112" s="85">
        <v>37.25</v>
      </c>
      <c r="E112" s="82">
        <f t="shared" si="1"/>
        <v>1229.25</v>
      </c>
      <c r="F112" s="86" t="s">
        <v>24</v>
      </c>
      <c r="H112" s="53"/>
    </row>
    <row r="113" spans="1:8">
      <c r="A113" s="77">
        <v>42915</v>
      </c>
      <c r="B113" s="78">
        <v>42915.60193287037</v>
      </c>
      <c r="C113" s="84">
        <v>114</v>
      </c>
      <c r="D113" s="85">
        <v>37.200000000000003</v>
      </c>
      <c r="E113" s="82">
        <f t="shared" si="1"/>
        <v>4240.8</v>
      </c>
      <c r="F113" s="86" t="s">
        <v>24</v>
      </c>
      <c r="H113" s="53"/>
    </row>
    <row r="114" spans="1:8">
      <c r="A114" s="77">
        <v>42915</v>
      </c>
      <c r="B114" s="78">
        <v>42915.60193287037</v>
      </c>
      <c r="C114" s="84">
        <v>163</v>
      </c>
      <c r="D114" s="85">
        <v>37.200000000000003</v>
      </c>
      <c r="E114" s="82">
        <f t="shared" si="1"/>
        <v>6063.6</v>
      </c>
      <c r="F114" s="86" t="s">
        <v>24</v>
      </c>
      <c r="H114" s="53"/>
    </row>
    <row r="115" spans="1:8">
      <c r="A115" s="77">
        <v>42915</v>
      </c>
      <c r="B115" s="78">
        <v>42915.60193287037</v>
      </c>
      <c r="C115" s="84">
        <v>125</v>
      </c>
      <c r="D115" s="85">
        <v>37.200000000000003</v>
      </c>
      <c r="E115" s="82">
        <f t="shared" si="1"/>
        <v>4650</v>
      </c>
      <c r="F115" s="86" t="s">
        <v>24</v>
      </c>
      <c r="H115" s="53"/>
    </row>
    <row r="116" spans="1:8">
      <c r="A116" s="77">
        <v>42915</v>
      </c>
      <c r="B116" s="78">
        <v>42915.60193287037</v>
      </c>
      <c r="C116" s="84">
        <v>2261</v>
      </c>
      <c r="D116" s="85">
        <v>37.200000000000003</v>
      </c>
      <c r="E116" s="82">
        <f t="shared" si="1"/>
        <v>84109.200000000012</v>
      </c>
      <c r="F116" s="86" t="s">
        <v>24</v>
      </c>
      <c r="H116" s="53"/>
    </row>
    <row r="117" spans="1:8">
      <c r="A117" s="77">
        <v>42915</v>
      </c>
      <c r="B117" s="78">
        <v>42915.605555555558</v>
      </c>
      <c r="C117" s="84">
        <v>132</v>
      </c>
      <c r="D117" s="85">
        <v>37.24</v>
      </c>
      <c r="E117" s="82">
        <f t="shared" si="1"/>
        <v>4915.68</v>
      </c>
      <c r="F117" s="86" t="s">
        <v>24</v>
      </c>
      <c r="H117" s="53"/>
    </row>
    <row r="118" spans="1:8">
      <c r="A118" s="77">
        <v>42915</v>
      </c>
      <c r="B118" s="78">
        <v>42915.605555555558</v>
      </c>
      <c r="C118" s="84">
        <v>4</v>
      </c>
      <c r="D118" s="85">
        <v>37.24</v>
      </c>
      <c r="E118" s="82">
        <f t="shared" si="1"/>
        <v>148.96</v>
      </c>
      <c r="F118" s="86" t="s">
        <v>24</v>
      </c>
      <c r="H118" s="53"/>
    </row>
    <row r="119" spans="1:8">
      <c r="A119" s="77">
        <v>42915</v>
      </c>
      <c r="B119" s="78">
        <v>42915.609548611108</v>
      </c>
      <c r="C119" s="84">
        <v>141</v>
      </c>
      <c r="D119" s="85">
        <v>37.225000000000001</v>
      </c>
      <c r="E119" s="82">
        <f t="shared" si="1"/>
        <v>5248.7250000000004</v>
      </c>
      <c r="F119" s="86" t="s">
        <v>24</v>
      </c>
      <c r="H119" s="53"/>
    </row>
    <row r="120" spans="1:8">
      <c r="A120" s="77">
        <v>42915</v>
      </c>
      <c r="B120" s="78">
        <v>42915.614745370367</v>
      </c>
      <c r="C120" s="84">
        <v>136</v>
      </c>
      <c r="D120" s="85">
        <v>37.225000000000001</v>
      </c>
      <c r="E120" s="82">
        <f t="shared" si="1"/>
        <v>5062.6000000000004</v>
      </c>
      <c r="F120" s="86" t="s">
        <v>24</v>
      </c>
      <c r="H120" s="53"/>
    </row>
    <row r="121" spans="1:8">
      <c r="A121" s="77">
        <v>42915</v>
      </c>
      <c r="B121" s="78">
        <v>42915.618622685186</v>
      </c>
      <c r="C121" s="84">
        <v>143</v>
      </c>
      <c r="D121" s="85">
        <v>37.244999999999997</v>
      </c>
      <c r="E121" s="82">
        <f t="shared" si="1"/>
        <v>5326.0349999999999</v>
      </c>
      <c r="F121" s="86" t="s">
        <v>24</v>
      </c>
      <c r="H121" s="53"/>
    </row>
    <row r="122" spans="1:8">
      <c r="A122" s="77">
        <v>42915</v>
      </c>
      <c r="B122" s="78">
        <v>42915.622673611113</v>
      </c>
      <c r="C122" s="84">
        <v>53</v>
      </c>
      <c r="D122" s="85">
        <v>37.24</v>
      </c>
      <c r="E122" s="82">
        <f t="shared" si="1"/>
        <v>1973.72</v>
      </c>
      <c r="F122" s="86" t="s">
        <v>24</v>
      </c>
      <c r="H122" s="53"/>
    </row>
    <row r="123" spans="1:8">
      <c r="A123" s="77">
        <v>42915</v>
      </c>
      <c r="B123" s="78">
        <v>42915.622673611113</v>
      </c>
      <c r="C123" s="84">
        <v>47</v>
      </c>
      <c r="D123" s="85">
        <v>37.24</v>
      </c>
      <c r="E123" s="82">
        <f t="shared" si="1"/>
        <v>1750.2800000000002</v>
      </c>
      <c r="F123" s="86" t="s">
        <v>24</v>
      </c>
      <c r="H123" s="53"/>
    </row>
    <row r="124" spans="1:8">
      <c r="A124" s="77">
        <v>42915</v>
      </c>
      <c r="B124" s="78">
        <v>42915.622673611113</v>
      </c>
      <c r="C124" s="84">
        <v>49</v>
      </c>
      <c r="D124" s="85">
        <v>37.24</v>
      </c>
      <c r="E124" s="82">
        <f t="shared" si="1"/>
        <v>1824.76</v>
      </c>
      <c r="F124" s="86" t="s">
        <v>24</v>
      </c>
      <c r="H124" s="53"/>
    </row>
    <row r="125" spans="1:8">
      <c r="A125" s="77">
        <v>42915</v>
      </c>
      <c r="B125" s="78">
        <v>42915.625659722224</v>
      </c>
      <c r="C125" s="84">
        <v>145</v>
      </c>
      <c r="D125" s="85">
        <v>37.195</v>
      </c>
      <c r="E125" s="82">
        <f t="shared" si="1"/>
        <v>5393.2749999999996</v>
      </c>
      <c r="F125" s="86" t="s">
        <v>24</v>
      </c>
      <c r="H125" s="53"/>
    </row>
    <row r="126" spans="1:8">
      <c r="A126" s="77">
        <v>42915</v>
      </c>
      <c r="B126" s="78">
        <v>42915.629143518519</v>
      </c>
      <c r="C126" s="84">
        <v>103</v>
      </c>
      <c r="D126" s="85">
        <v>37.15</v>
      </c>
      <c r="E126" s="82">
        <f t="shared" si="1"/>
        <v>3826.45</v>
      </c>
      <c r="F126" s="86" t="s">
        <v>24</v>
      </c>
      <c r="H126" s="53"/>
    </row>
    <row r="127" spans="1:8">
      <c r="A127" s="77">
        <v>42915</v>
      </c>
      <c r="B127" s="78">
        <v>42915.629143518519</v>
      </c>
      <c r="C127" s="84">
        <v>140</v>
      </c>
      <c r="D127" s="85">
        <v>37.15</v>
      </c>
      <c r="E127" s="82">
        <f t="shared" si="1"/>
        <v>5201</v>
      </c>
      <c r="F127" s="86" t="s">
        <v>24</v>
      </c>
      <c r="H127" s="53"/>
    </row>
    <row r="128" spans="1:8">
      <c r="A128" s="77">
        <v>42915</v>
      </c>
      <c r="B128" s="78">
        <v>42915.629143518519</v>
      </c>
      <c r="C128" s="84">
        <v>1797</v>
      </c>
      <c r="D128" s="85">
        <v>37.15</v>
      </c>
      <c r="E128" s="82">
        <f t="shared" si="1"/>
        <v>66758.55</v>
      </c>
      <c r="F128" s="86" t="s">
        <v>24</v>
      </c>
      <c r="H128" s="53"/>
    </row>
    <row r="129" spans="1:8">
      <c r="A129" s="77">
        <v>42915</v>
      </c>
      <c r="B129" s="78">
        <v>42915.629143518519</v>
      </c>
      <c r="C129" s="84">
        <v>600</v>
      </c>
      <c r="D129" s="85">
        <v>37.15</v>
      </c>
      <c r="E129" s="82">
        <f t="shared" si="1"/>
        <v>22290</v>
      </c>
      <c r="F129" s="86" t="s">
        <v>24</v>
      </c>
      <c r="H129" s="53"/>
    </row>
    <row r="130" spans="1:8">
      <c r="A130" s="77">
        <v>42915</v>
      </c>
      <c r="B130" s="78">
        <v>42915.6330787037</v>
      </c>
      <c r="C130" s="84">
        <v>146</v>
      </c>
      <c r="D130" s="85">
        <v>37.159999999999997</v>
      </c>
      <c r="E130" s="82">
        <f t="shared" si="1"/>
        <v>5425.36</v>
      </c>
      <c r="F130" s="86" t="s">
        <v>24</v>
      </c>
      <c r="H130" s="53"/>
    </row>
    <row r="131" spans="1:8">
      <c r="A131" s="77">
        <v>42915</v>
      </c>
      <c r="B131" s="78">
        <v>42915.637060185189</v>
      </c>
      <c r="C131" s="84">
        <v>18</v>
      </c>
      <c r="D131" s="85">
        <v>37.14</v>
      </c>
      <c r="E131" s="82">
        <f t="shared" si="1"/>
        <v>668.52</v>
      </c>
      <c r="F131" s="86" t="s">
        <v>24</v>
      </c>
      <c r="H131" s="53"/>
    </row>
    <row r="132" spans="1:8">
      <c r="A132" s="77">
        <v>42915</v>
      </c>
      <c r="B132" s="78">
        <v>42915.637060185189</v>
      </c>
      <c r="C132" s="84">
        <v>132</v>
      </c>
      <c r="D132" s="85">
        <v>37.14</v>
      </c>
      <c r="E132" s="82">
        <f t="shared" si="1"/>
        <v>4902.4800000000005</v>
      </c>
      <c r="F132" s="86" t="s">
        <v>24</v>
      </c>
      <c r="H132" s="53"/>
    </row>
    <row r="133" spans="1:8">
      <c r="A133" s="77">
        <v>42915</v>
      </c>
      <c r="B133" s="78">
        <v>42915.639456018522</v>
      </c>
      <c r="C133" s="84">
        <v>125</v>
      </c>
      <c r="D133" s="85">
        <v>37.15</v>
      </c>
      <c r="E133" s="82">
        <f t="shared" si="1"/>
        <v>4643.75</v>
      </c>
      <c r="F133" s="86" t="s">
        <v>24</v>
      </c>
      <c r="H133" s="53"/>
    </row>
    <row r="134" spans="1:8">
      <c r="A134" s="77">
        <v>42915</v>
      </c>
      <c r="B134" s="78">
        <v>42915.639456018522</v>
      </c>
      <c r="C134" s="84">
        <v>150</v>
      </c>
      <c r="D134" s="85">
        <v>37.15</v>
      </c>
      <c r="E134" s="82">
        <f t="shared" ref="E134:E197" si="2">IF(D134="","",D134*C134)</f>
        <v>5572.5</v>
      </c>
      <c r="F134" s="86" t="s">
        <v>24</v>
      </c>
      <c r="H134" s="53"/>
    </row>
    <row r="135" spans="1:8">
      <c r="A135" s="77">
        <v>42915</v>
      </c>
      <c r="B135" s="78">
        <v>42915.639456018522</v>
      </c>
      <c r="C135" s="84">
        <v>200</v>
      </c>
      <c r="D135" s="85">
        <v>37.15</v>
      </c>
      <c r="E135" s="82">
        <f t="shared" si="2"/>
        <v>7430</v>
      </c>
      <c r="F135" s="86" t="s">
        <v>24</v>
      </c>
      <c r="H135" s="53"/>
    </row>
    <row r="136" spans="1:8">
      <c r="A136" s="77">
        <v>42915</v>
      </c>
      <c r="B136" s="78">
        <v>42915.639456018522</v>
      </c>
      <c r="C136" s="84">
        <v>372</v>
      </c>
      <c r="D136" s="85">
        <v>37.15</v>
      </c>
      <c r="E136" s="82">
        <f t="shared" si="2"/>
        <v>13819.8</v>
      </c>
      <c r="F136" s="86" t="s">
        <v>24</v>
      </c>
      <c r="H136" s="53"/>
    </row>
    <row r="137" spans="1:8">
      <c r="A137" s="77">
        <v>42915</v>
      </c>
      <c r="B137" s="78">
        <v>42915.639456018522</v>
      </c>
      <c r="C137" s="84">
        <v>125</v>
      </c>
      <c r="D137" s="85">
        <v>37.15</v>
      </c>
      <c r="E137" s="82">
        <f t="shared" si="2"/>
        <v>4643.75</v>
      </c>
      <c r="F137" s="86" t="s">
        <v>24</v>
      </c>
      <c r="H137" s="53"/>
    </row>
    <row r="138" spans="1:8">
      <c r="A138" s="77">
        <v>42915</v>
      </c>
      <c r="B138" s="78">
        <v>42915.639456018522</v>
      </c>
      <c r="C138" s="84">
        <v>630</v>
      </c>
      <c r="D138" s="85">
        <v>37.15</v>
      </c>
      <c r="E138" s="82">
        <f t="shared" si="2"/>
        <v>23404.5</v>
      </c>
      <c r="F138" s="86" t="s">
        <v>24</v>
      </c>
      <c r="H138" s="53"/>
    </row>
    <row r="139" spans="1:8">
      <c r="A139" s="77">
        <v>42915</v>
      </c>
      <c r="B139" s="78">
        <v>42915.639456018522</v>
      </c>
      <c r="C139" s="84">
        <v>898</v>
      </c>
      <c r="D139" s="85">
        <v>37.15</v>
      </c>
      <c r="E139" s="82">
        <f t="shared" si="2"/>
        <v>33360.699999999997</v>
      </c>
      <c r="F139" s="86" t="s">
        <v>24</v>
      </c>
      <c r="H139" s="53"/>
    </row>
    <row r="140" spans="1:8">
      <c r="A140" s="77">
        <v>42915</v>
      </c>
      <c r="B140" s="78">
        <v>42915.640706018516</v>
      </c>
      <c r="C140" s="84">
        <v>137</v>
      </c>
      <c r="D140" s="85">
        <v>37.174999999999997</v>
      </c>
      <c r="E140" s="82">
        <f t="shared" si="2"/>
        <v>5092.9749999999995</v>
      </c>
      <c r="F140" s="86" t="s">
        <v>24</v>
      </c>
      <c r="H140" s="53"/>
    </row>
    <row r="141" spans="1:8">
      <c r="A141" s="77">
        <v>42915</v>
      </c>
      <c r="B141" s="78">
        <v>42915.644050925926</v>
      </c>
      <c r="C141" s="84">
        <v>140</v>
      </c>
      <c r="D141" s="85">
        <v>37.11</v>
      </c>
      <c r="E141" s="82">
        <f t="shared" si="2"/>
        <v>5195.3999999999996</v>
      </c>
      <c r="F141" s="86" t="s">
        <v>24</v>
      </c>
      <c r="H141" s="53"/>
    </row>
    <row r="142" spans="1:8">
      <c r="A142" s="77">
        <v>42915</v>
      </c>
      <c r="B142" s="78">
        <v>42915.644826388889</v>
      </c>
      <c r="C142" s="84">
        <v>513</v>
      </c>
      <c r="D142" s="85">
        <v>37.1</v>
      </c>
      <c r="E142" s="82">
        <f t="shared" si="2"/>
        <v>19032.3</v>
      </c>
      <c r="F142" s="86" t="s">
        <v>24</v>
      </c>
      <c r="H142" s="53"/>
    </row>
    <row r="143" spans="1:8">
      <c r="A143" s="77">
        <v>42915</v>
      </c>
      <c r="B143" s="78">
        <v>42915.644826388889</v>
      </c>
      <c r="C143" s="84">
        <v>100</v>
      </c>
      <c r="D143" s="85">
        <v>37.1</v>
      </c>
      <c r="E143" s="82">
        <f t="shared" si="2"/>
        <v>3710</v>
      </c>
      <c r="F143" s="86" t="s">
        <v>24</v>
      </c>
      <c r="H143" s="53"/>
    </row>
    <row r="144" spans="1:8">
      <c r="A144" s="77">
        <v>42915</v>
      </c>
      <c r="B144" s="78">
        <v>42915.644826388889</v>
      </c>
      <c r="C144" s="84">
        <v>125</v>
      </c>
      <c r="D144" s="85">
        <v>37.1</v>
      </c>
      <c r="E144" s="82">
        <f t="shared" si="2"/>
        <v>4637.5</v>
      </c>
      <c r="F144" s="86" t="s">
        <v>24</v>
      </c>
      <c r="H144" s="53"/>
    </row>
    <row r="145" spans="1:8">
      <c r="A145" s="77">
        <v>42915</v>
      </c>
      <c r="B145" s="78">
        <v>42915.644826388889</v>
      </c>
      <c r="C145" s="84">
        <v>336</v>
      </c>
      <c r="D145" s="85">
        <v>37.1</v>
      </c>
      <c r="E145" s="82">
        <f t="shared" si="2"/>
        <v>12465.6</v>
      </c>
      <c r="F145" s="86" t="s">
        <v>24</v>
      </c>
      <c r="H145" s="53"/>
    </row>
    <row r="146" spans="1:8">
      <c r="A146" s="77">
        <v>42915</v>
      </c>
      <c r="B146" s="78">
        <v>42915.644826388889</v>
      </c>
      <c r="C146" s="84">
        <v>100</v>
      </c>
      <c r="D146" s="85">
        <v>37.1</v>
      </c>
      <c r="E146" s="82">
        <f t="shared" si="2"/>
        <v>3710</v>
      </c>
      <c r="F146" s="86" t="s">
        <v>24</v>
      </c>
      <c r="H146" s="53"/>
    </row>
    <row r="147" spans="1:8">
      <c r="A147" s="77">
        <v>42915</v>
      </c>
      <c r="B147" s="78">
        <v>42915.644826388889</v>
      </c>
      <c r="C147" s="84">
        <v>337</v>
      </c>
      <c r="D147" s="85">
        <v>37.1</v>
      </c>
      <c r="E147" s="82">
        <f t="shared" si="2"/>
        <v>12502.7</v>
      </c>
      <c r="F147" s="86" t="s">
        <v>24</v>
      </c>
      <c r="H147" s="53"/>
    </row>
    <row r="148" spans="1:8">
      <c r="A148" s="77">
        <v>42915</v>
      </c>
      <c r="B148" s="78">
        <v>42915.644826388889</v>
      </c>
      <c r="C148" s="84">
        <v>851</v>
      </c>
      <c r="D148" s="85">
        <v>37.1</v>
      </c>
      <c r="E148" s="82">
        <f t="shared" si="2"/>
        <v>31572.100000000002</v>
      </c>
      <c r="F148" s="86" t="s">
        <v>24</v>
      </c>
      <c r="H148" s="53"/>
    </row>
    <row r="149" spans="1:8">
      <c r="A149" s="77">
        <v>42915</v>
      </c>
      <c r="B149" s="78">
        <v>42915.644826388889</v>
      </c>
      <c r="C149" s="84">
        <v>138</v>
      </c>
      <c r="D149" s="85">
        <v>37.1</v>
      </c>
      <c r="E149" s="82">
        <f t="shared" si="2"/>
        <v>5119.8</v>
      </c>
      <c r="F149" s="86" t="s">
        <v>24</v>
      </c>
      <c r="H149" s="53"/>
    </row>
    <row r="150" spans="1:8">
      <c r="A150" s="77">
        <v>42915</v>
      </c>
      <c r="B150" s="78">
        <v>42915.646597222221</v>
      </c>
      <c r="C150" s="84">
        <v>90</v>
      </c>
      <c r="D150" s="85">
        <v>37.07</v>
      </c>
      <c r="E150" s="82">
        <f t="shared" si="2"/>
        <v>3336.3</v>
      </c>
      <c r="F150" s="86" t="s">
        <v>24</v>
      </c>
      <c r="H150" s="53"/>
    </row>
    <row r="151" spans="1:8">
      <c r="A151" s="77">
        <v>42915</v>
      </c>
      <c r="B151" s="78">
        <v>42915.646597222221</v>
      </c>
      <c r="C151" s="84">
        <v>45</v>
      </c>
      <c r="D151" s="85">
        <v>37.07</v>
      </c>
      <c r="E151" s="82">
        <f t="shared" si="2"/>
        <v>1668.15</v>
      </c>
      <c r="F151" s="86" t="s">
        <v>24</v>
      </c>
      <c r="H151" s="53"/>
    </row>
    <row r="152" spans="1:8">
      <c r="A152" s="77">
        <v>42915</v>
      </c>
      <c r="B152" s="78">
        <v>42915.646597222221</v>
      </c>
      <c r="C152" s="84">
        <v>24</v>
      </c>
      <c r="D152" s="85">
        <v>37.07</v>
      </c>
      <c r="E152" s="82">
        <f t="shared" si="2"/>
        <v>889.68000000000006</v>
      </c>
      <c r="F152" s="86" t="s">
        <v>24</v>
      </c>
      <c r="H152" s="53"/>
    </row>
    <row r="153" spans="1:8">
      <c r="A153" s="77">
        <v>42915</v>
      </c>
      <c r="B153" s="78">
        <v>42915.647361111114</v>
      </c>
      <c r="C153" s="84">
        <v>2363</v>
      </c>
      <c r="D153" s="85">
        <v>37.01</v>
      </c>
      <c r="E153" s="82">
        <f t="shared" si="2"/>
        <v>87454.62999999999</v>
      </c>
      <c r="F153" s="86" t="s">
        <v>24</v>
      </c>
      <c r="H153" s="53"/>
    </row>
    <row r="154" spans="1:8">
      <c r="A154" s="77">
        <v>42915</v>
      </c>
      <c r="B154" s="78">
        <v>42915.647361111114</v>
      </c>
      <c r="C154" s="84">
        <v>137</v>
      </c>
      <c r="D154" s="85">
        <v>37.01</v>
      </c>
      <c r="E154" s="82">
        <f t="shared" si="2"/>
        <v>5070.37</v>
      </c>
      <c r="F154" s="86" t="s">
        <v>24</v>
      </c>
      <c r="H154" s="53"/>
    </row>
    <row r="155" spans="1:8">
      <c r="A155" s="77">
        <v>42915</v>
      </c>
      <c r="B155" s="78">
        <v>42915.649884259263</v>
      </c>
      <c r="C155" s="84">
        <v>162</v>
      </c>
      <c r="D155" s="85">
        <v>37.015000000000001</v>
      </c>
      <c r="E155" s="82">
        <f t="shared" si="2"/>
        <v>5996.43</v>
      </c>
      <c r="F155" s="86" t="s">
        <v>24</v>
      </c>
      <c r="H155" s="53"/>
    </row>
    <row r="156" spans="1:8">
      <c r="A156" s="77">
        <v>42915</v>
      </c>
      <c r="B156" s="78">
        <v>42915.651932870373</v>
      </c>
      <c r="C156" s="84">
        <v>139</v>
      </c>
      <c r="D156" s="85">
        <v>37.034999999999997</v>
      </c>
      <c r="E156" s="82">
        <f t="shared" si="2"/>
        <v>5147.8649999999998</v>
      </c>
      <c r="F156" s="86" t="s">
        <v>24</v>
      </c>
      <c r="H156" s="53"/>
    </row>
    <row r="157" spans="1:8">
      <c r="A157" s="77">
        <v>42915</v>
      </c>
      <c r="B157" s="78">
        <v>42915.654791666668</v>
      </c>
      <c r="C157" s="84">
        <v>143</v>
      </c>
      <c r="D157" s="85">
        <v>37.04</v>
      </c>
      <c r="E157" s="82">
        <f t="shared" si="2"/>
        <v>5296.72</v>
      </c>
      <c r="F157" s="86" t="s">
        <v>24</v>
      </c>
      <c r="H157" s="53"/>
    </row>
    <row r="158" spans="1:8">
      <c r="A158" s="77">
        <v>42915</v>
      </c>
      <c r="B158" s="78">
        <v>42915.65824074074</v>
      </c>
      <c r="C158" s="84">
        <v>168</v>
      </c>
      <c r="D158" s="85">
        <v>36.935000000000002</v>
      </c>
      <c r="E158" s="82">
        <f t="shared" si="2"/>
        <v>6205.08</v>
      </c>
      <c r="F158" s="86" t="s">
        <v>24</v>
      </c>
      <c r="H158" s="53"/>
    </row>
    <row r="159" spans="1:8">
      <c r="A159" s="77">
        <v>42915</v>
      </c>
      <c r="B159" s="78">
        <v>42915.661111111112</v>
      </c>
      <c r="C159" s="84">
        <v>148</v>
      </c>
      <c r="D159" s="85">
        <v>37.005000000000003</v>
      </c>
      <c r="E159" s="82">
        <f t="shared" si="2"/>
        <v>5476.7400000000007</v>
      </c>
      <c r="F159" s="86" t="s">
        <v>24</v>
      </c>
      <c r="H159" s="53"/>
    </row>
    <row r="160" spans="1:8">
      <c r="A160" s="77">
        <v>42915</v>
      </c>
      <c r="B160" s="78">
        <v>42915.662847222222</v>
      </c>
      <c r="C160" s="84">
        <v>147</v>
      </c>
      <c r="D160" s="85">
        <v>36.994999999999997</v>
      </c>
      <c r="E160" s="82">
        <f t="shared" si="2"/>
        <v>5438.2649999999994</v>
      </c>
      <c r="F160" s="86" t="s">
        <v>24</v>
      </c>
      <c r="H160" s="53"/>
    </row>
    <row r="161" spans="1:8">
      <c r="A161" s="77">
        <v>42915</v>
      </c>
      <c r="B161" s="78">
        <v>42915.665706018517</v>
      </c>
      <c r="C161" s="84">
        <v>622</v>
      </c>
      <c r="D161" s="85">
        <v>37.034999999999997</v>
      </c>
      <c r="E161" s="82">
        <f t="shared" si="2"/>
        <v>23035.769999999997</v>
      </c>
      <c r="F161" s="86" t="s">
        <v>24</v>
      </c>
      <c r="H161" s="53"/>
    </row>
    <row r="162" spans="1:8">
      <c r="A162" s="77">
        <v>42915</v>
      </c>
      <c r="B162" s="78">
        <v>42915.665706018517</v>
      </c>
      <c r="C162" s="84">
        <v>1878</v>
      </c>
      <c r="D162" s="85">
        <v>37.034999999999997</v>
      </c>
      <c r="E162" s="82">
        <f t="shared" si="2"/>
        <v>69551.73</v>
      </c>
      <c r="F162" s="86" t="s">
        <v>24</v>
      </c>
      <c r="H162" s="53"/>
    </row>
    <row r="163" spans="1:8">
      <c r="A163" s="77">
        <v>42915</v>
      </c>
      <c r="B163" s="78">
        <v>42915.665717592594</v>
      </c>
      <c r="C163" s="84">
        <v>90</v>
      </c>
      <c r="D163" s="85">
        <v>37.03</v>
      </c>
      <c r="E163" s="82">
        <f t="shared" si="2"/>
        <v>3332.7000000000003</v>
      </c>
      <c r="F163" s="86" t="s">
        <v>24</v>
      </c>
      <c r="H163" s="53"/>
    </row>
    <row r="164" spans="1:8">
      <c r="A164" s="77">
        <v>42915</v>
      </c>
      <c r="B164" s="78">
        <v>42915.665717592594</v>
      </c>
      <c r="C164" s="84">
        <v>46</v>
      </c>
      <c r="D164" s="85">
        <v>37.03</v>
      </c>
      <c r="E164" s="82">
        <f t="shared" si="2"/>
        <v>1703.38</v>
      </c>
      <c r="F164" s="86" t="s">
        <v>24</v>
      </c>
      <c r="H164" s="53"/>
    </row>
    <row r="165" spans="1:8">
      <c r="A165" s="77">
        <v>42915</v>
      </c>
      <c r="B165" s="78">
        <v>42915.667210648149</v>
      </c>
      <c r="C165" s="84">
        <v>134</v>
      </c>
      <c r="D165" s="85">
        <v>36.984999999999999</v>
      </c>
      <c r="E165" s="82">
        <f t="shared" si="2"/>
        <v>4955.99</v>
      </c>
      <c r="F165" s="86" t="s">
        <v>24</v>
      </c>
      <c r="H165" s="53"/>
    </row>
    <row r="166" spans="1:8">
      <c r="A166" s="77">
        <v>42915</v>
      </c>
      <c r="B166" s="78">
        <v>42915.670243055552</v>
      </c>
      <c r="C166" s="84">
        <v>153</v>
      </c>
      <c r="D166" s="85">
        <v>37.005000000000003</v>
      </c>
      <c r="E166" s="82">
        <f t="shared" si="2"/>
        <v>5661.7650000000003</v>
      </c>
      <c r="F166" s="86" t="s">
        <v>24</v>
      </c>
      <c r="H166" s="53"/>
    </row>
    <row r="167" spans="1:8">
      <c r="A167" s="77">
        <v>42915</v>
      </c>
      <c r="B167" s="78">
        <v>42915.67324074074</v>
      </c>
      <c r="C167" s="84">
        <v>145</v>
      </c>
      <c r="D167" s="85">
        <v>36.965000000000003</v>
      </c>
      <c r="E167" s="82">
        <f t="shared" si="2"/>
        <v>5359.9250000000002</v>
      </c>
      <c r="F167" s="86" t="s">
        <v>24</v>
      </c>
      <c r="H167" s="53"/>
    </row>
    <row r="168" spans="1:8">
      <c r="A168" s="77">
        <v>42915</v>
      </c>
      <c r="B168" s="78">
        <v>42915.676354166666</v>
      </c>
      <c r="C168" s="84">
        <v>136</v>
      </c>
      <c r="D168" s="85">
        <v>36.945</v>
      </c>
      <c r="E168" s="82">
        <f t="shared" si="2"/>
        <v>5024.5200000000004</v>
      </c>
      <c r="F168" s="86" t="s">
        <v>24</v>
      </c>
      <c r="H168" s="53"/>
    </row>
    <row r="169" spans="1:8">
      <c r="A169" s="77">
        <v>42915</v>
      </c>
      <c r="B169" s="78">
        <v>42915.679039351853</v>
      </c>
      <c r="C169" s="84">
        <v>135</v>
      </c>
      <c r="D169" s="85">
        <v>36.994999999999997</v>
      </c>
      <c r="E169" s="82">
        <f t="shared" si="2"/>
        <v>4994.3249999999998</v>
      </c>
      <c r="F169" s="86" t="s">
        <v>24</v>
      </c>
      <c r="H169" s="53"/>
    </row>
    <row r="170" spans="1:8">
      <c r="A170" s="77">
        <v>42915</v>
      </c>
      <c r="B170" s="78">
        <v>42915.68173611111</v>
      </c>
      <c r="C170" s="84">
        <v>143</v>
      </c>
      <c r="D170" s="85">
        <v>37.045000000000002</v>
      </c>
      <c r="E170" s="82">
        <f t="shared" si="2"/>
        <v>5297.4350000000004</v>
      </c>
      <c r="F170" s="86" t="s">
        <v>24</v>
      </c>
      <c r="H170" s="53"/>
    </row>
    <row r="171" spans="1:8">
      <c r="A171" s="77">
        <v>42915</v>
      </c>
      <c r="B171" s="78">
        <v>42915.684942129628</v>
      </c>
      <c r="C171" s="84">
        <v>148</v>
      </c>
      <c r="D171" s="85">
        <v>37.005000000000003</v>
      </c>
      <c r="E171" s="82">
        <f t="shared" si="2"/>
        <v>5476.7400000000007</v>
      </c>
      <c r="F171" s="86" t="s">
        <v>24</v>
      </c>
      <c r="H171" s="53"/>
    </row>
    <row r="172" spans="1:8">
      <c r="A172" s="77">
        <v>42915</v>
      </c>
      <c r="B172" s="78">
        <v>42915.687569444446</v>
      </c>
      <c r="C172" s="84">
        <v>162</v>
      </c>
      <c r="D172" s="85">
        <v>37.04</v>
      </c>
      <c r="E172" s="82">
        <f t="shared" si="2"/>
        <v>6000.48</v>
      </c>
      <c r="F172" s="86" t="s">
        <v>24</v>
      </c>
      <c r="H172" s="53"/>
    </row>
    <row r="173" spans="1:8">
      <c r="A173" s="77">
        <v>42915</v>
      </c>
      <c r="B173" s="78">
        <v>42915.690763888888</v>
      </c>
      <c r="C173" s="84">
        <v>149</v>
      </c>
      <c r="D173" s="85">
        <v>37.020000000000003</v>
      </c>
      <c r="E173" s="82">
        <f t="shared" si="2"/>
        <v>5515.9800000000005</v>
      </c>
      <c r="F173" s="86" t="s">
        <v>24</v>
      </c>
      <c r="H173" s="53"/>
    </row>
    <row r="174" spans="1:8">
      <c r="A174" s="77">
        <v>42915</v>
      </c>
      <c r="B174" s="78">
        <v>42915.693506944444</v>
      </c>
      <c r="C174" s="84">
        <v>20</v>
      </c>
      <c r="D174" s="85">
        <v>36.945</v>
      </c>
      <c r="E174" s="82">
        <f t="shared" si="2"/>
        <v>738.9</v>
      </c>
      <c r="F174" s="86" t="s">
        <v>24</v>
      </c>
      <c r="H174" s="53"/>
    </row>
    <row r="175" spans="1:8">
      <c r="A175" s="77">
        <v>42915</v>
      </c>
      <c r="B175" s="78">
        <v>42915.693506944444</v>
      </c>
      <c r="C175" s="84">
        <v>123</v>
      </c>
      <c r="D175" s="85">
        <v>36.945</v>
      </c>
      <c r="E175" s="82">
        <f t="shared" si="2"/>
        <v>4544.2349999999997</v>
      </c>
      <c r="F175" s="86" t="s">
        <v>24</v>
      </c>
      <c r="H175" s="53"/>
    </row>
    <row r="176" spans="1:8">
      <c r="A176" s="77">
        <v>42915</v>
      </c>
      <c r="B176" s="78">
        <v>42915.695844907408</v>
      </c>
      <c r="C176" s="84">
        <v>134</v>
      </c>
      <c r="D176" s="85">
        <v>36.945</v>
      </c>
      <c r="E176" s="82">
        <f t="shared" si="2"/>
        <v>4950.63</v>
      </c>
      <c r="F176" s="86" t="s">
        <v>24</v>
      </c>
      <c r="H176" s="53"/>
    </row>
    <row r="177" spans="1:8">
      <c r="A177" s="77">
        <v>42915</v>
      </c>
      <c r="B177" s="78">
        <v>42915.698784722219</v>
      </c>
      <c r="C177" s="84">
        <v>145</v>
      </c>
      <c r="D177" s="85">
        <v>36.93</v>
      </c>
      <c r="E177" s="82">
        <f t="shared" si="2"/>
        <v>5354.85</v>
      </c>
      <c r="F177" s="86" t="s">
        <v>24</v>
      </c>
      <c r="H177" s="53"/>
    </row>
    <row r="178" spans="1:8">
      <c r="A178" s="77">
        <v>42915</v>
      </c>
      <c r="B178" s="78">
        <v>42915.702280092592</v>
      </c>
      <c r="C178" s="84">
        <v>148</v>
      </c>
      <c r="D178" s="85">
        <v>36.954999999999998</v>
      </c>
      <c r="E178" s="82">
        <f t="shared" si="2"/>
        <v>5469.34</v>
      </c>
      <c r="F178" s="86" t="s">
        <v>24</v>
      </c>
      <c r="H178" s="53"/>
    </row>
    <row r="179" spans="1:8">
      <c r="A179" s="77">
        <v>42915</v>
      </c>
      <c r="B179" s="78">
        <v>42915.705833333333</v>
      </c>
      <c r="C179" s="84">
        <v>162</v>
      </c>
      <c r="D179" s="85">
        <v>37</v>
      </c>
      <c r="E179" s="82">
        <f t="shared" si="2"/>
        <v>5994</v>
      </c>
      <c r="F179" s="86" t="s">
        <v>24</v>
      </c>
      <c r="H179" s="53"/>
    </row>
    <row r="180" spans="1:8">
      <c r="A180" s="77">
        <v>42915</v>
      </c>
      <c r="B180" s="78">
        <v>42915.706006944441</v>
      </c>
      <c r="C180" s="84">
        <v>75</v>
      </c>
      <c r="D180" s="85">
        <v>36.99</v>
      </c>
      <c r="E180" s="82">
        <f t="shared" si="2"/>
        <v>2774.25</v>
      </c>
      <c r="F180" s="86" t="s">
        <v>24</v>
      </c>
      <c r="H180" s="53"/>
    </row>
    <row r="181" spans="1:8">
      <c r="A181" s="77">
        <v>42915</v>
      </c>
      <c r="B181" s="78">
        <v>42915.706006944441</v>
      </c>
      <c r="C181" s="84">
        <v>150</v>
      </c>
      <c r="D181" s="85">
        <v>36.994999999999997</v>
      </c>
      <c r="E181" s="82">
        <f t="shared" si="2"/>
        <v>5549.25</v>
      </c>
      <c r="F181" s="86" t="s">
        <v>24</v>
      </c>
      <c r="H181" s="53"/>
    </row>
    <row r="182" spans="1:8">
      <c r="A182" s="77">
        <v>42915</v>
      </c>
      <c r="B182" s="78">
        <v>42915.706006944441</v>
      </c>
      <c r="C182" s="84">
        <v>100</v>
      </c>
      <c r="D182" s="85">
        <v>36.994999999999997</v>
      </c>
      <c r="E182" s="82">
        <f t="shared" si="2"/>
        <v>3699.4999999999995</v>
      </c>
      <c r="F182" s="86" t="s">
        <v>24</v>
      </c>
      <c r="H182" s="53"/>
    </row>
    <row r="183" spans="1:8">
      <c r="A183" s="77">
        <v>42915</v>
      </c>
      <c r="B183" s="78">
        <v>42915.706006944441</v>
      </c>
      <c r="C183" s="84">
        <v>120</v>
      </c>
      <c r="D183" s="85">
        <v>36.994999999999997</v>
      </c>
      <c r="E183" s="82">
        <f t="shared" si="2"/>
        <v>4439.3999999999996</v>
      </c>
      <c r="F183" s="86" t="s">
        <v>24</v>
      </c>
      <c r="H183" s="53"/>
    </row>
    <row r="184" spans="1:8">
      <c r="A184" s="77">
        <v>42915</v>
      </c>
      <c r="B184" s="78">
        <v>42915.706006944441</v>
      </c>
      <c r="C184" s="84">
        <v>205</v>
      </c>
      <c r="D184" s="85">
        <v>36.994999999999997</v>
      </c>
      <c r="E184" s="82">
        <f t="shared" si="2"/>
        <v>7583.9749999999995</v>
      </c>
      <c r="F184" s="86" t="s">
        <v>24</v>
      </c>
      <c r="H184" s="53"/>
    </row>
    <row r="185" spans="1:8">
      <c r="A185" s="77">
        <v>42915</v>
      </c>
      <c r="B185" s="78">
        <v>42915.706006944441</v>
      </c>
      <c r="C185" s="84">
        <v>147</v>
      </c>
      <c r="D185" s="85">
        <v>36.994999999999997</v>
      </c>
      <c r="E185" s="82">
        <f t="shared" si="2"/>
        <v>5438.2649999999994</v>
      </c>
      <c r="F185" s="86" t="s">
        <v>24</v>
      </c>
      <c r="H185" s="53"/>
    </row>
    <row r="186" spans="1:8">
      <c r="A186" s="77">
        <v>42915</v>
      </c>
      <c r="B186" s="78">
        <v>42915.706006944441</v>
      </c>
      <c r="C186" s="84">
        <v>20</v>
      </c>
      <c r="D186" s="85">
        <v>37</v>
      </c>
      <c r="E186" s="82">
        <f t="shared" si="2"/>
        <v>740</v>
      </c>
      <c r="F186" s="86" t="s">
        <v>24</v>
      </c>
      <c r="H186" s="53"/>
    </row>
    <row r="187" spans="1:8">
      <c r="A187" s="77">
        <v>42915</v>
      </c>
      <c r="B187" s="78">
        <v>42915.706006944441</v>
      </c>
      <c r="C187" s="84">
        <v>149</v>
      </c>
      <c r="D187" s="85">
        <v>37</v>
      </c>
      <c r="E187" s="82">
        <f t="shared" si="2"/>
        <v>5513</v>
      </c>
      <c r="F187" s="86" t="s">
        <v>24</v>
      </c>
      <c r="H187" s="53"/>
    </row>
    <row r="188" spans="1:8">
      <c r="A188" s="77">
        <v>42915</v>
      </c>
      <c r="B188" s="78">
        <v>42915.706006944441</v>
      </c>
      <c r="C188" s="84">
        <v>147</v>
      </c>
      <c r="D188" s="85">
        <v>37</v>
      </c>
      <c r="E188" s="82">
        <f t="shared" si="2"/>
        <v>5439</v>
      </c>
      <c r="F188" s="86" t="s">
        <v>24</v>
      </c>
      <c r="H188" s="53"/>
    </row>
    <row r="189" spans="1:8">
      <c r="A189" s="77">
        <v>42915</v>
      </c>
      <c r="B189" s="78">
        <v>42915.706006944441</v>
      </c>
      <c r="C189" s="84">
        <v>150</v>
      </c>
      <c r="D189" s="85">
        <v>37</v>
      </c>
      <c r="E189" s="82">
        <f t="shared" si="2"/>
        <v>5550</v>
      </c>
      <c r="F189" s="86" t="s">
        <v>24</v>
      </c>
      <c r="H189" s="53"/>
    </row>
    <row r="190" spans="1:8">
      <c r="A190" s="77">
        <v>42915</v>
      </c>
      <c r="B190" s="78">
        <v>42915.706006944441</v>
      </c>
      <c r="C190" s="84">
        <v>205</v>
      </c>
      <c r="D190" s="85">
        <v>37</v>
      </c>
      <c r="E190" s="82">
        <f t="shared" si="2"/>
        <v>7585</v>
      </c>
      <c r="F190" s="86" t="s">
        <v>24</v>
      </c>
      <c r="H190" s="53"/>
    </row>
    <row r="191" spans="1:8">
      <c r="A191" s="77">
        <v>42915</v>
      </c>
      <c r="B191" s="78">
        <v>42915.706006944441</v>
      </c>
      <c r="C191" s="84">
        <v>100</v>
      </c>
      <c r="D191" s="85">
        <v>37</v>
      </c>
      <c r="E191" s="82">
        <f t="shared" si="2"/>
        <v>3700</v>
      </c>
      <c r="F191" s="86" t="s">
        <v>24</v>
      </c>
      <c r="H191" s="53"/>
    </row>
    <row r="192" spans="1:8">
      <c r="A192" s="77">
        <v>42915</v>
      </c>
      <c r="B192" s="78">
        <v>42915.706006944441</v>
      </c>
      <c r="C192" s="84">
        <v>147</v>
      </c>
      <c r="D192" s="85">
        <v>37</v>
      </c>
      <c r="E192" s="82">
        <f t="shared" si="2"/>
        <v>5439</v>
      </c>
      <c r="F192" s="86" t="s">
        <v>24</v>
      </c>
      <c r="H192" s="53"/>
    </row>
    <row r="193" spans="1:8">
      <c r="A193" s="77">
        <v>42915</v>
      </c>
      <c r="B193" s="78">
        <v>42915.706006944441</v>
      </c>
      <c r="C193" s="84">
        <v>99</v>
      </c>
      <c r="D193" s="85">
        <v>37</v>
      </c>
      <c r="E193" s="82">
        <f t="shared" si="2"/>
        <v>3663</v>
      </c>
      <c r="F193" s="86" t="s">
        <v>24</v>
      </c>
      <c r="H193" s="53"/>
    </row>
    <row r="194" spans="1:8">
      <c r="A194" s="77">
        <v>42915</v>
      </c>
      <c r="B194" s="78">
        <v>42915.706006944441</v>
      </c>
      <c r="C194" s="84">
        <v>125</v>
      </c>
      <c r="D194" s="85">
        <v>37</v>
      </c>
      <c r="E194" s="82">
        <f t="shared" si="2"/>
        <v>4625</v>
      </c>
      <c r="F194" s="86" t="s">
        <v>24</v>
      </c>
      <c r="H194" s="53"/>
    </row>
    <row r="195" spans="1:8">
      <c r="A195" s="77">
        <v>42915</v>
      </c>
      <c r="B195" s="78">
        <v>42915.706006944441</v>
      </c>
      <c r="C195" s="84">
        <v>561</v>
      </c>
      <c r="D195" s="85">
        <v>37</v>
      </c>
      <c r="E195" s="82">
        <f t="shared" si="2"/>
        <v>20757</v>
      </c>
      <c r="F195" s="86" t="s">
        <v>24</v>
      </c>
      <c r="H195" s="53"/>
    </row>
    <row r="196" spans="1:8">
      <c r="A196" s="77">
        <v>42915</v>
      </c>
      <c r="B196" s="78">
        <v>42915.706712962965</v>
      </c>
      <c r="C196" s="84">
        <v>455</v>
      </c>
      <c r="D196" s="85">
        <v>37.01</v>
      </c>
      <c r="E196" s="82">
        <f t="shared" si="2"/>
        <v>16839.55</v>
      </c>
      <c r="F196" s="86" t="s">
        <v>24</v>
      </c>
      <c r="H196" s="53"/>
    </row>
    <row r="197" spans="1:8">
      <c r="A197" s="77">
        <v>42915</v>
      </c>
      <c r="B197" s="78">
        <v>42915.706712962965</v>
      </c>
      <c r="C197" s="84">
        <v>30</v>
      </c>
      <c r="D197" s="85">
        <v>37.01</v>
      </c>
      <c r="E197" s="82">
        <f t="shared" si="2"/>
        <v>1110.3</v>
      </c>
      <c r="F197" s="86" t="s">
        <v>24</v>
      </c>
      <c r="H197" s="53"/>
    </row>
    <row r="198" spans="1:8">
      <c r="A198" s="77">
        <v>42915</v>
      </c>
      <c r="B198" s="78">
        <v>42915.706712962965</v>
      </c>
      <c r="C198" s="84">
        <v>2015</v>
      </c>
      <c r="D198" s="85">
        <v>37.01</v>
      </c>
      <c r="E198" s="82">
        <f t="shared" ref="E198:E241" si="3">IF(D198="","",D198*C198)</f>
        <v>74575.149999999994</v>
      </c>
      <c r="F198" s="86" t="s">
        <v>24</v>
      </c>
      <c r="H198" s="53"/>
    </row>
    <row r="199" spans="1:8">
      <c r="A199" s="77">
        <v>42915</v>
      </c>
      <c r="B199" s="78">
        <v>42915.707800925928</v>
      </c>
      <c r="C199" s="84">
        <v>135</v>
      </c>
      <c r="D199" s="85">
        <v>37.034999999999997</v>
      </c>
      <c r="E199" s="82">
        <f t="shared" si="3"/>
        <v>4999.7249999999995</v>
      </c>
      <c r="F199" s="86" t="s">
        <v>24</v>
      </c>
      <c r="H199" s="53"/>
    </row>
    <row r="200" spans="1:8">
      <c r="A200" s="77">
        <v>42915</v>
      </c>
      <c r="B200" s="78">
        <v>42915.710451388892</v>
      </c>
      <c r="C200" s="84">
        <v>143</v>
      </c>
      <c r="D200" s="85">
        <v>37.085000000000001</v>
      </c>
      <c r="E200" s="82">
        <f t="shared" si="3"/>
        <v>5303.1549999999997</v>
      </c>
      <c r="F200" s="86" t="s">
        <v>24</v>
      </c>
      <c r="H200" s="53"/>
    </row>
    <row r="201" spans="1:8">
      <c r="A201" s="77">
        <v>42915</v>
      </c>
      <c r="B201" s="78">
        <v>42915.711712962962</v>
      </c>
      <c r="C201" s="84">
        <v>150</v>
      </c>
      <c r="D201" s="85">
        <v>37.045000000000002</v>
      </c>
      <c r="E201" s="82">
        <f t="shared" si="3"/>
        <v>5556.75</v>
      </c>
      <c r="F201" s="86" t="s">
        <v>24</v>
      </c>
      <c r="H201" s="53"/>
    </row>
    <row r="202" spans="1:8">
      <c r="A202" s="77">
        <v>42915</v>
      </c>
      <c r="B202" s="78">
        <v>42915.711712962962</v>
      </c>
      <c r="C202" s="84">
        <v>106</v>
      </c>
      <c r="D202" s="85">
        <v>37.045000000000002</v>
      </c>
      <c r="E202" s="82">
        <f t="shared" si="3"/>
        <v>3926.77</v>
      </c>
      <c r="F202" s="86" t="s">
        <v>24</v>
      </c>
      <c r="H202" s="53"/>
    </row>
    <row r="203" spans="1:8">
      <c r="A203" s="77">
        <v>42915</v>
      </c>
      <c r="B203" s="78">
        <v>42915.711712962962</v>
      </c>
      <c r="C203" s="84">
        <v>114</v>
      </c>
      <c r="D203" s="85">
        <v>37.045000000000002</v>
      </c>
      <c r="E203" s="82">
        <f t="shared" si="3"/>
        <v>4223.13</v>
      </c>
      <c r="F203" s="86" t="s">
        <v>24</v>
      </c>
      <c r="H203" s="53"/>
    </row>
    <row r="204" spans="1:8">
      <c r="A204" s="77">
        <v>42915</v>
      </c>
      <c r="B204" s="78">
        <v>42915.711712962962</v>
      </c>
      <c r="C204" s="84">
        <v>99</v>
      </c>
      <c r="D204" s="85">
        <v>37.045000000000002</v>
      </c>
      <c r="E204" s="82">
        <f t="shared" si="3"/>
        <v>3667.4550000000004</v>
      </c>
      <c r="F204" s="86" t="s">
        <v>24</v>
      </c>
      <c r="H204" s="53"/>
    </row>
    <row r="205" spans="1:8">
      <c r="A205" s="77">
        <v>42915</v>
      </c>
      <c r="B205" s="78">
        <v>42915.711712962962</v>
      </c>
      <c r="C205" s="84">
        <v>146</v>
      </c>
      <c r="D205" s="85">
        <v>37.045000000000002</v>
      </c>
      <c r="E205" s="82">
        <f t="shared" si="3"/>
        <v>5408.5700000000006</v>
      </c>
      <c r="F205" s="86" t="s">
        <v>24</v>
      </c>
      <c r="H205" s="53"/>
    </row>
    <row r="206" spans="1:8">
      <c r="A206" s="77">
        <v>42915</v>
      </c>
      <c r="B206" s="78">
        <v>42915.711712962962</v>
      </c>
      <c r="C206" s="84">
        <v>34</v>
      </c>
      <c r="D206" s="85">
        <v>37.045000000000002</v>
      </c>
      <c r="E206" s="82">
        <f t="shared" si="3"/>
        <v>1259.53</v>
      </c>
      <c r="F206" s="86" t="s">
        <v>24</v>
      </c>
      <c r="H206" s="53"/>
    </row>
    <row r="207" spans="1:8">
      <c r="A207" s="77">
        <v>42915</v>
      </c>
      <c r="B207" s="78">
        <v>42915.711712962962</v>
      </c>
      <c r="C207" s="84">
        <v>273</v>
      </c>
      <c r="D207" s="85">
        <v>37.045000000000002</v>
      </c>
      <c r="E207" s="82">
        <f t="shared" si="3"/>
        <v>10113.285</v>
      </c>
      <c r="F207" s="86" t="s">
        <v>24</v>
      </c>
      <c r="H207" s="53"/>
    </row>
    <row r="208" spans="1:8">
      <c r="A208" s="77">
        <v>42915</v>
      </c>
      <c r="B208" s="78">
        <v>42915.711712962962</v>
      </c>
      <c r="C208" s="84">
        <v>150</v>
      </c>
      <c r="D208" s="85">
        <v>37.049999999999997</v>
      </c>
      <c r="E208" s="82">
        <f t="shared" si="3"/>
        <v>5557.5</v>
      </c>
      <c r="F208" s="86" t="s">
        <v>24</v>
      </c>
      <c r="H208" s="53"/>
    </row>
    <row r="209" spans="1:8">
      <c r="A209" s="77">
        <v>42915</v>
      </c>
      <c r="B209" s="78">
        <v>42915.711712962962</v>
      </c>
      <c r="C209" s="84">
        <v>180</v>
      </c>
      <c r="D209" s="85">
        <v>37.049999999999997</v>
      </c>
      <c r="E209" s="82">
        <f t="shared" si="3"/>
        <v>6668.9999999999991</v>
      </c>
      <c r="F209" s="86" t="s">
        <v>24</v>
      </c>
      <c r="H209" s="53"/>
    </row>
    <row r="210" spans="1:8">
      <c r="A210" s="77">
        <v>42915</v>
      </c>
      <c r="B210" s="78">
        <v>42915.711712962962</v>
      </c>
      <c r="C210" s="84">
        <v>256</v>
      </c>
      <c r="D210" s="85">
        <v>37.049999999999997</v>
      </c>
      <c r="E210" s="82">
        <f t="shared" si="3"/>
        <v>9484.7999999999993</v>
      </c>
      <c r="F210" s="86" t="s">
        <v>24</v>
      </c>
      <c r="H210" s="53"/>
    </row>
    <row r="211" spans="1:8">
      <c r="A211" s="77">
        <v>42915</v>
      </c>
      <c r="B211" s="78">
        <v>42915.711712962962</v>
      </c>
      <c r="C211" s="84">
        <v>266</v>
      </c>
      <c r="D211" s="85">
        <v>37.049999999999997</v>
      </c>
      <c r="E211" s="82">
        <f t="shared" si="3"/>
        <v>9855.2999999999993</v>
      </c>
      <c r="F211" s="86" t="s">
        <v>24</v>
      </c>
      <c r="H211" s="53"/>
    </row>
    <row r="212" spans="1:8">
      <c r="A212" s="77">
        <v>42915</v>
      </c>
      <c r="B212" s="78">
        <v>42915.711712962962</v>
      </c>
      <c r="C212" s="84">
        <v>147</v>
      </c>
      <c r="D212" s="85">
        <v>37.049999999999997</v>
      </c>
      <c r="E212" s="82">
        <f t="shared" si="3"/>
        <v>5446.3499999999995</v>
      </c>
      <c r="F212" s="86" t="s">
        <v>24</v>
      </c>
      <c r="H212" s="53"/>
    </row>
    <row r="213" spans="1:8">
      <c r="A213" s="77">
        <v>42915</v>
      </c>
      <c r="B213" s="78">
        <v>42915.711712962962</v>
      </c>
      <c r="C213" s="84">
        <v>102</v>
      </c>
      <c r="D213" s="85">
        <v>37.049999999999997</v>
      </c>
      <c r="E213" s="82">
        <f t="shared" si="3"/>
        <v>3779.1</v>
      </c>
      <c r="F213" s="86" t="s">
        <v>24</v>
      </c>
      <c r="H213" s="53"/>
    </row>
    <row r="214" spans="1:8">
      <c r="A214" s="77">
        <v>42915</v>
      </c>
      <c r="B214" s="78">
        <v>42915.711712962962</v>
      </c>
      <c r="C214" s="84">
        <v>205</v>
      </c>
      <c r="D214" s="85">
        <v>37.049999999999997</v>
      </c>
      <c r="E214" s="82">
        <f t="shared" si="3"/>
        <v>7595.2499999999991</v>
      </c>
      <c r="F214" s="86" t="s">
        <v>24</v>
      </c>
      <c r="H214" s="53"/>
    </row>
    <row r="215" spans="1:8">
      <c r="A215" s="77">
        <v>42915</v>
      </c>
      <c r="B215" s="78">
        <v>42915.711712962962</v>
      </c>
      <c r="C215" s="84">
        <v>149</v>
      </c>
      <c r="D215" s="85">
        <v>37.049999999999997</v>
      </c>
      <c r="E215" s="82">
        <f t="shared" si="3"/>
        <v>5520.45</v>
      </c>
      <c r="F215" s="86" t="s">
        <v>24</v>
      </c>
      <c r="H215" s="53"/>
    </row>
    <row r="216" spans="1:8">
      <c r="A216" s="77">
        <v>42915</v>
      </c>
      <c r="B216" s="78">
        <v>42915.711712962962</v>
      </c>
      <c r="C216" s="84">
        <v>123</v>
      </c>
      <c r="D216" s="85">
        <v>37.049999999999997</v>
      </c>
      <c r="E216" s="82">
        <f t="shared" si="3"/>
        <v>4557.1499999999996</v>
      </c>
      <c r="F216" s="86" t="s">
        <v>24</v>
      </c>
      <c r="H216" s="53"/>
    </row>
    <row r="217" spans="1:8">
      <c r="A217" s="77">
        <v>42915</v>
      </c>
      <c r="B217" s="78">
        <v>42915.713020833333</v>
      </c>
      <c r="C217" s="84">
        <v>149</v>
      </c>
      <c r="D217" s="85">
        <v>36.975000000000001</v>
      </c>
      <c r="E217" s="82">
        <f t="shared" si="3"/>
        <v>5509.2750000000005</v>
      </c>
      <c r="F217" s="86" t="s">
        <v>24</v>
      </c>
      <c r="H217" s="53"/>
    </row>
    <row r="218" spans="1:8">
      <c r="A218" s="77">
        <v>42915</v>
      </c>
      <c r="B218" s="78">
        <v>42915.715717592589</v>
      </c>
      <c r="C218" s="84">
        <v>145</v>
      </c>
      <c r="D218" s="85">
        <v>36.950000000000003</v>
      </c>
      <c r="E218" s="82">
        <f t="shared" si="3"/>
        <v>5357.75</v>
      </c>
      <c r="F218" s="86" t="s">
        <v>24</v>
      </c>
      <c r="H218" s="53"/>
    </row>
    <row r="219" spans="1:8">
      <c r="A219" s="77">
        <v>42915</v>
      </c>
      <c r="B219" s="78">
        <v>42915.718888888892</v>
      </c>
      <c r="C219" s="84">
        <v>53</v>
      </c>
      <c r="D219" s="85">
        <v>37.01</v>
      </c>
      <c r="E219" s="82">
        <f t="shared" si="3"/>
        <v>1961.53</v>
      </c>
      <c r="F219" s="86" t="s">
        <v>24</v>
      </c>
      <c r="H219" s="53"/>
    </row>
    <row r="220" spans="1:8">
      <c r="A220" s="77">
        <v>42915</v>
      </c>
      <c r="B220" s="78">
        <v>42915.718888888892</v>
      </c>
      <c r="C220" s="84">
        <v>94</v>
      </c>
      <c r="D220" s="85">
        <v>37.01</v>
      </c>
      <c r="E220" s="82">
        <f t="shared" si="3"/>
        <v>3478.9399999999996</v>
      </c>
      <c r="F220" s="86" t="s">
        <v>24</v>
      </c>
      <c r="H220" s="53"/>
    </row>
    <row r="221" spans="1:8">
      <c r="A221" s="77">
        <v>42915</v>
      </c>
      <c r="B221" s="78">
        <v>42915.720196759263</v>
      </c>
      <c r="C221" s="84">
        <v>39</v>
      </c>
      <c r="D221" s="85">
        <v>36.994999999999997</v>
      </c>
      <c r="E221" s="82">
        <f t="shared" si="3"/>
        <v>1442.8049999999998</v>
      </c>
      <c r="F221" s="86" t="s">
        <v>24</v>
      </c>
      <c r="H221" s="53"/>
    </row>
    <row r="222" spans="1:8">
      <c r="A222" s="77">
        <v>42915</v>
      </c>
      <c r="B222" s="78">
        <v>42915.720196759263</v>
      </c>
      <c r="C222" s="84">
        <v>106</v>
      </c>
      <c r="D222" s="85">
        <v>36.994999999999997</v>
      </c>
      <c r="E222" s="82">
        <f t="shared" si="3"/>
        <v>3921.47</v>
      </c>
      <c r="F222" s="86" t="s">
        <v>24</v>
      </c>
      <c r="H222" s="53"/>
    </row>
    <row r="223" spans="1:8">
      <c r="A223" s="77">
        <f t="shared" ref="A223:A241" si="4">+A222</f>
        <v>42915</v>
      </c>
      <c r="B223" s="78">
        <v>42915.721053240741</v>
      </c>
      <c r="C223" s="84">
        <v>101</v>
      </c>
      <c r="D223" s="85">
        <v>37.020000000000003</v>
      </c>
      <c r="E223" s="82">
        <f t="shared" si="3"/>
        <v>3739.0200000000004</v>
      </c>
      <c r="F223" s="86" t="s">
        <v>24</v>
      </c>
      <c r="H223" s="53"/>
    </row>
    <row r="224" spans="1:8">
      <c r="A224" s="77">
        <f t="shared" si="4"/>
        <v>42915</v>
      </c>
      <c r="B224" s="78">
        <v>42915.722615740742</v>
      </c>
      <c r="C224" s="84">
        <v>137</v>
      </c>
      <c r="D224" s="85">
        <v>37.034999999999997</v>
      </c>
      <c r="E224" s="82">
        <f t="shared" si="3"/>
        <v>5073.7949999999992</v>
      </c>
      <c r="F224" s="86" t="s">
        <v>24</v>
      </c>
      <c r="H224" s="53"/>
    </row>
    <row r="225" spans="1:8">
      <c r="A225" s="77">
        <f t="shared" si="4"/>
        <v>42915</v>
      </c>
      <c r="B225" s="78">
        <v>42915.722800925927</v>
      </c>
      <c r="C225" s="84">
        <v>2399</v>
      </c>
      <c r="D225" s="85">
        <v>37.020000000000003</v>
      </c>
      <c r="E225" s="82">
        <f t="shared" si="3"/>
        <v>88810.98000000001</v>
      </c>
      <c r="F225" s="86" t="s">
        <v>24</v>
      </c>
      <c r="H225" s="53"/>
    </row>
    <row r="226" spans="1:8">
      <c r="A226" s="77">
        <f t="shared" si="4"/>
        <v>42915</v>
      </c>
      <c r="B226" s="78">
        <v>42915.722800925927</v>
      </c>
      <c r="C226" s="84">
        <v>1005</v>
      </c>
      <c r="D226" s="85">
        <v>37.020000000000003</v>
      </c>
      <c r="E226" s="82">
        <f t="shared" si="3"/>
        <v>37205.100000000006</v>
      </c>
      <c r="F226" s="86" t="s">
        <v>24</v>
      </c>
      <c r="H226" s="53"/>
    </row>
    <row r="227" spans="1:8">
      <c r="A227" s="77">
        <f t="shared" si="4"/>
        <v>42915</v>
      </c>
      <c r="B227" s="78">
        <v>42915.722800925927</v>
      </c>
      <c r="C227" s="84">
        <v>471</v>
      </c>
      <c r="D227" s="85">
        <v>37.020000000000003</v>
      </c>
      <c r="E227" s="82">
        <f t="shared" si="3"/>
        <v>17436.420000000002</v>
      </c>
      <c r="F227" s="86" t="s">
        <v>24</v>
      </c>
      <c r="H227" s="53"/>
    </row>
    <row r="228" spans="1:8">
      <c r="A228" s="77">
        <f t="shared" si="4"/>
        <v>42915</v>
      </c>
      <c r="B228" s="78">
        <v>42915.722800925927</v>
      </c>
      <c r="C228" s="84">
        <v>471</v>
      </c>
      <c r="D228" s="85">
        <v>37.020000000000003</v>
      </c>
      <c r="E228" s="82">
        <f t="shared" si="3"/>
        <v>17436.420000000002</v>
      </c>
      <c r="F228" s="86" t="s">
        <v>24</v>
      </c>
      <c r="H228" s="53"/>
    </row>
    <row r="229" spans="1:8">
      <c r="A229" s="77">
        <f t="shared" si="4"/>
        <v>42915</v>
      </c>
      <c r="B229" s="78">
        <v>42915.722800925927</v>
      </c>
      <c r="C229" s="84">
        <v>1558</v>
      </c>
      <c r="D229" s="85">
        <v>37.020000000000003</v>
      </c>
      <c r="E229" s="82">
        <f t="shared" si="3"/>
        <v>57677.16</v>
      </c>
      <c r="F229" s="86" t="s">
        <v>24</v>
      </c>
      <c r="H229" s="53"/>
    </row>
    <row r="230" spans="1:8">
      <c r="A230" s="77">
        <f t="shared" si="4"/>
        <v>42915</v>
      </c>
      <c r="B230" s="78">
        <v>42915.722800925927</v>
      </c>
      <c r="C230" s="84">
        <v>1312</v>
      </c>
      <c r="D230" s="85">
        <v>37.020000000000003</v>
      </c>
      <c r="E230" s="82">
        <f t="shared" si="3"/>
        <v>48570.240000000005</v>
      </c>
      <c r="F230" s="86" t="s">
        <v>24</v>
      </c>
      <c r="H230" s="53"/>
    </row>
    <row r="231" spans="1:8">
      <c r="A231" s="77">
        <f t="shared" si="4"/>
        <v>42915</v>
      </c>
      <c r="B231" s="78">
        <v>42915.722800925927</v>
      </c>
      <c r="C231" s="84">
        <v>140</v>
      </c>
      <c r="D231" s="85">
        <v>37.020000000000003</v>
      </c>
      <c r="E231" s="82">
        <f t="shared" si="3"/>
        <v>5182.8</v>
      </c>
      <c r="F231" s="86" t="s">
        <v>24</v>
      </c>
      <c r="H231" s="53"/>
    </row>
    <row r="232" spans="1:8">
      <c r="A232" s="77">
        <f t="shared" si="4"/>
        <v>42915</v>
      </c>
      <c r="B232" s="78">
        <v>42915.722800925927</v>
      </c>
      <c r="C232" s="84">
        <v>109</v>
      </c>
      <c r="D232" s="85">
        <v>37.020000000000003</v>
      </c>
      <c r="E232" s="82">
        <f t="shared" si="3"/>
        <v>4035.1800000000003</v>
      </c>
      <c r="F232" s="86" t="s">
        <v>24</v>
      </c>
      <c r="H232" s="53"/>
    </row>
    <row r="233" spans="1:8">
      <c r="A233" s="77">
        <f t="shared" si="4"/>
        <v>42915</v>
      </c>
      <c r="B233" s="78">
        <v>42915.722812499997</v>
      </c>
      <c r="C233" s="84">
        <v>312</v>
      </c>
      <c r="D233" s="85">
        <v>37.020000000000003</v>
      </c>
      <c r="E233" s="82">
        <f t="shared" si="3"/>
        <v>11550.240000000002</v>
      </c>
      <c r="F233" s="86" t="s">
        <v>24</v>
      </c>
      <c r="H233" s="53"/>
    </row>
    <row r="234" spans="1:8">
      <c r="A234" s="77">
        <f t="shared" si="4"/>
        <v>42915</v>
      </c>
      <c r="B234" s="78">
        <v>42915.722812499997</v>
      </c>
      <c r="C234" s="84">
        <v>934</v>
      </c>
      <c r="D234" s="85">
        <v>37.020000000000003</v>
      </c>
      <c r="E234" s="82">
        <f t="shared" si="3"/>
        <v>34576.68</v>
      </c>
      <c r="F234" s="86" t="s">
        <v>24</v>
      </c>
      <c r="H234" s="53"/>
    </row>
    <row r="235" spans="1:8">
      <c r="A235" s="77">
        <f t="shared" si="4"/>
        <v>42915</v>
      </c>
      <c r="B235" s="78">
        <v>42915.722893518519</v>
      </c>
      <c r="C235" s="84">
        <v>1005</v>
      </c>
      <c r="D235" s="85">
        <v>37.020000000000003</v>
      </c>
      <c r="E235" s="82">
        <f t="shared" si="3"/>
        <v>37205.100000000006</v>
      </c>
      <c r="F235" s="86" t="s">
        <v>24</v>
      </c>
      <c r="H235" s="53"/>
    </row>
    <row r="236" spans="1:8">
      <c r="A236" s="77">
        <f t="shared" si="4"/>
        <v>42915</v>
      </c>
      <c r="B236" s="78">
        <v>42915.722893518519</v>
      </c>
      <c r="C236" s="84">
        <v>183</v>
      </c>
      <c r="D236" s="85">
        <v>37.020000000000003</v>
      </c>
      <c r="E236" s="82">
        <f t="shared" si="3"/>
        <v>6774.6600000000008</v>
      </c>
      <c r="F236" s="86" t="s">
        <v>24</v>
      </c>
      <c r="H236" s="53"/>
    </row>
    <row r="237" spans="1:8">
      <c r="A237" s="77">
        <f t="shared" si="4"/>
        <v>42915</v>
      </c>
      <c r="B237" s="78">
        <v>42915.723310185182</v>
      </c>
      <c r="C237" s="84">
        <v>103</v>
      </c>
      <c r="D237" s="85">
        <v>37.01</v>
      </c>
      <c r="E237" s="82">
        <f t="shared" si="3"/>
        <v>3812.0299999999997</v>
      </c>
      <c r="F237" s="86" t="s">
        <v>24</v>
      </c>
      <c r="H237" s="53"/>
    </row>
    <row r="238" spans="1:8">
      <c r="A238" s="77">
        <f t="shared" si="4"/>
        <v>42915</v>
      </c>
      <c r="B238" s="78">
        <v>42915.723356481481</v>
      </c>
      <c r="C238" s="84">
        <v>200</v>
      </c>
      <c r="D238" s="85">
        <v>37.01</v>
      </c>
      <c r="E238" s="82">
        <f t="shared" si="3"/>
        <v>7402</v>
      </c>
      <c r="F238" s="86" t="s">
        <v>24</v>
      </c>
      <c r="H238" s="53"/>
    </row>
    <row r="239" spans="1:8">
      <c r="A239" s="77">
        <f t="shared" si="4"/>
        <v>42915</v>
      </c>
      <c r="B239" s="78">
        <v>42915.723356481481</v>
      </c>
      <c r="C239" s="84">
        <v>392</v>
      </c>
      <c r="D239" s="85">
        <v>37.01</v>
      </c>
      <c r="E239" s="82">
        <f t="shared" si="3"/>
        <v>14507.92</v>
      </c>
      <c r="F239" s="86" t="s">
        <v>24</v>
      </c>
      <c r="H239" s="53"/>
    </row>
    <row r="240" spans="1:8">
      <c r="A240" s="77">
        <f t="shared" si="4"/>
        <v>42915</v>
      </c>
      <c r="B240" s="78">
        <v>42915.723356481481</v>
      </c>
      <c r="C240" s="84">
        <v>100</v>
      </c>
      <c r="D240" s="85">
        <v>37.01</v>
      </c>
      <c r="E240" s="82">
        <f t="shared" si="3"/>
        <v>3701</v>
      </c>
      <c r="F240" s="86" t="s">
        <v>24</v>
      </c>
      <c r="H240" s="53"/>
    </row>
    <row r="241" spans="1:8">
      <c r="A241" s="77">
        <f t="shared" si="4"/>
        <v>42915</v>
      </c>
      <c r="B241" s="78">
        <v>42915.723356481481</v>
      </c>
      <c r="C241" s="84">
        <v>1823</v>
      </c>
      <c r="D241" s="85">
        <v>37.01</v>
      </c>
      <c r="E241" s="82">
        <f t="shared" si="3"/>
        <v>67469.23</v>
      </c>
      <c r="F241" s="86" t="s">
        <v>24</v>
      </c>
      <c r="H241" s="53"/>
    </row>
    <row r="242" spans="1:8">
      <c r="A242" s="77">
        <v>42916</v>
      </c>
      <c r="B242" s="78">
        <v>42916.37771990741</v>
      </c>
      <c r="C242" s="84">
        <v>141</v>
      </c>
      <c r="D242" s="85">
        <v>36.884999999999998</v>
      </c>
      <c r="E242" s="82">
        <f>IF(D242="","",D242*C242)</f>
        <v>5200.7849999999999</v>
      </c>
      <c r="F242" s="86" t="s">
        <v>24</v>
      </c>
      <c r="H242" s="53"/>
    </row>
    <row r="243" spans="1:8">
      <c r="A243" s="77">
        <v>42916</v>
      </c>
      <c r="B243" s="78">
        <v>42916.380023148151</v>
      </c>
      <c r="C243" s="84">
        <v>52</v>
      </c>
      <c r="D243" s="85">
        <v>36.935000000000002</v>
      </c>
      <c r="E243" s="82">
        <f t="shared" ref="E243:E306" si="5">IF(D243="","",D243*C243)</f>
        <v>1920.6200000000001</v>
      </c>
      <c r="F243" s="86" t="s">
        <v>24</v>
      </c>
      <c r="H243" s="53"/>
    </row>
    <row r="244" spans="1:8">
      <c r="A244" s="77">
        <v>42916</v>
      </c>
      <c r="B244" s="78">
        <v>42916.380023148151</v>
      </c>
      <c r="C244" s="84">
        <v>110</v>
      </c>
      <c r="D244" s="85">
        <v>36.935000000000002</v>
      </c>
      <c r="E244" s="82">
        <f t="shared" si="5"/>
        <v>4062.8500000000004</v>
      </c>
      <c r="F244" s="86" t="s">
        <v>24</v>
      </c>
      <c r="H244" s="53"/>
    </row>
    <row r="245" spans="1:8">
      <c r="A245" s="77">
        <v>42916</v>
      </c>
      <c r="B245" s="78">
        <v>42916.382685185185</v>
      </c>
      <c r="C245" s="84">
        <v>143</v>
      </c>
      <c r="D245" s="85">
        <v>37.01</v>
      </c>
      <c r="E245" s="82">
        <f t="shared" si="5"/>
        <v>5292.4299999999994</v>
      </c>
      <c r="F245" s="86" t="s">
        <v>24</v>
      </c>
      <c r="H245" s="53"/>
    </row>
    <row r="246" spans="1:8">
      <c r="A246" s="77">
        <v>42916</v>
      </c>
      <c r="B246" s="78">
        <v>42916.385289351849</v>
      </c>
      <c r="C246" s="84">
        <v>138</v>
      </c>
      <c r="D246" s="85">
        <v>37.005000000000003</v>
      </c>
      <c r="E246" s="82">
        <f t="shared" si="5"/>
        <v>5106.6900000000005</v>
      </c>
      <c r="F246" s="86" t="s">
        <v>24</v>
      </c>
      <c r="H246" s="53"/>
    </row>
    <row r="247" spans="1:8">
      <c r="A247" s="77">
        <v>42916</v>
      </c>
      <c r="B247" s="78">
        <v>42916.385289351849</v>
      </c>
      <c r="C247" s="84">
        <v>11</v>
      </c>
      <c r="D247" s="85">
        <v>37.005000000000003</v>
      </c>
      <c r="E247" s="82">
        <f t="shared" si="5"/>
        <v>407.05500000000001</v>
      </c>
      <c r="F247" s="86" t="s">
        <v>24</v>
      </c>
      <c r="H247" s="53"/>
    </row>
    <row r="248" spans="1:8">
      <c r="A248" s="77">
        <v>42916</v>
      </c>
      <c r="B248" s="78">
        <v>42916.387280092589</v>
      </c>
      <c r="C248" s="84">
        <v>136</v>
      </c>
      <c r="D248" s="85">
        <v>37.04</v>
      </c>
      <c r="E248" s="82">
        <f t="shared" si="5"/>
        <v>5037.4399999999996</v>
      </c>
      <c r="F248" s="86" t="s">
        <v>24</v>
      </c>
      <c r="H248" s="53"/>
    </row>
    <row r="249" spans="1:8">
      <c r="A249" s="77">
        <v>42916</v>
      </c>
      <c r="B249" s="78">
        <v>42916.390335648146</v>
      </c>
      <c r="C249" s="84">
        <v>100</v>
      </c>
      <c r="D249" s="85">
        <v>37.024999999999999</v>
      </c>
      <c r="E249" s="82">
        <f t="shared" si="5"/>
        <v>3702.5</v>
      </c>
      <c r="F249" s="86" t="s">
        <v>24</v>
      </c>
      <c r="H249" s="53"/>
    </row>
    <row r="250" spans="1:8">
      <c r="A250" s="77">
        <v>42916</v>
      </c>
      <c r="B250" s="78">
        <v>42916.390335648146</v>
      </c>
      <c r="C250" s="84">
        <v>36</v>
      </c>
      <c r="D250" s="85">
        <v>37.024999999999999</v>
      </c>
      <c r="E250" s="82">
        <f t="shared" si="5"/>
        <v>1332.8999999999999</v>
      </c>
      <c r="F250" s="86" t="s">
        <v>24</v>
      </c>
      <c r="H250" s="53"/>
    </row>
    <row r="251" spans="1:8">
      <c r="A251" s="77">
        <v>42916</v>
      </c>
      <c r="B251" s="78">
        <v>42916.394097222219</v>
      </c>
      <c r="C251" s="84">
        <v>158</v>
      </c>
      <c r="D251" s="85">
        <v>37.075000000000003</v>
      </c>
      <c r="E251" s="82">
        <f t="shared" si="5"/>
        <v>5857.85</v>
      </c>
      <c r="F251" s="86" t="s">
        <v>24</v>
      </c>
      <c r="H251" s="53"/>
    </row>
    <row r="252" spans="1:8">
      <c r="A252" s="77">
        <v>42916</v>
      </c>
      <c r="B252" s="78">
        <v>42916.397592592592</v>
      </c>
      <c r="C252" s="84">
        <v>138</v>
      </c>
      <c r="D252" s="85">
        <v>37.024999999999999</v>
      </c>
      <c r="E252" s="82">
        <f t="shared" si="5"/>
        <v>5109.45</v>
      </c>
      <c r="F252" s="86" t="s">
        <v>24</v>
      </c>
      <c r="H252" s="53"/>
    </row>
    <row r="253" spans="1:8">
      <c r="A253" s="77">
        <v>42916</v>
      </c>
      <c r="B253" s="78">
        <v>42916.401354166665</v>
      </c>
      <c r="C253" s="84">
        <v>136</v>
      </c>
      <c r="D253" s="85">
        <v>37.024999999999999</v>
      </c>
      <c r="E253" s="82">
        <f t="shared" si="5"/>
        <v>5035.3999999999996</v>
      </c>
      <c r="F253" s="86" t="s">
        <v>24</v>
      </c>
      <c r="H253" s="53"/>
    </row>
    <row r="254" spans="1:8">
      <c r="A254" s="77">
        <v>42916</v>
      </c>
      <c r="B254" s="78">
        <v>42916.406365740739</v>
      </c>
      <c r="C254" s="84">
        <v>141</v>
      </c>
      <c r="D254" s="85">
        <v>37.085000000000001</v>
      </c>
      <c r="E254" s="82">
        <f t="shared" si="5"/>
        <v>5228.9849999999997</v>
      </c>
      <c r="F254" s="86" t="s">
        <v>24</v>
      </c>
      <c r="H254" s="53"/>
    </row>
    <row r="255" spans="1:8">
      <c r="A255" s="77">
        <v>42916</v>
      </c>
      <c r="B255" s="78">
        <v>42916.410405092596</v>
      </c>
      <c r="C255" s="84">
        <v>136</v>
      </c>
      <c r="D255" s="85">
        <v>37.104999999999997</v>
      </c>
      <c r="E255" s="82">
        <f t="shared" si="5"/>
        <v>5046.28</v>
      </c>
      <c r="F255" s="86" t="s">
        <v>24</v>
      </c>
      <c r="H255" s="53"/>
    </row>
    <row r="256" spans="1:8">
      <c r="A256" s="77">
        <v>42916</v>
      </c>
      <c r="B256" s="78">
        <v>42916.414710648147</v>
      </c>
      <c r="C256" s="84">
        <v>165</v>
      </c>
      <c r="D256" s="85">
        <v>37.090000000000003</v>
      </c>
      <c r="E256" s="82">
        <f t="shared" si="5"/>
        <v>6119.85</v>
      </c>
      <c r="F256" s="86" t="s">
        <v>24</v>
      </c>
      <c r="H256" s="53"/>
    </row>
    <row r="257" spans="1:8">
      <c r="A257" s="77">
        <v>42916</v>
      </c>
      <c r="B257" s="78">
        <v>42916.419108796297</v>
      </c>
      <c r="C257" s="84">
        <v>153</v>
      </c>
      <c r="D257" s="85">
        <v>37.049999999999997</v>
      </c>
      <c r="E257" s="82">
        <f t="shared" si="5"/>
        <v>5668.65</v>
      </c>
      <c r="F257" s="86" t="s">
        <v>24</v>
      </c>
      <c r="H257" s="53"/>
    </row>
    <row r="258" spans="1:8">
      <c r="A258" s="77">
        <v>42916</v>
      </c>
      <c r="B258" s="78">
        <v>42916.422256944446</v>
      </c>
      <c r="C258" s="84">
        <v>145</v>
      </c>
      <c r="D258" s="85">
        <v>37.020000000000003</v>
      </c>
      <c r="E258" s="82">
        <f t="shared" si="5"/>
        <v>5367.9000000000005</v>
      </c>
      <c r="F258" s="86" t="s">
        <v>24</v>
      </c>
      <c r="H258" s="53"/>
    </row>
    <row r="259" spans="1:8">
      <c r="A259" s="77">
        <v>42916</v>
      </c>
      <c r="B259" s="78">
        <v>42916.426655092589</v>
      </c>
      <c r="C259" s="84">
        <v>148</v>
      </c>
      <c r="D259" s="85">
        <v>37.015000000000001</v>
      </c>
      <c r="E259" s="82">
        <f t="shared" si="5"/>
        <v>5478.22</v>
      </c>
      <c r="F259" s="86" t="s">
        <v>24</v>
      </c>
      <c r="H259" s="53"/>
    </row>
    <row r="260" spans="1:8">
      <c r="A260" s="77">
        <v>42916</v>
      </c>
      <c r="B260" s="78">
        <v>42916.43178240741</v>
      </c>
      <c r="C260" s="84">
        <v>139</v>
      </c>
      <c r="D260" s="85">
        <v>36.99</v>
      </c>
      <c r="E260" s="82">
        <f t="shared" si="5"/>
        <v>5141.6100000000006</v>
      </c>
      <c r="F260" s="86" t="s">
        <v>24</v>
      </c>
      <c r="H260" s="53"/>
    </row>
    <row r="261" spans="1:8">
      <c r="A261" s="77">
        <v>42916</v>
      </c>
      <c r="B261" s="78">
        <v>42916.436076388891</v>
      </c>
      <c r="C261" s="84">
        <v>139</v>
      </c>
      <c r="D261" s="85">
        <v>37.03</v>
      </c>
      <c r="E261" s="82">
        <f t="shared" si="5"/>
        <v>5147.17</v>
      </c>
      <c r="F261" s="86" t="s">
        <v>24</v>
      </c>
      <c r="H261" s="53"/>
    </row>
    <row r="262" spans="1:8">
      <c r="A262" s="77">
        <v>42916</v>
      </c>
      <c r="B262" s="78">
        <v>42916.440462962964</v>
      </c>
      <c r="C262" s="84">
        <v>126</v>
      </c>
      <c r="D262" s="85">
        <v>36.99</v>
      </c>
      <c r="E262" s="82">
        <f t="shared" si="5"/>
        <v>4660.7400000000007</v>
      </c>
      <c r="F262" s="86" t="s">
        <v>24</v>
      </c>
      <c r="H262" s="53"/>
    </row>
    <row r="263" spans="1:8">
      <c r="A263" s="77">
        <v>42916</v>
      </c>
      <c r="B263" s="78">
        <v>42916.440462962964</v>
      </c>
      <c r="C263" s="84">
        <v>24</v>
      </c>
      <c r="D263" s="85">
        <v>36.99</v>
      </c>
      <c r="E263" s="82">
        <f t="shared" si="5"/>
        <v>887.76</v>
      </c>
      <c r="F263" s="86" t="s">
        <v>24</v>
      </c>
      <c r="H263" s="53"/>
    </row>
    <row r="264" spans="1:8">
      <c r="A264" s="77">
        <v>42916</v>
      </c>
      <c r="B264" s="78">
        <v>42916.445173611108</v>
      </c>
      <c r="C264" s="84">
        <v>136</v>
      </c>
      <c r="D264" s="85">
        <v>36.975000000000001</v>
      </c>
      <c r="E264" s="82">
        <f t="shared" si="5"/>
        <v>5028.6000000000004</v>
      </c>
      <c r="F264" s="86" t="s">
        <v>24</v>
      </c>
      <c r="H264" s="53"/>
    </row>
    <row r="265" spans="1:8">
      <c r="A265" s="77">
        <v>42916</v>
      </c>
      <c r="B265" s="78">
        <v>42916.45040509259</v>
      </c>
      <c r="C265" s="84">
        <v>145</v>
      </c>
      <c r="D265" s="85">
        <v>37.104999999999997</v>
      </c>
      <c r="E265" s="82">
        <f t="shared" si="5"/>
        <v>5380.2249999999995</v>
      </c>
      <c r="F265" s="86" t="s">
        <v>24</v>
      </c>
      <c r="H265" s="53"/>
    </row>
    <row r="266" spans="1:8">
      <c r="A266" s="77">
        <v>42916</v>
      </c>
      <c r="B266" s="78">
        <v>42916.457337962966</v>
      </c>
      <c r="C266" s="84">
        <v>155</v>
      </c>
      <c r="D266" s="85">
        <v>37.119999999999997</v>
      </c>
      <c r="E266" s="82">
        <f t="shared" si="5"/>
        <v>5753.5999999999995</v>
      </c>
      <c r="F266" s="86" t="s">
        <v>24</v>
      </c>
      <c r="H266" s="53"/>
    </row>
    <row r="267" spans="1:8">
      <c r="A267" s="77">
        <v>42916</v>
      </c>
      <c r="B267" s="78">
        <v>42916.461365740739</v>
      </c>
      <c r="C267" s="84">
        <v>151</v>
      </c>
      <c r="D267" s="85">
        <v>37.270000000000003</v>
      </c>
      <c r="E267" s="82">
        <f t="shared" si="5"/>
        <v>5627.77</v>
      </c>
      <c r="F267" s="86" t="s">
        <v>24</v>
      </c>
      <c r="H267" s="53"/>
    </row>
    <row r="268" spans="1:8">
      <c r="A268" s="77">
        <v>42916</v>
      </c>
      <c r="B268" s="78">
        <v>42916.46770833333</v>
      </c>
      <c r="C268" s="84">
        <v>34</v>
      </c>
      <c r="D268" s="85">
        <v>37.255000000000003</v>
      </c>
      <c r="E268" s="82">
        <f t="shared" si="5"/>
        <v>1266.67</v>
      </c>
      <c r="F268" s="86" t="s">
        <v>24</v>
      </c>
      <c r="H268" s="53"/>
    </row>
    <row r="269" spans="1:8">
      <c r="A269" s="77">
        <v>42916</v>
      </c>
      <c r="B269" s="78">
        <v>42916.46770833333</v>
      </c>
      <c r="C269" s="84">
        <v>115</v>
      </c>
      <c r="D269" s="85">
        <v>37.255000000000003</v>
      </c>
      <c r="E269" s="82">
        <f t="shared" si="5"/>
        <v>4284.3250000000007</v>
      </c>
      <c r="F269" s="86" t="s">
        <v>24</v>
      </c>
      <c r="H269" s="53"/>
    </row>
    <row r="270" spans="1:8">
      <c r="A270" s="77">
        <v>42916</v>
      </c>
      <c r="B270" s="78">
        <v>42916.473287037035</v>
      </c>
      <c r="C270" s="84">
        <v>128</v>
      </c>
      <c r="D270" s="85">
        <v>37.295000000000002</v>
      </c>
      <c r="E270" s="82">
        <f t="shared" si="5"/>
        <v>4773.76</v>
      </c>
      <c r="F270" s="86" t="s">
        <v>24</v>
      </c>
      <c r="H270" s="53"/>
    </row>
    <row r="271" spans="1:8">
      <c r="A271" s="77">
        <v>42916</v>
      </c>
      <c r="B271" s="78">
        <v>42916.480428240742</v>
      </c>
      <c r="C271" s="84">
        <v>100</v>
      </c>
      <c r="D271" s="85">
        <v>37.244999999999997</v>
      </c>
      <c r="E271" s="82">
        <f t="shared" si="5"/>
        <v>3724.4999999999995</v>
      </c>
      <c r="F271" s="86" t="s">
        <v>24</v>
      </c>
      <c r="H271" s="53"/>
    </row>
    <row r="272" spans="1:8">
      <c r="A272" s="77">
        <v>42916</v>
      </c>
      <c r="B272" s="78">
        <v>42916.488136574073</v>
      </c>
      <c r="C272" s="84">
        <v>143</v>
      </c>
      <c r="D272" s="85">
        <v>37.244999999999997</v>
      </c>
      <c r="E272" s="82">
        <f t="shared" si="5"/>
        <v>5326.0349999999999</v>
      </c>
      <c r="F272" s="86" t="s">
        <v>24</v>
      </c>
      <c r="H272" s="53"/>
    </row>
    <row r="273" spans="1:8">
      <c r="A273" s="77">
        <v>42916</v>
      </c>
      <c r="B273" s="78">
        <v>42916.492905092593</v>
      </c>
      <c r="C273" s="84">
        <v>141</v>
      </c>
      <c r="D273" s="85">
        <v>37.244999999999997</v>
      </c>
      <c r="E273" s="82">
        <f t="shared" si="5"/>
        <v>5251.5450000000001</v>
      </c>
      <c r="F273" s="86" t="s">
        <v>24</v>
      </c>
      <c r="H273" s="53"/>
    </row>
    <row r="274" spans="1:8">
      <c r="A274" s="77">
        <v>42916</v>
      </c>
      <c r="B274" s="78">
        <v>42916.498078703706</v>
      </c>
      <c r="C274" s="84">
        <v>143</v>
      </c>
      <c r="D274" s="85">
        <v>37.225000000000001</v>
      </c>
      <c r="E274" s="82">
        <f t="shared" si="5"/>
        <v>5323.1750000000002</v>
      </c>
      <c r="F274" s="86" t="s">
        <v>24</v>
      </c>
      <c r="H274" s="53"/>
    </row>
    <row r="275" spans="1:8">
      <c r="A275" s="77">
        <v>42916</v>
      </c>
      <c r="B275" s="78">
        <v>42916.504861111112</v>
      </c>
      <c r="C275" s="84">
        <v>28</v>
      </c>
      <c r="D275" s="85">
        <v>37.295000000000002</v>
      </c>
      <c r="E275" s="82">
        <f t="shared" si="5"/>
        <v>1044.26</v>
      </c>
      <c r="F275" s="86" t="s">
        <v>24</v>
      </c>
      <c r="H275" s="53"/>
    </row>
    <row r="276" spans="1:8">
      <c r="A276" s="77">
        <v>42916</v>
      </c>
      <c r="B276" s="78">
        <v>42916.504861111112</v>
      </c>
      <c r="C276" s="84">
        <v>117</v>
      </c>
      <c r="D276" s="85">
        <v>37.295000000000002</v>
      </c>
      <c r="E276" s="82">
        <f t="shared" si="5"/>
        <v>4363.5150000000003</v>
      </c>
      <c r="F276" s="86" t="s">
        <v>24</v>
      </c>
      <c r="H276" s="53"/>
    </row>
    <row r="277" spans="1:8">
      <c r="A277" s="77">
        <v>42916</v>
      </c>
      <c r="B277" s="78">
        <v>42916.512060185189</v>
      </c>
      <c r="C277" s="84">
        <v>139</v>
      </c>
      <c r="D277" s="85">
        <v>37.244999999999997</v>
      </c>
      <c r="E277" s="82">
        <f t="shared" si="5"/>
        <v>5177.0549999999994</v>
      </c>
      <c r="F277" s="86" t="s">
        <v>24</v>
      </c>
      <c r="H277" s="53"/>
    </row>
    <row r="278" spans="1:8">
      <c r="A278" s="77">
        <v>42916</v>
      </c>
      <c r="B278" s="78">
        <v>42916.519444444442</v>
      </c>
      <c r="C278" s="84">
        <v>137</v>
      </c>
      <c r="D278" s="85">
        <v>37.244999999999997</v>
      </c>
      <c r="E278" s="82">
        <f t="shared" si="5"/>
        <v>5102.5649999999996</v>
      </c>
      <c r="F278" s="86" t="s">
        <v>24</v>
      </c>
      <c r="H278" s="53"/>
    </row>
    <row r="279" spans="1:8">
      <c r="A279" s="77">
        <v>42916</v>
      </c>
      <c r="B279" s="78">
        <v>42916.527604166666</v>
      </c>
      <c r="C279" s="84">
        <v>140</v>
      </c>
      <c r="D279" s="85">
        <v>37.234999999999999</v>
      </c>
      <c r="E279" s="82">
        <f t="shared" si="5"/>
        <v>5212.8999999999996</v>
      </c>
      <c r="F279" s="86" t="s">
        <v>24</v>
      </c>
      <c r="H279" s="53"/>
    </row>
    <row r="280" spans="1:8">
      <c r="A280" s="77">
        <v>42916</v>
      </c>
      <c r="B280" s="78">
        <v>42916.534039351849</v>
      </c>
      <c r="C280" s="84">
        <v>47</v>
      </c>
      <c r="D280" s="85">
        <v>37.380000000000003</v>
      </c>
      <c r="E280" s="82">
        <f t="shared" si="5"/>
        <v>1756.8600000000001</v>
      </c>
      <c r="F280" s="86" t="s">
        <v>24</v>
      </c>
      <c r="H280" s="53"/>
    </row>
    <row r="281" spans="1:8">
      <c r="A281" s="77">
        <v>42916</v>
      </c>
      <c r="B281" s="78">
        <v>42916.534039351849</v>
      </c>
      <c r="C281" s="84">
        <v>96</v>
      </c>
      <c r="D281" s="85">
        <v>37.380000000000003</v>
      </c>
      <c r="E281" s="82">
        <f t="shared" si="5"/>
        <v>3588.4800000000005</v>
      </c>
      <c r="F281" s="86" t="s">
        <v>24</v>
      </c>
      <c r="H281" s="53"/>
    </row>
    <row r="282" spans="1:8">
      <c r="A282" s="77">
        <v>42916</v>
      </c>
      <c r="B282" s="78">
        <v>42916.540567129632</v>
      </c>
      <c r="C282" s="84">
        <v>23</v>
      </c>
      <c r="D282" s="85">
        <v>37.36</v>
      </c>
      <c r="E282" s="82">
        <f t="shared" si="5"/>
        <v>859.28</v>
      </c>
      <c r="F282" s="86" t="s">
        <v>24</v>
      </c>
      <c r="H282" s="53"/>
    </row>
    <row r="283" spans="1:8">
      <c r="A283" s="77">
        <v>42916</v>
      </c>
      <c r="B283" s="78">
        <v>42916.540567129632</v>
      </c>
      <c r="C283" s="84">
        <v>120</v>
      </c>
      <c r="D283" s="85">
        <v>37.36</v>
      </c>
      <c r="E283" s="82">
        <f t="shared" si="5"/>
        <v>4483.2</v>
      </c>
      <c r="F283" s="86" t="s">
        <v>24</v>
      </c>
      <c r="H283" s="53"/>
    </row>
    <row r="284" spans="1:8">
      <c r="A284" s="77">
        <v>42916</v>
      </c>
      <c r="B284" s="78">
        <v>42916.546273148146</v>
      </c>
      <c r="C284" s="84">
        <v>138</v>
      </c>
      <c r="D284" s="85">
        <v>37.380000000000003</v>
      </c>
      <c r="E284" s="82">
        <f t="shared" si="5"/>
        <v>5158.4400000000005</v>
      </c>
      <c r="F284" s="86" t="s">
        <v>24</v>
      </c>
      <c r="H284" s="53"/>
    </row>
    <row r="285" spans="1:8">
      <c r="A285" s="77">
        <v>42916</v>
      </c>
      <c r="B285" s="78">
        <v>42916.553252314814</v>
      </c>
      <c r="C285" s="84">
        <v>139</v>
      </c>
      <c r="D285" s="85">
        <v>37.31</v>
      </c>
      <c r="E285" s="82">
        <f t="shared" si="5"/>
        <v>5186.09</v>
      </c>
      <c r="F285" s="86" t="s">
        <v>24</v>
      </c>
      <c r="H285" s="53"/>
    </row>
    <row r="286" spans="1:8">
      <c r="A286" s="77">
        <v>42916</v>
      </c>
      <c r="B286" s="78">
        <v>42916.561203703706</v>
      </c>
      <c r="C286" s="84">
        <v>155</v>
      </c>
      <c r="D286" s="85">
        <v>37.314999999999998</v>
      </c>
      <c r="E286" s="82">
        <f t="shared" si="5"/>
        <v>5783.8249999999998</v>
      </c>
      <c r="F286" s="86" t="s">
        <v>24</v>
      </c>
      <c r="H286" s="53"/>
    </row>
    <row r="287" spans="1:8">
      <c r="A287" s="77">
        <v>42916</v>
      </c>
      <c r="B287" s="78">
        <v>42916.568287037036</v>
      </c>
      <c r="C287" s="84">
        <v>144</v>
      </c>
      <c r="D287" s="85">
        <v>37.28</v>
      </c>
      <c r="E287" s="82">
        <f t="shared" si="5"/>
        <v>5368.32</v>
      </c>
      <c r="F287" s="86" t="s">
        <v>24</v>
      </c>
      <c r="H287" s="53"/>
    </row>
    <row r="288" spans="1:8">
      <c r="A288" s="77">
        <v>42916</v>
      </c>
      <c r="B288" s="78">
        <v>42916.572604166664</v>
      </c>
      <c r="C288" s="84">
        <v>136</v>
      </c>
      <c r="D288" s="85">
        <v>37.274999999999999</v>
      </c>
      <c r="E288" s="82">
        <f t="shared" si="5"/>
        <v>5069.3999999999996</v>
      </c>
      <c r="F288" s="86" t="s">
        <v>24</v>
      </c>
      <c r="H288" s="53"/>
    </row>
    <row r="289" spans="1:8">
      <c r="A289" s="77">
        <v>42916</v>
      </c>
      <c r="B289" s="78">
        <v>42916.58</v>
      </c>
      <c r="C289" s="84">
        <v>139</v>
      </c>
      <c r="D289" s="85">
        <v>37.270000000000003</v>
      </c>
      <c r="E289" s="82">
        <f t="shared" si="5"/>
        <v>5180.5300000000007</v>
      </c>
      <c r="F289" s="86" t="s">
        <v>24</v>
      </c>
      <c r="H289" s="53"/>
    </row>
    <row r="290" spans="1:8">
      <c r="A290" s="77">
        <v>42916</v>
      </c>
      <c r="B290" s="78">
        <v>42916.585775462961</v>
      </c>
      <c r="C290" s="84">
        <v>151</v>
      </c>
      <c r="D290" s="85">
        <v>37.265000000000001</v>
      </c>
      <c r="E290" s="82">
        <f t="shared" si="5"/>
        <v>5627.0150000000003</v>
      </c>
      <c r="F290" s="86" t="s">
        <v>24</v>
      </c>
      <c r="H290" s="53"/>
    </row>
    <row r="291" spans="1:8">
      <c r="A291" s="77">
        <v>42916</v>
      </c>
      <c r="B291" s="78">
        <v>42916.592210648145</v>
      </c>
      <c r="C291" s="84">
        <v>138</v>
      </c>
      <c r="D291" s="85">
        <v>37.234999999999999</v>
      </c>
      <c r="E291" s="82">
        <f t="shared" si="5"/>
        <v>5138.43</v>
      </c>
      <c r="F291" s="86" t="s">
        <v>24</v>
      </c>
      <c r="H291" s="53"/>
    </row>
    <row r="292" spans="1:8">
      <c r="A292" s="77">
        <v>42916</v>
      </c>
      <c r="B292" s="78">
        <v>42916.598344907405</v>
      </c>
      <c r="C292" s="84">
        <v>142</v>
      </c>
      <c r="D292" s="85">
        <v>37.229999999999997</v>
      </c>
      <c r="E292" s="82">
        <f t="shared" si="5"/>
        <v>5286.66</v>
      </c>
      <c r="F292" s="86" t="s">
        <v>24</v>
      </c>
      <c r="H292" s="53"/>
    </row>
    <row r="293" spans="1:8">
      <c r="A293" s="77">
        <v>42916</v>
      </c>
      <c r="B293" s="78">
        <v>42916.603460648148</v>
      </c>
      <c r="C293" s="84">
        <v>140</v>
      </c>
      <c r="D293" s="85">
        <v>37.225000000000001</v>
      </c>
      <c r="E293" s="82">
        <f t="shared" si="5"/>
        <v>5211.5</v>
      </c>
      <c r="F293" s="86" t="s">
        <v>24</v>
      </c>
      <c r="H293" s="53"/>
    </row>
    <row r="294" spans="1:8">
      <c r="A294" s="77">
        <v>42916</v>
      </c>
      <c r="B294" s="78">
        <v>42916.610451388886</v>
      </c>
      <c r="C294" s="84">
        <v>137</v>
      </c>
      <c r="D294" s="85">
        <v>37.164999999999999</v>
      </c>
      <c r="E294" s="82">
        <f t="shared" si="5"/>
        <v>5091.6049999999996</v>
      </c>
      <c r="F294" s="86" t="s">
        <v>24</v>
      </c>
      <c r="H294" s="53"/>
    </row>
    <row r="295" spans="1:8">
      <c r="A295" s="77">
        <v>42916</v>
      </c>
      <c r="B295" s="78">
        <v>42916.610451388886</v>
      </c>
      <c r="C295" s="84">
        <v>12</v>
      </c>
      <c r="D295" s="85">
        <v>37.164999999999999</v>
      </c>
      <c r="E295" s="82">
        <f t="shared" si="5"/>
        <v>445.98</v>
      </c>
      <c r="F295" s="86" t="s">
        <v>24</v>
      </c>
      <c r="H295" s="53"/>
    </row>
    <row r="296" spans="1:8">
      <c r="A296" s="77">
        <v>42916</v>
      </c>
      <c r="B296" s="78">
        <v>42916.616851851853</v>
      </c>
      <c r="C296" s="84">
        <v>7</v>
      </c>
      <c r="D296" s="85">
        <v>37.145000000000003</v>
      </c>
      <c r="E296" s="82">
        <f t="shared" si="5"/>
        <v>260.01500000000004</v>
      </c>
      <c r="F296" s="86" t="s">
        <v>24</v>
      </c>
      <c r="H296" s="53"/>
    </row>
    <row r="297" spans="1:8">
      <c r="A297" s="77">
        <v>42916</v>
      </c>
      <c r="B297" s="78">
        <v>42916.616851851853</v>
      </c>
      <c r="C297" s="84">
        <v>129</v>
      </c>
      <c r="D297" s="85">
        <v>37.145000000000003</v>
      </c>
      <c r="E297" s="82">
        <f t="shared" si="5"/>
        <v>4791.7050000000008</v>
      </c>
      <c r="F297" s="86" t="s">
        <v>24</v>
      </c>
      <c r="H297" s="53"/>
    </row>
    <row r="298" spans="1:8">
      <c r="A298" s="77">
        <v>42916</v>
      </c>
      <c r="B298" s="78">
        <v>42916.623171296298</v>
      </c>
      <c r="C298" s="84">
        <v>142</v>
      </c>
      <c r="D298" s="85">
        <v>37.11</v>
      </c>
      <c r="E298" s="82">
        <f t="shared" si="5"/>
        <v>5269.62</v>
      </c>
      <c r="F298" s="86" t="s">
        <v>24</v>
      </c>
      <c r="H298" s="53"/>
    </row>
    <row r="299" spans="1:8">
      <c r="A299" s="77">
        <v>42916</v>
      </c>
      <c r="B299" s="78">
        <v>42916.629270833335</v>
      </c>
      <c r="C299" s="84">
        <v>43</v>
      </c>
      <c r="D299" s="85">
        <v>37.11</v>
      </c>
      <c r="E299" s="82">
        <f t="shared" si="5"/>
        <v>1595.73</v>
      </c>
      <c r="F299" s="86" t="s">
        <v>24</v>
      </c>
      <c r="H299" s="53"/>
    </row>
    <row r="300" spans="1:8">
      <c r="A300" s="77">
        <v>42916</v>
      </c>
      <c r="B300" s="78">
        <v>42916.629270833335</v>
      </c>
      <c r="C300" s="84">
        <v>96</v>
      </c>
      <c r="D300" s="85">
        <v>37.11</v>
      </c>
      <c r="E300" s="82">
        <f t="shared" si="5"/>
        <v>3562.56</v>
      </c>
      <c r="F300" s="86" t="s">
        <v>24</v>
      </c>
      <c r="H300" s="53"/>
    </row>
    <row r="301" spans="1:8">
      <c r="A301" s="77">
        <v>42916</v>
      </c>
      <c r="B301" s="78">
        <v>42916.63453703704</v>
      </c>
      <c r="C301" s="84">
        <v>7</v>
      </c>
      <c r="D301" s="85">
        <v>37.130000000000003</v>
      </c>
      <c r="E301" s="82">
        <f t="shared" si="5"/>
        <v>259.91000000000003</v>
      </c>
      <c r="F301" s="86" t="s">
        <v>24</v>
      </c>
      <c r="H301" s="53"/>
    </row>
    <row r="302" spans="1:8">
      <c r="A302" s="77">
        <v>42916</v>
      </c>
      <c r="B302" s="78">
        <v>42916.640983796293</v>
      </c>
      <c r="C302" s="84">
        <v>148</v>
      </c>
      <c r="D302" s="85">
        <v>37.14</v>
      </c>
      <c r="E302" s="82">
        <f t="shared" si="5"/>
        <v>5496.72</v>
      </c>
      <c r="F302" s="86" t="s">
        <v>24</v>
      </c>
      <c r="H302" s="53"/>
    </row>
    <row r="303" spans="1:8">
      <c r="A303" s="77">
        <v>42916</v>
      </c>
      <c r="B303" s="78">
        <v>42916.644756944443</v>
      </c>
      <c r="C303" s="84">
        <v>161</v>
      </c>
      <c r="D303" s="85">
        <v>37.17</v>
      </c>
      <c r="E303" s="82">
        <f t="shared" si="5"/>
        <v>5984.37</v>
      </c>
      <c r="F303" s="86" t="s">
        <v>24</v>
      </c>
      <c r="H303" s="53"/>
    </row>
    <row r="304" spans="1:8">
      <c r="A304" s="77">
        <v>42916</v>
      </c>
      <c r="B304" s="78">
        <v>42916.648587962962</v>
      </c>
      <c r="C304" s="84">
        <v>5</v>
      </c>
      <c r="D304" s="85">
        <v>37.17</v>
      </c>
      <c r="E304" s="82">
        <f t="shared" si="5"/>
        <v>185.85000000000002</v>
      </c>
      <c r="F304" s="86" t="s">
        <v>24</v>
      </c>
      <c r="H304" s="53"/>
    </row>
    <row r="305" spans="1:8">
      <c r="A305" s="77">
        <v>42916</v>
      </c>
      <c r="B305" s="78">
        <v>42916.648587962962</v>
      </c>
      <c r="C305" s="84">
        <v>131</v>
      </c>
      <c r="D305" s="85">
        <v>37.17</v>
      </c>
      <c r="E305" s="82">
        <f t="shared" si="5"/>
        <v>4869.2700000000004</v>
      </c>
      <c r="F305" s="86" t="s">
        <v>24</v>
      </c>
      <c r="H305" s="53"/>
    </row>
    <row r="306" spans="1:8">
      <c r="A306" s="77">
        <v>42916</v>
      </c>
      <c r="B306" s="78">
        <v>42916.653182870374</v>
      </c>
      <c r="C306" s="84">
        <v>39</v>
      </c>
      <c r="D306" s="85">
        <v>37.15</v>
      </c>
      <c r="E306" s="82">
        <f t="shared" si="5"/>
        <v>1448.85</v>
      </c>
      <c r="F306" s="86" t="s">
        <v>24</v>
      </c>
      <c r="H306" s="53"/>
    </row>
    <row r="307" spans="1:8">
      <c r="A307" s="77">
        <v>42916</v>
      </c>
      <c r="B307" s="78">
        <v>42916.654317129629</v>
      </c>
      <c r="C307" s="84">
        <v>163</v>
      </c>
      <c r="D307" s="85">
        <v>37.15</v>
      </c>
      <c r="E307" s="82">
        <f t="shared" ref="E307:E370" si="6">IF(D307="","",D307*C307)</f>
        <v>6055.45</v>
      </c>
      <c r="F307" s="86" t="s">
        <v>24</v>
      </c>
      <c r="H307" s="53"/>
    </row>
    <row r="308" spans="1:8">
      <c r="A308" s="77">
        <v>42916</v>
      </c>
      <c r="B308" s="78">
        <v>42916.654988425929</v>
      </c>
      <c r="C308" s="84">
        <v>159</v>
      </c>
      <c r="D308" s="85">
        <v>37.134999999999998</v>
      </c>
      <c r="E308" s="82">
        <f t="shared" si="6"/>
        <v>5904.4649999999992</v>
      </c>
      <c r="F308" s="86" t="s">
        <v>24</v>
      </c>
      <c r="H308" s="53"/>
    </row>
    <row r="309" spans="1:8">
      <c r="A309" s="77">
        <v>42916</v>
      </c>
      <c r="B309" s="78">
        <v>42916.655821759261</v>
      </c>
      <c r="C309" s="84">
        <v>138</v>
      </c>
      <c r="D309" s="85">
        <v>37.119999999999997</v>
      </c>
      <c r="E309" s="82">
        <f t="shared" si="6"/>
        <v>5122.5599999999995</v>
      </c>
      <c r="F309" s="86" t="s">
        <v>24</v>
      </c>
      <c r="H309" s="53"/>
    </row>
    <row r="310" spans="1:8">
      <c r="A310" s="77">
        <v>42916</v>
      </c>
      <c r="B310" s="78">
        <v>42916.656921296293</v>
      </c>
      <c r="C310" s="84">
        <v>73</v>
      </c>
      <c r="D310" s="85">
        <v>37.130000000000003</v>
      </c>
      <c r="E310" s="82">
        <f t="shared" si="6"/>
        <v>2710.4900000000002</v>
      </c>
      <c r="F310" s="86" t="s">
        <v>24</v>
      </c>
      <c r="H310" s="53"/>
    </row>
    <row r="311" spans="1:8">
      <c r="A311" s="77">
        <v>42916</v>
      </c>
      <c r="B311" s="78">
        <v>42916.656921296293</v>
      </c>
      <c r="C311" s="84">
        <v>92</v>
      </c>
      <c r="D311" s="85">
        <v>37.130000000000003</v>
      </c>
      <c r="E311" s="82">
        <f t="shared" si="6"/>
        <v>3415.96</v>
      </c>
      <c r="F311" s="86" t="s">
        <v>24</v>
      </c>
      <c r="H311" s="53"/>
    </row>
    <row r="312" spans="1:8">
      <c r="A312" s="77">
        <v>42916</v>
      </c>
      <c r="B312" s="78">
        <v>42916.657650462963</v>
      </c>
      <c r="C312" s="84">
        <v>130</v>
      </c>
      <c r="D312" s="85">
        <v>37.134999999999998</v>
      </c>
      <c r="E312" s="82">
        <f t="shared" si="6"/>
        <v>4827.55</v>
      </c>
      <c r="F312" s="86" t="s">
        <v>24</v>
      </c>
      <c r="H312" s="53"/>
    </row>
    <row r="313" spans="1:8">
      <c r="A313" s="77">
        <v>42916</v>
      </c>
      <c r="B313" s="78">
        <v>42916.657650462963</v>
      </c>
      <c r="C313" s="84">
        <v>43</v>
      </c>
      <c r="D313" s="85">
        <v>37.134999999999998</v>
      </c>
      <c r="E313" s="82">
        <f t="shared" si="6"/>
        <v>1596.8049999999998</v>
      </c>
      <c r="F313" s="86" t="s">
        <v>24</v>
      </c>
      <c r="H313" s="53"/>
    </row>
    <row r="314" spans="1:8">
      <c r="A314" s="77">
        <v>42916</v>
      </c>
      <c r="B314" s="78">
        <v>42916.659004629626</v>
      </c>
      <c r="C314" s="84">
        <v>33</v>
      </c>
      <c r="D314" s="85">
        <v>37.15</v>
      </c>
      <c r="E314" s="82">
        <f t="shared" si="6"/>
        <v>1225.95</v>
      </c>
      <c r="F314" s="86" t="s">
        <v>24</v>
      </c>
      <c r="H314" s="53"/>
    </row>
    <row r="315" spans="1:8">
      <c r="A315" s="77">
        <v>42916</v>
      </c>
      <c r="B315" s="78">
        <v>42916.659039351849</v>
      </c>
      <c r="C315" s="84">
        <v>155</v>
      </c>
      <c r="D315" s="85">
        <v>37.15</v>
      </c>
      <c r="E315" s="82">
        <f t="shared" si="6"/>
        <v>5758.25</v>
      </c>
      <c r="F315" s="86" t="s">
        <v>24</v>
      </c>
      <c r="H315" s="53"/>
    </row>
    <row r="316" spans="1:8">
      <c r="A316" s="77">
        <v>42916</v>
      </c>
      <c r="B316" s="78">
        <v>42916.659444444442</v>
      </c>
      <c r="C316" s="84">
        <v>148</v>
      </c>
      <c r="D316" s="85">
        <v>37.15</v>
      </c>
      <c r="E316" s="82">
        <f t="shared" si="6"/>
        <v>5498.2</v>
      </c>
      <c r="F316" s="86" t="s">
        <v>24</v>
      </c>
      <c r="H316" s="53"/>
    </row>
    <row r="317" spans="1:8">
      <c r="A317" s="77">
        <v>42916</v>
      </c>
      <c r="B317" s="78">
        <v>42916.66064814815</v>
      </c>
      <c r="C317" s="84">
        <v>186</v>
      </c>
      <c r="D317" s="85">
        <v>37.15</v>
      </c>
      <c r="E317" s="82">
        <f t="shared" si="6"/>
        <v>6909.9</v>
      </c>
      <c r="F317" s="86" t="s">
        <v>24</v>
      </c>
      <c r="H317" s="53"/>
    </row>
    <row r="318" spans="1:8">
      <c r="A318" s="77">
        <v>42916</v>
      </c>
      <c r="B318" s="78">
        <v>42916.661747685182</v>
      </c>
      <c r="C318" s="84">
        <v>182</v>
      </c>
      <c r="D318" s="85">
        <v>37.14</v>
      </c>
      <c r="E318" s="82">
        <f t="shared" si="6"/>
        <v>6759.4800000000005</v>
      </c>
      <c r="F318" s="86" t="s">
        <v>24</v>
      </c>
      <c r="H318" s="53"/>
    </row>
    <row r="319" spans="1:8">
      <c r="A319" s="77">
        <v>42916</v>
      </c>
      <c r="B319" s="78">
        <v>42916.66265046296</v>
      </c>
      <c r="C319" s="84">
        <v>182</v>
      </c>
      <c r="D319" s="85">
        <v>37.145000000000003</v>
      </c>
      <c r="E319" s="82">
        <f t="shared" si="6"/>
        <v>6760.39</v>
      </c>
      <c r="F319" s="86" t="s">
        <v>24</v>
      </c>
      <c r="H319" s="53"/>
    </row>
    <row r="320" spans="1:8">
      <c r="A320" s="77">
        <v>42916</v>
      </c>
      <c r="B320" s="78">
        <v>42916.66369212963</v>
      </c>
      <c r="C320" s="84">
        <v>140</v>
      </c>
      <c r="D320" s="85">
        <v>37.130000000000003</v>
      </c>
      <c r="E320" s="82">
        <f t="shared" si="6"/>
        <v>5198.2000000000007</v>
      </c>
      <c r="F320" s="86" t="s">
        <v>24</v>
      </c>
      <c r="H320" s="53"/>
    </row>
    <row r="321" spans="1:8">
      <c r="A321" s="77">
        <v>42916</v>
      </c>
      <c r="B321" s="78">
        <v>42916.664259259262</v>
      </c>
      <c r="C321" s="84">
        <v>145</v>
      </c>
      <c r="D321" s="85">
        <v>37.134999999999998</v>
      </c>
      <c r="E321" s="82">
        <f t="shared" si="6"/>
        <v>5384.5749999999998</v>
      </c>
      <c r="F321" s="86" t="s">
        <v>24</v>
      </c>
      <c r="H321" s="53"/>
    </row>
    <row r="322" spans="1:8">
      <c r="A322" s="77">
        <v>42916</v>
      </c>
      <c r="B322" s="78">
        <v>42916.666388888887</v>
      </c>
      <c r="C322" s="84">
        <v>195</v>
      </c>
      <c r="D322" s="85">
        <v>37.15</v>
      </c>
      <c r="E322" s="82">
        <f t="shared" si="6"/>
        <v>7244.25</v>
      </c>
      <c r="F322" s="86" t="s">
        <v>24</v>
      </c>
      <c r="H322" s="53"/>
    </row>
    <row r="323" spans="1:8">
      <c r="A323" s="77">
        <v>42916</v>
      </c>
      <c r="B323" s="78">
        <v>42916.666493055556</v>
      </c>
      <c r="C323" s="84">
        <v>194</v>
      </c>
      <c r="D323" s="85">
        <v>37.15</v>
      </c>
      <c r="E323" s="82">
        <f t="shared" si="6"/>
        <v>7207.0999999999995</v>
      </c>
      <c r="F323" s="86" t="s">
        <v>24</v>
      </c>
      <c r="H323" s="53"/>
    </row>
    <row r="324" spans="1:8">
      <c r="A324" s="77">
        <v>42916</v>
      </c>
      <c r="B324" s="78">
        <v>42916.667685185188</v>
      </c>
      <c r="C324" s="84">
        <v>90</v>
      </c>
      <c r="D324" s="85">
        <v>37.14</v>
      </c>
      <c r="E324" s="82">
        <f t="shared" si="6"/>
        <v>3342.6</v>
      </c>
      <c r="F324" s="86" t="s">
        <v>24</v>
      </c>
      <c r="H324" s="53"/>
    </row>
    <row r="325" spans="1:8">
      <c r="A325" s="77">
        <v>42916</v>
      </c>
      <c r="B325" s="78">
        <v>42916.667685185188</v>
      </c>
      <c r="C325" s="84">
        <v>96</v>
      </c>
      <c r="D325" s="85">
        <v>37.14</v>
      </c>
      <c r="E325" s="82">
        <f t="shared" si="6"/>
        <v>3565.44</v>
      </c>
      <c r="F325" s="86" t="s">
        <v>24</v>
      </c>
      <c r="H325" s="53"/>
    </row>
    <row r="326" spans="1:8">
      <c r="A326" s="77">
        <v>42916</v>
      </c>
      <c r="B326" s="78">
        <v>42916.668483796297</v>
      </c>
      <c r="C326" s="84">
        <v>163</v>
      </c>
      <c r="D326" s="85">
        <v>37.15</v>
      </c>
      <c r="E326" s="82">
        <f t="shared" si="6"/>
        <v>6055.45</v>
      </c>
      <c r="F326" s="86" t="s">
        <v>24</v>
      </c>
      <c r="H326" s="53"/>
    </row>
    <row r="327" spans="1:8">
      <c r="A327" s="77">
        <v>42916</v>
      </c>
      <c r="B327" s="78">
        <v>42916.670138888891</v>
      </c>
      <c r="C327" s="84">
        <v>137</v>
      </c>
      <c r="D327" s="85">
        <v>37.15</v>
      </c>
      <c r="E327" s="82">
        <f t="shared" si="6"/>
        <v>5089.55</v>
      </c>
      <c r="F327" s="86" t="s">
        <v>24</v>
      </c>
      <c r="H327" s="53"/>
    </row>
    <row r="328" spans="1:8">
      <c r="A328" s="77">
        <v>42916</v>
      </c>
      <c r="B328" s="78">
        <v>42916.670520833337</v>
      </c>
      <c r="C328" s="84">
        <v>216</v>
      </c>
      <c r="D328" s="85">
        <v>37.15</v>
      </c>
      <c r="E328" s="82">
        <f t="shared" si="6"/>
        <v>8024.4</v>
      </c>
      <c r="F328" s="86" t="s">
        <v>24</v>
      </c>
      <c r="H328" s="53"/>
    </row>
    <row r="329" spans="1:8">
      <c r="A329" s="77">
        <v>42916</v>
      </c>
      <c r="B329" s="78">
        <v>42916.672060185185</v>
      </c>
      <c r="C329" s="84">
        <v>174</v>
      </c>
      <c r="D329" s="85">
        <v>37.15</v>
      </c>
      <c r="E329" s="82">
        <f t="shared" si="6"/>
        <v>6464.0999999999995</v>
      </c>
      <c r="F329" s="86" t="s">
        <v>24</v>
      </c>
      <c r="H329" s="53"/>
    </row>
    <row r="330" spans="1:8">
      <c r="A330" s="77">
        <v>42916</v>
      </c>
      <c r="B330" s="78">
        <v>42916.672974537039</v>
      </c>
      <c r="C330" s="84">
        <v>23</v>
      </c>
      <c r="D330" s="85">
        <v>37.145000000000003</v>
      </c>
      <c r="E330" s="82">
        <f t="shared" si="6"/>
        <v>854.33500000000004</v>
      </c>
      <c r="F330" s="86" t="s">
        <v>24</v>
      </c>
      <c r="H330" s="53"/>
    </row>
    <row r="331" spans="1:8">
      <c r="A331" s="77">
        <v>42916</v>
      </c>
      <c r="B331" s="78">
        <v>42916.672974537039</v>
      </c>
      <c r="C331" s="84">
        <v>111</v>
      </c>
      <c r="D331" s="85">
        <v>37.145000000000003</v>
      </c>
      <c r="E331" s="82">
        <f t="shared" si="6"/>
        <v>4123.0950000000003</v>
      </c>
      <c r="F331" s="86" t="s">
        <v>24</v>
      </c>
      <c r="H331" s="53"/>
    </row>
    <row r="332" spans="1:8">
      <c r="A332" s="77">
        <v>42916</v>
      </c>
      <c r="B332" s="78">
        <v>42916.672974537039</v>
      </c>
      <c r="C332" s="84">
        <v>66</v>
      </c>
      <c r="D332" s="85">
        <v>37.145000000000003</v>
      </c>
      <c r="E332" s="82">
        <f t="shared" si="6"/>
        <v>2451.5700000000002</v>
      </c>
      <c r="F332" s="86" t="s">
        <v>24</v>
      </c>
      <c r="H332" s="53"/>
    </row>
    <row r="333" spans="1:8">
      <c r="A333" s="77">
        <v>42916</v>
      </c>
      <c r="B333" s="78">
        <v>42916.674386574072</v>
      </c>
      <c r="C333" s="84">
        <v>80</v>
      </c>
      <c r="D333" s="85">
        <v>37.15</v>
      </c>
      <c r="E333" s="82">
        <f t="shared" si="6"/>
        <v>2972</v>
      </c>
      <c r="F333" s="86" t="s">
        <v>24</v>
      </c>
      <c r="H333" s="53"/>
    </row>
    <row r="334" spans="1:8">
      <c r="A334" s="77">
        <v>42916</v>
      </c>
      <c r="B334" s="78">
        <v>42916.674398148149</v>
      </c>
      <c r="C334" s="84">
        <v>64</v>
      </c>
      <c r="D334" s="85">
        <v>37.15</v>
      </c>
      <c r="E334" s="82">
        <f t="shared" si="6"/>
        <v>2377.6</v>
      </c>
      <c r="F334" s="86" t="s">
        <v>24</v>
      </c>
      <c r="H334" s="53"/>
    </row>
    <row r="335" spans="1:8">
      <c r="A335" s="77">
        <v>42916</v>
      </c>
      <c r="B335" s="78">
        <v>42916.674837962964</v>
      </c>
      <c r="C335" s="84">
        <v>148</v>
      </c>
      <c r="D335" s="85">
        <v>37.134999999999998</v>
      </c>
      <c r="E335" s="82">
        <f t="shared" si="6"/>
        <v>5495.98</v>
      </c>
      <c r="F335" s="86" t="s">
        <v>24</v>
      </c>
      <c r="H335" s="53"/>
    </row>
    <row r="336" spans="1:8">
      <c r="A336" s="77">
        <v>42916</v>
      </c>
      <c r="B336" s="78">
        <v>42916.676134259258</v>
      </c>
      <c r="C336" s="84">
        <v>95</v>
      </c>
      <c r="D336" s="85">
        <v>37.15</v>
      </c>
      <c r="E336" s="82">
        <f t="shared" si="6"/>
        <v>3529.25</v>
      </c>
      <c r="F336" s="86" t="s">
        <v>24</v>
      </c>
      <c r="H336" s="53"/>
    </row>
    <row r="337" spans="1:8">
      <c r="A337" s="77">
        <v>42916</v>
      </c>
      <c r="B337" s="78">
        <v>42916.676134259258</v>
      </c>
      <c r="C337" s="84">
        <v>42</v>
      </c>
      <c r="D337" s="85">
        <v>37.15</v>
      </c>
      <c r="E337" s="82">
        <f t="shared" si="6"/>
        <v>1560.3</v>
      </c>
      <c r="F337" s="86" t="s">
        <v>24</v>
      </c>
      <c r="H337" s="53"/>
    </row>
    <row r="338" spans="1:8">
      <c r="A338" s="77">
        <v>42916</v>
      </c>
      <c r="B338" s="78">
        <v>42916.677060185182</v>
      </c>
      <c r="C338" s="84">
        <v>142</v>
      </c>
      <c r="D338" s="85">
        <v>37.15</v>
      </c>
      <c r="E338" s="82">
        <f t="shared" si="6"/>
        <v>5275.3</v>
      </c>
      <c r="F338" s="86" t="s">
        <v>24</v>
      </c>
      <c r="H338" s="53"/>
    </row>
    <row r="339" spans="1:8">
      <c r="A339" s="77">
        <v>42916</v>
      </c>
      <c r="B339" s="78">
        <v>42916.678206018521</v>
      </c>
      <c r="C339" s="84">
        <v>177</v>
      </c>
      <c r="D339" s="85">
        <v>37.145000000000003</v>
      </c>
      <c r="E339" s="82">
        <f t="shared" si="6"/>
        <v>6574.6650000000009</v>
      </c>
      <c r="F339" s="86" t="s">
        <v>24</v>
      </c>
      <c r="H339" s="53"/>
    </row>
    <row r="340" spans="1:8">
      <c r="A340" s="77">
        <v>42916</v>
      </c>
      <c r="B340" s="78">
        <v>42916.678206018521</v>
      </c>
      <c r="C340" s="84">
        <v>10</v>
      </c>
      <c r="D340" s="85">
        <v>37.145000000000003</v>
      </c>
      <c r="E340" s="82">
        <f t="shared" si="6"/>
        <v>371.45000000000005</v>
      </c>
      <c r="F340" s="86" t="s">
        <v>24</v>
      </c>
      <c r="H340" s="53"/>
    </row>
    <row r="341" spans="1:8">
      <c r="A341" s="77">
        <v>42916</v>
      </c>
      <c r="B341" s="78">
        <v>42916.693009259259</v>
      </c>
      <c r="C341" s="84">
        <v>150</v>
      </c>
      <c r="D341" s="85">
        <v>37.15</v>
      </c>
      <c r="E341" s="82">
        <f t="shared" si="6"/>
        <v>5572.5</v>
      </c>
      <c r="F341" s="86" t="s">
        <v>24</v>
      </c>
      <c r="H341" s="53"/>
    </row>
    <row r="342" spans="1:8">
      <c r="A342" s="77">
        <v>42916</v>
      </c>
      <c r="B342" s="78">
        <v>42916.693043981482</v>
      </c>
      <c r="C342" s="84">
        <v>250</v>
      </c>
      <c r="D342" s="85">
        <v>37.15</v>
      </c>
      <c r="E342" s="82">
        <f t="shared" si="6"/>
        <v>9287.5</v>
      </c>
      <c r="F342" s="86" t="s">
        <v>24</v>
      </c>
      <c r="H342" s="53"/>
    </row>
    <row r="343" spans="1:8">
      <c r="A343" s="77">
        <v>42916</v>
      </c>
      <c r="B343" s="78">
        <v>42916.693043981482</v>
      </c>
      <c r="C343" s="84">
        <v>147</v>
      </c>
      <c r="D343" s="85">
        <v>37.15</v>
      </c>
      <c r="E343" s="82">
        <f t="shared" si="6"/>
        <v>5461.05</v>
      </c>
      <c r="F343" s="86" t="s">
        <v>24</v>
      </c>
      <c r="H343" s="53"/>
    </row>
    <row r="344" spans="1:8">
      <c r="A344" s="77">
        <v>42916</v>
      </c>
      <c r="B344" s="78">
        <v>42916.693043981482</v>
      </c>
      <c r="C344" s="84">
        <v>249</v>
      </c>
      <c r="D344" s="85">
        <v>37.15</v>
      </c>
      <c r="E344" s="82">
        <f t="shared" si="6"/>
        <v>9250.35</v>
      </c>
      <c r="F344" s="86" t="s">
        <v>24</v>
      </c>
      <c r="H344" s="53"/>
    </row>
    <row r="345" spans="1:8">
      <c r="A345" s="77">
        <v>42916</v>
      </c>
      <c r="B345" s="78">
        <v>42916.693692129629</v>
      </c>
      <c r="C345" s="84">
        <v>292</v>
      </c>
      <c r="D345" s="85">
        <v>37.15</v>
      </c>
      <c r="E345" s="82">
        <f t="shared" si="6"/>
        <v>10847.8</v>
      </c>
      <c r="F345" s="86" t="s">
        <v>24</v>
      </c>
      <c r="H345" s="53"/>
    </row>
    <row r="346" spans="1:8">
      <c r="A346" s="77">
        <v>42916</v>
      </c>
      <c r="B346" s="78">
        <v>42916.69427083333</v>
      </c>
      <c r="C346" s="84">
        <v>162</v>
      </c>
      <c r="D346" s="85">
        <v>37.15</v>
      </c>
      <c r="E346" s="82">
        <f t="shared" si="6"/>
        <v>6018.3</v>
      </c>
      <c r="F346" s="86" t="s">
        <v>24</v>
      </c>
      <c r="H346" s="53"/>
    </row>
    <row r="347" spans="1:8">
      <c r="A347" s="77">
        <v>42916</v>
      </c>
      <c r="B347" s="78">
        <v>42916.694305555553</v>
      </c>
      <c r="C347" s="84">
        <v>125</v>
      </c>
      <c r="D347" s="85">
        <v>37.15</v>
      </c>
      <c r="E347" s="82">
        <f t="shared" si="6"/>
        <v>4643.75</v>
      </c>
      <c r="F347" s="86" t="s">
        <v>24</v>
      </c>
      <c r="H347" s="53"/>
    </row>
    <row r="348" spans="1:8">
      <c r="A348" s="77">
        <v>42916</v>
      </c>
      <c r="B348" s="78">
        <v>42916.694305555553</v>
      </c>
      <c r="C348" s="84">
        <v>140</v>
      </c>
      <c r="D348" s="85">
        <v>37.15</v>
      </c>
      <c r="E348" s="82">
        <f t="shared" si="6"/>
        <v>5201</v>
      </c>
      <c r="F348" s="86" t="s">
        <v>24</v>
      </c>
      <c r="H348" s="53"/>
    </row>
    <row r="349" spans="1:8">
      <c r="A349" s="77">
        <v>42916</v>
      </c>
      <c r="B349" s="78">
        <v>42916.694305555553</v>
      </c>
      <c r="C349" s="84">
        <v>133</v>
      </c>
      <c r="D349" s="85">
        <v>37.15</v>
      </c>
      <c r="E349" s="82">
        <f t="shared" si="6"/>
        <v>4940.95</v>
      </c>
      <c r="F349" s="86" t="s">
        <v>24</v>
      </c>
      <c r="H349" s="53"/>
    </row>
    <row r="350" spans="1:8">
      <c r="A350" s="77">
        <v>42916</v>
      </c>
      <c r="B350" s="78">
        <v>42916.694664351853</v>
      </c>
      <c r="C350" s="84">
        <v>200</v>
      </c>
      <c r="D350" s="85">
        <v>37.145000000000003</v>
      </c>
      <c r="E350" s="82">
        <f t="shared" si="6"/>
        <v>7429.0000000000009</v>
      </c>
      <c r="F350" s="86" t="s">
        <v>24</v>
      </c>
      <c r="H350" s="53"/>
    </row>
    <row r="351" spans="1:8">
      <c r="A351" s="77">
        <v>42916</v>
      </c>
      <c r="B351" s="78">
        <v>42916.694675925923</v>
      </c>
      <c r="C351" s="84">
        <v>23</v>
      </c>
      <c r="D351" s="85">
        <v>37.145000000000003</v>
      </c>
      <c r="E351" s="82">
        <f t="shared" si="6"/>
        <v>854.33500000000004</v>
      </c>
      <c r="F351" s="86" t="s">
        <v>24</v>
      </c>
      <c r="H351" s="53"/>
    </row>
    <row r="352" spans="1:8">
      <c r="A352" s="77">
        <v>42916</v>
      </c>
      <c r="B352" s="78">
        <v>42916.695138888892</v>
      </c>
      <c r="C352" s="84">
        <v>153</v>
      </c>
      <c r="D352" s="85">
        <v>37.15</v>
      </c>
      <c r="E352" s="82">
        <f t="shared" si="6"/>
        <v>5683.95</v>
      </c>
      <c r="F352" s="86" t="s">
        <v>24</v>
      </c>
      <c r="H352" s="53"/>
    </row>
    <row r="353" spans="1:8">
      <c r="A353" s="77">
        <v>42916</v>
      </c>
      <c r="B353" s="78">
        <v>42916.695972222224</v>
      </c>
      <c r="C353" s="84">
        <v>158</v>
      </c>
      <c r="D353" s="85">
        <v>37.15</v>
      </c>
      <c r="E353" s="82">
        <f t="shared" si="6"/>
        <v>5869.7</v>
      </c>
      <c r="F353" s="86" t="s">
        <v>24</v>
      </c>
      <c r="H353" s="53"/>
    </row>
    <row r="354" spans="1:8">
      <c r="A354" s="77">
        <v>42916</v>
      </c>
      <c r="B354" s="78">
        <v>42916.696655092594</v>
      </c>
      <c r="C354" s="84">
        <v>230</v>
      </c>
      <c r="D354" s="85">
        <v>37.15</v>
      </c>
      <c r="E354" s="82">
        <f t="shared" si="6"/>
        <v>8544.5</v>
      </c>
      <c r="F354" s="86" t="s">
        <v>24</v>
      </c>
      <c r="H354" s="53"/>
    </row>
    <row r="355" spans="1:8">
      <c r="A355" s="77">
        <v>42916</v>
      </c>
      <c r="B355" s="78">
        <v>42916.697326388887</v>
      </c>
      <c r="C355" s="84">
        <v>28</v>
      </c>
      <c r="D355" s="85">
        <v>37.134999999999998</v>
      </c>
      <c r="E355" s="82">
        <f t="shared" si="6"/>
        <v>1039.78</v>
      </c>
      <c r="F355" s="86" t="s">
        <v>24</v>
      </c>
      <c r="H355" s="53"/>
    </row>
    <row r="356" spans="1:8">
      <c r="A356" s="77">
        <v>42916</v>
      </c>
      <c r="B356" s="78">
        <v>42916.697326388887</v>
      </c>
      <c r="C356" s="84">
        <v>112</v>
      </c>
      <c r="D356" s="85">
        <v>37.134999999999998</v>
      </c>
      <c r="E356" s="82">
        <f t="shared" si="6"/>
        <v>4159.12</v>
      </c>
      <c r="F356" s="86" t="s">
        <v>24</v>
      </c>
      <c r="H356" s="53"/>
    </row>
    <row r="357" spans="1:8">
      <c r="A357" s="77">
        <v>42916</v>
      </c>
      <c r="B357" s="78">
        <v>42916.697951388887</v>
      </c>
      <c r="C357" s="84">
        <v>150</v>
      </c>
      <c r="D357" s="85">
        <v>37.134999999999998</v>
      </c>
      <c r="E357" s="82">
        <f t="shared" si="6"/>
        <v>5570.25</v>
      </c>
      <c r="F357" s="86" t="s">
        <v>24</v>
      </c>
      <c r="H357" s="53"/>
    </row>
    <row r="358" spans="1:8">
      <c r="A358" s="77">
        <v>42916</v>
      </c>
      <c r="B358" s="78">
        <v>42916.698807870373</v>
      </c>
      <c r="C358" s="84">
        <v>173</v>
      </c>
      <c r="D358" s="85">
        <v>37.14</v>
      </c>
      <c r="E358" s="82">
        <f t="shared" si="6"/>
        <v>6425.22</v>
      </c>
      <c r="F358" s="86" t="s">
        <v>24</v>
      </c>
      <c r="H358" s="53"/>
    </row>
    <row r="359" spans="1:8">
      <c r="A359" s="77">
        <v>42916</v>
      </c>
      <c r="B359" s="78">
        <v>42916.699062500003</v>
      </c>
      <c r="C359" s="84">
        <v>151</v>
      </c>
      <c r="D359" s="85">
        <v>37.119999999999997</v>
      </c>
      <c r="E359" s="82">
        <f t="shared" si="6"/>
        <v>5605.12</v>
      </c>
      <c r="F359" s="86" t="s">
        <v>24</v>
      </c>
      <c r="H359" s="53"/>
    </row>
    <row r="360" spans="1:8">
      <c r="A360" s="77">
        <v>42916</v>
      </c>
      <c r="B360" s="78">
        <v>42916.700057870374</v>
      </c>
      <c r="C360" s="84">
        <v>150</v>
      </c>
      <c r="D360" s="85">
        <v>37.14</v>
      </c>
      <c r="E360" s="82">
        <f t="shared" si="6"/>
        <v>5571</v>
      </c>
      <c r="F360" s="86" t="s">
        <v>24</v>
      </c>
      <c r="H360" s="53"/>
    </row>
    <row r="361" spans="1:8">
      <c r="A361" s="77">
        <v>42916</v>
      </c>
      <c r="B361" s="78">
        <v>42916.700844907406</v>
      </c>
      <c r="C361" s="84">
        <v>141</v>
      </c>
      <c r="D361" s="85">
        <v>37.14</v>
      </c>
      <c r="E361" s="82">
        <f t="shared" si="6"/>
        <v>5236.74</v>
      </c>
      <c r="F361" s="86" t="s">
        <v>24</v>
      </c>
      <c r="H361" s="53"/>
    </row>
    <row r="362" spans="1:8">
      <c r="A362" s="77">
        <v>42916</v>
      </c>
      <c r="B362" s="78">
        <v>42916.702094907407</v>
      </c>
      <c r="C362" s="84">
        <v>28</v>
      </c>
      <c r="D362" s="85">
        <v>37.14</v>
      </c>
      <c r="E362" s="82">
        <f t="shared" si="6"/>
        <v>1039.92</v>
      </c>
      <c r="F362" s="86" t="s">
        <v>24</v>
      </c>
      <c r="H362" s="53"/>
    </row>
    <row r="363" spans="1:8">
      <c r="A363" s="77">
        <v>42916</v>
      </c>
      <c r="B363" s="78">
        <v>42916.702094907407</v>
      </c>
      <c r="C363" s="84">
        <v>156</v>
      </c>
      <c r="D363" s="85">
        <v>37.14</v>
      </c>
      <c r="E363" s="82">
        <f t="shared" si="6"/>
        <v>5793.84</v>
      </c>
      <c r="F363" s="86" t="s">
        <v>24</v>
      </c>
      <c r="H363" s="53"/>
    </row>
    <row r="364" spans="1:8">
      <c r="A364" s="77">
        <v>42916</v>
      </c>
      <c r="B364" s="78">
        <v>42916.703206018516</v>
      </c>
      <c r="C364" s="84">
        <v>139</v>
      </c>
      <c r="D364" s="85">
        <v>37.15</v>
      </c>
      <c r="E364" s="82">
        <f t="shared" si="6"/>
        <v>5163.8499999999995</v>
      </c>
      <c r="F364" s="86" t="s">
        <v>24</v>
      </c>
      <c r="H364" s="53"/>
    </row>
    <row r="365" spans="1:8">
      <c r="A365" s="77">
        <v>42916</v>
      </c>
      <c r="B365" s="78">
        <v>42916.703645833331</v>
      </c>
      <c r="C365" s="84">
        <v>125</v>
      </c>
      <c r="D365" s="85">
        <v>37.145000000000003</v>
      </c>
      <c r="E365" s="82">
        <f t="shared" si="6"/>
        <v>4643.125</v>
      </c>
      <c r="F365" s="86" t="s">
        <v>24</v>
      </c>
      <c r="H365" s="53"/>
    </row>
    <row r="366" spans="1:8">
      <c r="A366" s="77">
        <v>42916</v>
      </c>
      <c r="B366" s="78">
        <v>42916.703645833331</v>
      </c>
      <c r="C366" s="84">
        <v>26</v>
      </c>
      <c r="D366" s="85">
        <v>37.145000000000003</v>
      </c>
      <c r="E366" s="82">
        <f t="shared" si="6"/>
        <v>965.7700000000001</v>
      </c>
      <c r="F366" s="86" t="s">
        <v>24</v>
      </c>
      <c r="H366" s="53"/>
    </row>
    <row r="367" spans="1:8">
      <c r="A367" s="77">
        <v>42916</v>
      </c>
      <c r="B367" s="78">
        <v>42916.705011574071</v>
      </c>
      <c r="C367" s="84">
        <v>10</v>
      </c>
      <c r="D367" s="85">
        <v>37.14</v>
      </c>
      <c r="E367" s="82">
        <f t="shared" si="6"/>
        <v>371.4</v>
      </c>
      <c r="F367" s="86" t="s">
        <v>24</v>
      </c>
      <c r="H367" s="53"/>
    </row>
    <row r="368" spans="1:8">
      <c r="A368" s="77">
        <v>42916</v>
      </c>
      <c r="B368" s="78">
        <v>42916.705011574071</v>
      </c>
      <c r="C368" s="84">
        <v>180</v>
      </c>
      <c r="D368" s="85">
        <v>37.14</v>
      </c>
      <c r="E368" s="82">
        <f t="shared" si="6"/>
        <v>6685.2</v>
      </c>
      <c r="F368" s="86" t="s">
        <v>24</v>
      </c>
      <c r="H368" s="53"/>
    </row>
    <row r="369" spans="1:8">
      <c r="A369" s="77">
        <v>42916</v>
      </c>
      <c r="B369" s="78">
        <v>42916.705636574072</v>
      </c>
      <c r="C369" s="84">
        <v>44</v>
      </c>
      <c r="D369" s="85">
        <v>37.130000000000003</v>
      </c>
      <c r="E369" s="82">
        <f t="shared" si="6"/>
        <v>1633.72</v>
      </c>
      <c r="F369" s="86" t="s">
        <v>24</v>
      </c>
      <c r="H369" s="53"/>
    </row>
    <row r="370" spans="1:8">
      <c r="A370" s="77">
        <v>42916</v>
      </c>
      <c r="B370" s="78">
        <v>42916.705636574072</v>
      </c>
      <c r="C370" s="84">
        <v>125</v>
      </c>
      <c r="D370" s="85">
        <v>37.130000000000003</v>
      </c>
      <c r="E370" s="82">
        <f t="shared" si="6"/>
        <v>4641.25</v>
      </c>
      <c r="F370" s="86" t="s">
        <v>24</v>
      </c>
      <c r="H370" s="53"/>
    </row>
    <row r="371" spans="1:8">
      <c r="A371" s="77">
        <v>42916</v>
      </c>
      <c r="B371" s="78">
        <v>42916.706712962965</v>
      </c>
      <c r="C371" s="84">
        <v>135</v>
      </c>
      <c r="D371" s="85">
        <v>37.134999999999998</v>
      </c>
      <c r="E371" s="82">
        <f t="shared" ref="E371:E426" si="7">IF(D371="","",D371*C371)</f>
        <v>5013.2249999999995</v>
      </c>
      <c r="F371" s="86" t="s">
        <v>24</v>
      </c>
      <c r="H371" s="53"/>
    </row>
    <row r="372" spans="1:8">
      <c r="A372" s="77">
        <v>42916</v>
      </c>
      <c r="B372" s="78">
        <v>42916.707685185182</v>
      </c>
      <c r="C372" s="84">
        <v>181</v>
      </c>
      <c r="D372" s="85">
        <v>37.125</v>
      </c>
      <c r="E372" s="82">
        <f t="shared" si="7"/>
        <v>6719.625</v>
      </c>
      <c r="F372" s="86" t="s">
        <v>24</v>
      </c>
      <c r="H372" s="53"/>
    </row>
    <row r="373" spans="1:8">
      <c r="A373" s="77">
        <v>42916</v>
      </c>
      <c r="B373" s="78">
        <v>42916.708969907406</v>
      </c>
      <c r="C373" s="84">
        <v>65</v>
      </c>
      <c r="D373" s="85">
        <v>37.130000000000003</v>
      </c>
      <c r="E373" s="82">
        <f t="shared" si="7"/>
        <v>2413.4500000000003</v>
      </c>
      <c r="F373" s="86" t="s">
        <v>24</v>
      </c>
      <c r="H373" s="53"/>
    </row>
    <row r="374" spans="1:8">
      <c r="A374" s="77">
        <v>42916</v>
      </c>
      <c r="B374" s="78">
        <v>42916.708969907406</v>
      </c>
      <c r="C374" s="84">
        <v>93</v>
      </c>
      <c r="D374" s="85">
        <v>37.130000000000003</v>
      </c>
      <c r="E374" s="82">
        <f t="shared" si="7"/>
        <v>3453.09</v>
      </c>
      <c r="F374" s="86" t="s">
        <v>24</v>
      </c>
      <c r="H374" s="53"/>
    </row>
    <row r="375" spans="1:8">
      <c r="A375" s="77">
        <v>42916</v>
      </c>
      <c r="B375" s="78">
        <v>42916.70952546296</v>
      </c>
      <c r="C375" s="84">
        <v>169</v>
      </c>
      <c r="D375" s="85">
        <v>37.119999999999997</v>
      </c>
      <c r="E375" s="82">
        <f t="shared" si="7"/>
        <v>6273.28</v>
      </c>
      <c r="F375" s="86" t="s">
        <v>24</v>
      </c>
      <c r="H375" s="53"/>
    </row>
    <row r="376" spans="1:8">
      <c r="A376" s="77">
        <v>42916</v>
      </c>
      <c r="B376" s="78">
        <v>42916.710162037038</v>
      </c>
      <c r="C376" s="84">
        <v>97</v>
      </c>
      <c r="D376" s="85">
        <v>37.115000000000002</v>
      </c>
      <c r="E376" s="82">
        <f t="shared" si="7"/>
        <v>3600.1550000000002</v>
      </c>
      <c r="F376" s="86" t="s">
        <v>24</v>
      </c>
      <c r="H376" s="53"/>
    </row>
    <row r="377" spans="1:8">
      <c r="A377" s="77">
        <v>42916</v>
      </c>
      <c r="B377" s="78">
        <v>42916.710162037038</v>
      </c>
      <c r="C377" s="84">
        <v>43</v>
      </c>
      <c r="D377" s="85">
        <v>37.115000000000002</v>
      </c>
      <c r="E377" s="82">
        <f t="shared" si="7"/>
        <v>1595.9450000000002</v>
      </c>
      <c r="F377" s="86" t="s">
        <v>24</v>
      </c>
      <c r="H377" s="53"/>
    </row>
    <row r="378" spans="1:8">
      <c r="A378" s="77">
        <v>42916</v>
      </c>
      <c r="B378" s="78">
        <v>42916.7108912037</v>
      </c>
      <c r="C378" s="84">
        <v>169</v>
      </c>
      <c r="D378" s="85">
        <v>37.11</v>
      </c>
      <c r="E378" s="82">
        <f t="shared" si="7"/>
        <v>6271.59</v>
      </c>
      <c r="F378" s="86" t="s">
        <v>24</v>
      </c>
      <c r="H378" s="53"/>
    </row>
    <row r="379" spans="1:8">
      <c r="A379" s="77">
        <v>42916</v>
      </c>
      <c r="B379" s="78">
        <v>42916.712083333332</v>
      </c>
      <c r="C379" s="84">
        <v>178</v>
      </c>
      <c r="D379" s="85">
        <v>37.094999999999999</v>
      </c>
      <c r="E379" s="82">
        <f t="shared" si="7"/>
        <v>6602.91</v>
      </c>
      <c r="F379" s="86" t="s">
        <v>24</v>
      </c>
      <c r="H379" s="53"/>
    </row>
    <row r="380" spans="1:8">
      <c r="A380" s="77">
        <v>42916</v>
      </c>
      <c r="B380" s="78">
        <v>42916.712557870371</v>
      </c>
      <c r="C380" s="84">
        <v>116</v>
      </c>
      <c r="D380" s="85">
        <v>37.08</v>
      </c>
      <c r="E380" s="82">
        <f t="shared" si="7"/>
        <v>4301.28</v>
      </c>
      <c r="F380" s="86" t="s">
        <v>24</v>
      </c>
      <c r="H380" s="53"/>
    </row>
    <row r="381" spans="1:8">
      <c r="A381" s="77">
        <v>42916</v>
      </c>
      <c r="B381" s="78">
        <v>42916.712569444448</v>
      </c>
      <c r="C381" s="84">
        <v>38</v>
      </c>
      <c r="D381" s="85">
        <v>37.08</v>
      </c>
      <c r="E381" s="82">
        <f t="shared" si="7"/>
        <v>1409.04</v>
      </c>
      <c r="F381" s="86" t="s">
        <v>24</v>
      </c>
      <c r="H381" s="53"/>
    </row>
    <row r="382" spans="1:8">
      <c r="A382" s="77">
        <v>42916</v>
      </c>
      <c r="B382" s="78">
        <v>42916.713946759257</v>
      </c>
      <c r="C382" s="84">
        <v>155</v>
      </c>
      <c r="D382" s="85">
        <v>37.090000000000003</v>
      </c>
      <c r="E382" s="82">
        <f t="shared" si="7"/>
        <v>5748.9500000000007</v>
      </c>
      <c r="F382" s="86" t="s">
        <v>24</v>
      </c>
      <c r="H382" s="53"/>
    </row>
    <row r="383" spans="1:8">
      <c r="A383" s="77">
        <v>42916</v>
      </c>
      <c r="B383" s="78">
        <v>42916.714398148149</v>
      </c>
      <c r="C383" s="84">
        <v>180</v>
      </c>
      <c r="D383" s="85">
        <v>37.075000000000003</v>
      </c>
      <c r="E383" s="82">
        <f t="shared" si="7"/>
        <v>6673.5000000000009</v>
      </c>
      <c r="F383" s="86" t="s">
        <v>24</v>
      </c>
      <c r="H383" s="53"/>
    </row>
    <row r="384" spans="1:8">
      <c r="A384" s="77">
        <v>42916</v>
      </c>
      <c r="B384" s="78">
        <v>42916.715937499997</v>
      </c>
      <c r="C384" s="84">
        <v>400</v>
      </c>
      <c r="D384" s="85">
        <v>37.094999999999999</v>
      </c>
      <c r="E384" s="82">
        <f t="shared" si="7"/>
        <v>14838</v>
      </c>
      <c r="F384" s="86" t="s">
        <v>24</v>
      </c>
      <c r="H384" s="53"/>
    </row>
    <row r="385" spans="1:8">
      <c r="A385" s="77">
        <v>42916</v>
      </c>
      <c r="B385" s="78">
        <v>42916.716249999998</v>
      </c>
      <c r="C385" s="84">
        <v>350</v>
      </c>
      <c r="D385" s="85">
        <v>37.1</v>
      </c>
      <c r="E385" s="82">
        <f t="shared" si="7"/>
        <v>12985</v>
      </c>
      <c r="F385" s="86" t="s">
        <v>24</v>
      </c>
      <c r="H385" s="53"/>
    </row>
    <row r="386" spans="1:8">
      <c r="A386" s="77">
        <v>42916</v>
      </c>
      <c r="B386" s="78">
        <v>42916.716574074075</v>
      </c>
      <c r="C386" s="84">
        <v>226</v>
      </c>
      <c r="D386" s="85">
        <v>37.1</v>
      </c>
      <c r="E386" s="82">
        <f t="shared" si="7"/>
        <v>8384.6</v>
      </c>
      <c r="F386" s="86" t="s">
        <v>24</v>
      </c>
      <c r="H386" s="53"/>
    </row>
    <row r="387" spans="1:8">
      <c r="A387" s="77">
        <v>42916</v>
      </c>
      <c r="B387" s="78">
        <v>42916.717233796298</v>
      </c>
      <c r="C387" s="84">
        <v>188</v>
      </c>
      <c r="D387" s="85">
        <v>37.094999999999999</v>
      </c>
      <c r="E387" s="82">
        <f t="shared" si="7"/>
        <v>6973.86</v>
      </c>
      <c r="F387" s="86" t="s">
        <v>24</v>
      </c>
      <c r="H387" s="53"/>
    </row>
    <row r="388" spans="1:8">
      <c r="A388" s="77">
        <v>42916</v>
      </c>
      <c r="B388" s="78">
        <v>42916.717233796298</v>
      </c>
      <c r="C388" s="84">
        <v>300</v>
      </c>
      <c r="D388" s="85">
        <v>37.094999999999999</v>
      </c>
      <c r="E388" s="82">
        <f t="shared" si="7"/>
        <v>11128.5</v>
      </c>
      <c r="F388" s="86" t="s">
        <v>24</v>
      </c>
      <c r="H388" s="53"/>
    </row>
    <row r="389" spans="1:8">
      <c r="A389" s="77">
        <v>42916</v>
      </c>
      <c r="B389" s="78">
        <v>42916.718124999999</v>
      </c>
      <c r="C389" s="84">
        <v>140</v>
      </c>
      <c r="D389" s="85">
        <v>37.115000000000002</v>
      </c>
      <c r="E389" s="82">
        <f t="shared" si="7"/>
        <v>5196.1000000000004</v>
      </c>
      <c r="F389" s="86" t="s">
        <v>24</v>
      </c>
      <c r="H389" s="53"/>
    </row>
    <row r="390" spans="1:8">
      <c r="A390" s="77">
        <v>42916</v>
      </c>
      <c r="B390" s="78">
        <v>42916.718124999999</v>
      </c>
      <c r="C390" s="84">
        <v>150</v>
      </c>
      <c r="D390" s="85">
        <v>37.115000000000002</v>
      </c>
      <c r="E390" s="82">
        <f t="shared" si="7"/>
        <v>5567.25</v>
      </c>
      <c r="F390" s="86" t="s">
        <v>24</v>
      </c>
      <c r="H390" s="53"/>
    </row>
    <row r="391" spans="1:8">
      <c r="A391" s="77">
        <v>42916</v>
      </c>
      <c r="B391" s="78">
        <v>42916.718124999999</v>
      </c>
      <c r="C391" s="84">
        <v>482</v>
      </c>
      <c r="D391" s="85">
        <v>37.115000000000002</v>
      </c>
      <c r="E391" s="82">
        <f t="shared" si="7"/>
        <v>17889.43</v>
      </c>
      <c r="F391" s="86" t="s">
        <v>24</v>
      </c>
      <c r="H391" s="53"/>
    </row>
    <row r="392" spans="1:8">
      <c r="A392" s="77">
        <v>42916</v>
      </c>
      <c r="B392" s="78">
        <v>42916.718159722222</v>
      </c>
      <c r="C392" s="84">
        <v>136</v>
      </c>
      <c r="D392" s="85">
        <v>37.11</v>
      </c>
      <c r="E392" s="82">
        <f t="shared" si="7"/>
        <v>5046.96</v>
      </c>
      <c r="F392" s="86" t="s">
        <v>24</v>
      </c>
      <c r="H392" s="53"/>
    </row>
    <row r="393" spans="1:8">
      <c r="A393" s="77">
        <v>42916</v>
      </c>
      <c r="B393" s="78">
        <v>42916.718865740739</v>
      </c>
      <c r="C393" s="84">
        <v>345</v>
      </c>
      <c r="D393" s="85">
        <v>37.1</v>
      </c>
      <c r="E393" s="82">
        <f t="shared" si="7"/>
        <v>12799.5</v>
      </c>
      <c r="F393" s="86" t="s">
        <v>24</v>
      </c>
      <c r="H393" s="53"/>
    </row>
    <row r="394" spans="1:8">
      <c r="A394" s="77">
        <v>42916</v>
      </c>
      <c r="B394" s="78">
        <v>42916.718912037039</v>
      </c>
      <c r="C394" s="84">
        <v>107</v>
      </c>
      <c r="D394" s="85">
        <v>37.094999999999999</v>
      </c>
      <c r="E394" s="82">
        <f t="shared" si="7"/>
        <v>3969.165</v>
      </c>
      <c r="F394" s="86" t="s">
        <v>24</v>
      </c>
      <c r="H394" s="53"/>
    </row>
    <row r="395" spans="1:8">
      <c r="A395" s="77">
        <v>42916</v>
      </c>
      <c r="B395" s="78">
        <v>42916.71947916667</v>
      </c>
      <c r="C395" s="84">
        <v>274</v>
      </c>
      <c r="D395" s="85">
        <v>37.094999999999999</v>
      </c>
      <c r="E395" s="82">
        <f t="shared" si="7"/>
        <v>10164.029999999999</v>
      </c>
      <c r="F395" s="86" t="s">
        <v>24</v>
      </c>
      <c r="H395" s="53"/>
    </row>
    <row r="396" spans="1:8">
      <c r="A396" s="77">
        <v>42916</v>
      </c>
      <c r="B396" s="78">
        <v>42916.71974537037</v>
      </c>
      <c r="C396" s="84">
        <v>83</v>
      </c>
      <c r="D396" s="85">
        <v>37.08</v>
      </c>
      <c r="E396" s="82">
        <f t="shared" si="7"/>
        <v>3077.64</v>
      </c>
      <c r="F396" s="86" t="s">
        <v>24</v>
      </c>
      <c r="H396" s="53"/>
    </row>
    <row r="397" spans="1:8">
      <c r="A397" s="77">
        <v>42916</v>
      </c>
      <c r="B397" s="78">
        <v>42916.719907407409</v>
      </c>
      <c r="C397" s="84">
        <v>20</v>
      </c>
      <c r="D397" s="85">
        <v>37.08</v>
      </c>
      <c r="E397" s="82">
        <f t="shared" si="7"/>
        <v>741.59999999999991</v>
      </c>
      <c r="F397" s="86" t="s">
        <v>24</v>
      </c>
      <c r="H397" s="53"/>
    </row>
    <row r="398" spans="1:8">
      <c r="A398" s="77">
        <v>42916</v>
      </c>
      <c r="B398" s="78">
        <v>42916.719907407409</v>
      </c>
      <c r="C398" s="84">
        <v>61</v>
      </c>
      <c r="D398" s="85">
        <v>37.08</v>
      </c>
      <c r="E398" s="82">
        <f t="shared" si="7"/>
        <v>2261.88</v>
      </c>
      <c r="F398" s="86" t="s">
        <v>24</v>
      </c>
      <c r="H398" s="53"/>
    </row>
    <row r="399" spans="1:8">
      <c r="A399" s="77">
        <v>42916</v>
      </c>
      <c r="B399" s="78">
        <v>42916.719907407409</v>
      </c>
      <c r="C399" s="84">
        <v>141</v>
      </c>
      <c r="D399" s="85">
        <v>37.08</v>
      </c>
      <c r="E399" s="82">
        <f t="shared" si="7"/>
        <v>5228.28</v>
      </c>
      <c r="F399" s="86" t="s">
        <v>24</v>
      </c>
      <c r="H399" s="53"/>
    </row>
    <row r="400" spans="1:8">
      <c r="A400" s="77">
        <v>42916</v>
      </c>
      <c r="B400" s="78">
        <v>42916.720081018517</v>
      </c>
      <c r="C400" s="84">
        <v>214</v>
      </c>
      <c r="D400" s="85">
        <v>37.08</v>
      </c>
      <c r="E400" s="82">
        <f t="shared" si="7"/>
        <v>7935.12</v>
      </c>
      <c r="F400" s="86" t="s">
        <v>24</v>
      </c>
      <c r="H400" s="53"/>
    </row>
    <row r="401" spans="1:8">
      <c r="A401" s="77">
        <v>42916</v>
      </c>
      <c r="B401" s="78">
        <v>42916.720439814817</v>
      </c>
      <c r="C401" s="84">
        <v>13</v>
      </c>
      <c r="D401" s="85">
        <v>37.08</v>
      </c>
      <c r="E401" s="82">
        <f t="shared" si="7"/>
        <v>482.03999999999996</v>
      </c>
      <c r="F401" s="86" t="s">
        <v>24</v>
      </c>
      <c r="H401" s="53"/>
    </row>
    <row r="402" spans="1:8">
      <c r="A402" s="77">
        <v>42916</v>
      </c>
      <c r="B402" s="78">
        <v>42916.720439814817</v>
      </c>
      <c r="C402" s="84">
        <v>125</v>
      </c>
      <c r="D402" s="85">
        <v>37.08</v>
      </c>
      <c r="E402" s="82">
        <f t="shared" si="7"/>
        <v>4635</v>
      </c>
      <c r="F402" s="86" t="s">
        <v>24</v>
      </c>
      <c r="H402" s="53"/>
    </row>
    <row r="403" spans="1:8">
      <c r="A403" s="77">
        <v>42916</v>
      </c>
      <c r="B403" s="78">
        <v>42916.720439814817</v>
      </c>
      <c r="C403" s="84">
        <v>116</v>
      </c>
      <c r="D403" s="85">
        <v>37.08</v>
      </c>
      <c r="E403" s="82">
        <f t="shared" si="7"/>
        <v>4301.28</v>
      </c>
      <c r="F403" s="86" t="s">
        <v>24</v>
      </c>
      <c r="H403" s="53"/>
    </row>
    <row r="404" spans="1:8">
      <c r="A404" s="77">
        <v>42916</v>
      </c>
      <c r="B404" s="78">
        <v>42916.721238425926</v>
      </c>
      <c r="C404" s="84">
        <v>263</v>
      </c>
      <c r="D404" s="85">
        <v>37.08</v>
      </c>
      <c r="E404" s="82">
        <f t="shared" si="7"/>
        <v>9752.0399999999991</v>
      </c>
      <c r="F404" s="86" t="s">
        <v>24</v>
      </c>
      <c r="H404" s="53"/>
    </row>
    <row r="405" spans="1:8">
      <c r="A405" s="77">
        <v>42916</v>
      </c>
      <c r="B405" s="78">
        <v>42916.721238425926</v>
      </c>
      <c r="C405" s="84">
        <v>54</v>
      </c>
      <c r="D405" s="85">
        <v>37.08</v>
      </c>
      <c r="E405" s="82">
        <f t="shared" si="7"/>
        <v>2002.32</v>
      </c>
      <c r="F405" s="86" t="s">
        <v>24</v>
      </c>
      <c r="H405" s="53"/>
    </row>
    <row r="406" spans="1:8">
      <c r="A406" s="77">
        <v>42916</v>
      </c>
      <c r="B406" s="78">
        <v>42916.721331018518</v>
      </c>
      <c r="C406" s="84">
        <v>42</v>
      </c>
      <c r="D406" s="85">
        <v>37.08</v>
      </c>
      <c r="E406" s="82">
        <f t="shared" si="7"/>
        <v>1557.36</v>
      </c>
      <c r="F406" s="86" t="s">
        <v>24</v>
      </c>
      <c r="H406" s="53"/>
    </row>
    <row r="407" spans="1:8">
      <c r="A407" s="77">
        <v>42916</v>
      </c>
      <c r="B407" s="78">
        <v>42916.721331018518</v>
      </c>
      <c r="C407" s="84">
        <v>121</v>
      </c>
      <c r="D407" s="85">
        <v>37.08</v>
      </c>
      <c r="E407" s="82">
        <f t="shared" si="7"/>
        <v>4486.6799999999994</v>
      </c>
      <c r="F407" s="86" t="s">
        <v>24</v>
      </c>
      <c r="H407" s="53"/>
    </row>
    <row r="408" spans="1:8">
      <c r="A408" s="77">
        <v>42916</v>
      </c>
      <c r="B408" s="78">
        <v>42916.721886574072</v>
      </c>
      <c r="C408" s="84">
        <v>169</v>
      </c>
      <c r="D408" s="85">
        <v>37.07</v>
      </c>
      <c r="E408" s="82">
        <f t="shared" si="7"/>
        <v>6264.83</v>
      </c>
      <c r="F408" s="86" t="s">
        <v>24</v>
      </c>
      <c r="H408" s="53"/>
    </row>
    <row r="409" spans="1:8">
      <c r="A409" s="77">
        <v>42916</v>
      </c>
      <c r="B409" s="78">
        <v>42916.721886574072</v>
      </c>
      <c r="C409" s="84">
        <v>129</v>
      </c>
      <c r="D409" s="85">
        <v>37.07</v>
      </c>
      <c r="E409" s="82">
        <f t="shared" si="7"/>
        <v>4782.03</v>
      </c>
      <c r="F409" s="86" t="s">
        <v>24</v>
      </c>
      <c r="H409" s="53"/>
    </row>
    <row r="410" spans="1:8">
      <c r="A410" s="77">
        <v>42916</v>
      </c>
      <c r="B410" s="78">
        <v>42916.721886574072</v>
      </c>
      <c r="C410" s="84">
        <v>115</v>
      </c>
      <c r="D410" s="85">
        <v>37.07</v>
      </c>
      <c r="E410" s="82">
        <f t="shared" si="7"/>
        <v>4263.05</v>
      </c>
      <c r="F410" s="86" t="s">
        <v>24</v>
      </c>
      <c r="H410" s="53"/>
    </row>
    <row r="411" spans="1:8">
      <c r="A411" s="77">
        <v>42916</v>
      </c>
      <c r="B411" s="78">
        <v>42916.722731481481</v>
      </c>
      <c r="C411" s="84">
        <v>253</v>
      </c>
      <c r="D411" s="85">
        <v>37.08</v>
      </c>
      <c r="E411" s="82">
        <f t="shared" si="7"/>
        <v>9381.24</v>
      </c>
      <c r="F411" s="86" t="s">
        <v>24</v>
      </c>
      <c r="H411" s="53"/>
    </row>
    <row r="412" spans="1:8">
      <c r="A412" s="77">
        <v>42916</v>
      </c>
      <c r="B412" s="78">
        <v>42916.722731481481</v>
      </c>
      <c r="C412" s="84">
        <v>93</v>
      </c>
      <c r="D412" s="85">
        <v>37.08</v>
      </c>
      <c r="E412" s="82">
        <f t="shared" si="7"/>
        <v>3448.44</v>
      </c>
      <c r="F412" s="86" t="s">
        <v>24</v>
      </c>
      <c r="H412" s="53"/>
    </row>
    <row r="413" spans="1:8">
      <c r="A413" s="77">
        <v>42916</v>
      </c>
      <c r="B413" s="78">
        <v>42916.723055555558</v>
      </c>
      <c r="C413" s="84">
        <v>82</v>
      </c>
      <c r="D413" s="85">
        <v>37.07</v>
      </c>
      <c r="E413" s="82">
        <f t="shared" si="7"/>
        <v>3039.7400000000002</v>
      </c>
      <c r="F413" s="86" t="s">
        <v>24</v>
      </c>
      <c r="H413" s="53"/>
    </row>
    <row r="414" spans="1:8">
      <c r="A414" s="77">
        <v>42916</v>
      </c>
      <c r="B414" s="78">
        <v>42916.723055555558</v>
      </c>
      <c r="C414" s="84">
        <v>125</v>
      </c>
      <c r="D414" s="85">
        <v>37.07</v>
      </c>
      <c r="E414" s="82">
        <f t="shared" si="7"/>
        <v>4633.75</v>
      </c>
      <c r="F414" s="86" t="s">
        <v>24</v>
      </c>
      <c r="H414" s="53"/>
    </row>
    <row r="415" spans="1:8">
      <c r="A415" s="77">
        <v>42916</v>
      </c>
      <c r="B415" s="78">
        <v>42916.723055555558</v>
      </c>
      <c r="C415" s="84">
        <v>375</v>
      </c>
      <c r="D415" s="85">
        <v>37.07</v>
      </c>
      <c r="E415" s="82">
        <f t="shared" si="7"/>
        <v>13901.25</v>
      </c>
      <c r="F415" s="86" t="s">
        <v>24</v>
      </c>
      <c r="H415" s="53"/>
    </row>
    <row r="416" spans="1:8">
      <c r="A416" s="77">
        <v>42916</v>
      </c>
      <c r="B416" s="78">
        <v>42916.72378472222</v>
      </c>
      <c r="C416" s="84">
        <v>483</v>
      </c>
      <c r="D416" s="85">
        <v>37.090000000000003</v>
      </c>
      <c r="E416" s="82">
        <f t="shared" si="7"/>
        <v>17914.47</v>
      </c>
      <c r="F416" s="86" t="s">
        <v>24</v>
      </c>
      <c r="H416" s="53"/>
    </row>
    <row r="417" spans="1:8">
      <c r="A417" s="77">
        <v>42916</v>
      </c>
      <c r="B417" s="78">
        <v>42916.724247685182</v>
      </c>
      <c r="C417" s="84">
        <v>176</v>
      </c>
      <c r="D417" s="85">
        <v>37.085000000000001</v>
      </c>
      <c r="E417" s="82">
        <f t="shared" si="7"/>
        <v>6526.96</v>
      </c>
      <c r="F417" s="86" t="s">
        <v>24</v>
      </c>
      <c r="H417" s="53"/>
    </row>
    <row r="418" spans="1:8">
      <c r="A418" s="77">
        <v>42916</v>
      </c>
      <c r="B418" s="78">
        <v>42916.724652777775</v>
      </c>
      <c r="C418" s="84">
        <v>30</v>
      </c>
      <c r="D418" s="85">
        <v>37.085000000000001</v>
      </c>
      <c r="E418" s="82">
        <f t="shared" si="7"/>
        <v>1112.55</v>
      </c>
      <c r="F418" s="86" t="s">
        <v>24</v>
      </c>
      <c r="H418" s="53"/>
    </row>
    <row r="419" spans="1:8">
      <c r="A419" s="77">
        <v>42916</v>
      </c>
      <c r="B419" s="78">
        <v>42916.724999999999</v>
      </c>
      <c r="C419" s="84">
        <v>150</v>
      </c>
      <c r="D419" s="85">
        <v>37.11</v>
      </c>
      <c r="E419" s="82">
        <f t="shared" si="7"/>
        <v>5566.5</v>
      </c>
      <c r="F419" s="86" t="s">
        <v>24</v>
      </c>
      <c r="H419" s="53"/>
    </row>
    <row r="420" spans="1:8">
      <c r="A420" s="77">
        <v>42916</v>
      </c>
      <c r="B420" s="78">
        <v>42916.724999999999</v>
      </c>
      <c r="C420" s="84">
        <v>20</v>
      </c>
      <c r="D420" s="85">
        <v>37.11</v>
      </c>
      <c r="E420" s="82">
        <f t="shared" si="7"/>
        <v>742.2</v>
      </c>
      <c r="F420" s="86" t="s">
        <v>24</v>
      </c>
      <c r="H420" s="53"/>
    </row>
    <row r="421" spans="1:8">
      <c r="A421" s="77">
        <v>42916</v>
      </c>
      <c r="B421" s="78">
        <v>42916.725057870368</v>
      </c>
      <c r="C421" s="84">
        <v>209</v>
      </c>
      <c r="D421" s="85">
        <v>37.1</v>
      </c>
      <c r="E421" s="82">
        <f t="shared" si="7"/>
        <v>7753.9000000000005</v>
      </c>
      <c r="F421" s="86" t="s">
        <v>24</v>
      </c>
      <c r="H421" s="53"/>
    </row>
    <row r="422" spans="1:8">
      <c r="A422" s="77">
        <v>42916</v>
      </c>
      <c r="B422" s="78">
        <v>42916.725243055553</v>
      </c>
      <c r="C422" s="84">
        <v>210</v>
      </c>
      <c r="D422" s="85">
        <v>37.1</v>
      </c>
      <c r="E422" s="82">
        <f t="shared" si="7"/>
        <v>7791</v>
      </c>
      <c r="F422" s="86" t="s">
        <v>24</v>
      </c>
      <c r="H422" s="53"/>
    </row>
    <row r="423" spans="1:8">
      <c r="A423" s="77">
        <v>42916</v>
      </c>
      <c r="B423" s="78">
        <v>42916.725405092591</v>
      </c>
      <c r="C423" s="84">
        <v>206</v>
      </c>
      <c r="D423" s="85">
        <v>37.094999999999999</v>
      </c>
      <c r="E423" s="82">
        <f t="shared" si="7"/>
        <v>7641.57</v>
      </c>
      <c r="F423" s="86" t="s">
        <v>24</v>
      </c>
      <c r="H423" s="53"/>
    </row>
    <row r="424" spans="1:8">
      <c r="A424" s="77">
        <v>42916</v>
      </c>
      <c r="B424" s="78">
        <v>42916.725694444445</v>
      </c>
      <c r="C424" s="84">
        <v>10</v>
      </c>
      <c r="D424" s="85">
        <v>37.104999999999997</v>
      </c>
      <c r="E424" s="82">
        <f t="shared" si="7"/>
        <v>371.04999999999995</v>
      </c>
      <c r="F424" s="86" t="s">
        <v>24</v>
      </c>
      <c r="H424" s="53"/>
    </row>
    <row r="425" spans="1:8">
      <c r="A425" s="77">
        <v>42916</v>
      </c>
      <c r="B425" s="78">
        <v>42916.725694444445</v>
      </c>
      <c r="C425" s="84">
        <v>291</v>
      </c>
      <c r="D425" s="85">
        <v>37.104999999999997</v>
      </c>
      <c r="E425" s="82">
        <f t="shared" si="7"/>
        <v>10797.554999999998</v>
      </c>
      <c r="F425" s="86" t="s">
        <v>24</v>
      </c>
      <c r="H425" s="53"/>
    </row>
    <row r="426" spans="1:8">
      <c r="A426" s="77">
        <v>42916</v>
      </c>
      <c r="B426" s="78">
        <v>42916.725694444445</v>
      </c>
      <c r="C426" s="84">
        <v>230</v>
      </c>
      <c r="D426" s="85">
        <v>37.104999999999997</v>
      </c>
      <c r="E426" s="82">
        <f t="shared" si="7"/>
        <v>8534.15</v>
      </c>
      <c r="F426" s="86" t="s">
        <v>24</v>
      </c>
      <c r="H426" s="53"/>
    </row>
    <row r="427" spans="1:8">
      <c r="A427" s="77">
        <v>42554</v>
      </c>
      <c r="B427" s="78">
        <v>42919.378472222219</v>
      </c>
      <c r="C427" s="84">
        <v>137</v>
      </c>
      <c r="D427" s="85">
        <v>37.134999999999998</v>
      </c>
      <c r="E427" s="82">
        <f>IF(D427="","",D427*C427)</f>
        <v>5087.4949999999999</v>
      </c>
      <c r="F427" s="86" t="s">
        <v>24</v>
      </c>
      <c r="H427" s="53"/>
    </row>
    <row r="428" spans="1:8">
      <c r="A428" s="77">
        <v>42554</v>
      </c>
      <c r="B428" s="78">
        <v>42919.380543981482</v>
      </c>
      <c r="C428" s="84">
        <v>138</v>
      </c>
      <c r="D428" s="85">
        <v>37.185000000000002</v>
      </c>
      <c r="E428" s="82">
        <f t="shared" ref="E428:E491" si="8">IF(D428="","",D428*C428)</f>
        <v>5131.5300000000007</v>
      </c>
      <c r="F428" s="86" t="s">
        <v>24</v>
      </c>
      <c r="H428" s="53"/>
    </row>
    <row r="429" spans="1:8">
      <c r="A429" s="77">
        <v>42554</v>
      </c>
      <c r="B429" s="78">
        <v>42919.383159722223</v>
      </c>
      <c r="C429" s="84">
        <v>162</v>
      </c>
      <c r="D429" s="85">
        <v>37.22</v>
      </c>
      <c r="E429" s="82">
        <f t="shared" si="8"/>
        <v>6029.6399999999994</v>
      </c>
      <c r="F429" s="86" t="s">
        <v>24</v>
      </c>
      <c r="H429" s="53"/>
    </row>
    <row r="430" spans="1:8">
      <c r="A430" s="77">
        <v>42554</v>
      </c>
      <c r="B430" s="78">
        <v>42919.385821759257</v>
      </c>
      <c r="C430" s="84">
        <v>145</v>
      </c>
      <c r="D430" s="85">
        <v>37.24</v>
      </c>
      <c r="E430" s="82">
        <f t="shared" si="8"/>
        <v>5399.8</v>
      </c>
      <c r="F430" s="86" t="s">
        <v>24</v>
      </c>
      <c r="H430" s="53"/>
    </row>
    <row r="431" spans="1:8">
      <c r="A431" s="77">
        <v>42554</v>
      </c>
      <c r="B431" s="78">
        <v>42919.388194444444</v>
      </c>
      <c r="C431" s="84">
        <v>139</v>
      </c>
      <c r="D431" s="85">
        <v>37.200000000000003</v>
      </c>
      <c r="E431" s="82">
        <f t="shared" si="8"/>
        <v>5170.8</v>
      </c>
      <c r="F431" s="86" t="s">
        <v>24</v>
      </c>
      <c r="H431" s="53"/>
    </row>
    <row r="432" spans="1:8">
      <c r="A432" s="77">
        <v>42554</v>
      </c>
      <c r="B432" s="78">
        <v>42919.391921296294</v>
      </c>
      <c r="C432" s="84">
        <v>30</v>
      </c>
      <c r="D432" s="85">
        <v>37.14</v>
      </c>
      <c r="E432" s="82">
        <f t="shared" si="8"/>
        <v>1114.2</v>
      </c>
      <c r="F432" s="86" t="s">
        <v>24</v>
      </c>
      <c r="H432" s="53"/>
    </row>
    <row r="433" spans="1:8">
      <c r="A433" s="77">
        <v>42554</v>
      </c>
      <c r="B433" s="78">
        <v>42919.391921296294</v>
      </c>
      <c r="C433" s="84">
        <v>124</v>
      </c>
      <c r="D433" s="85">
        <v>37.14</v>
      </c>
      <c r="E433" s="82">
        <f t="shared" si="8"/>
        <v>4605.3599999999997</v>
      </c>
      <c r="F433" s="86" t="s">
        <v>24</v>
      </c>
      <c r="H433" s="53"/>
    </row>
    <row r="434" spans="1:8">
      <c r="A434" s="77">
        <v>42554</v>
      </c>
      <c r="B434" s="78">
        <v>42919.394212962965</v>
      </c>
      <c r="C434" s="84">
        <v>76</v>
      </c>
      <c r="D434" s="85">
        <v>37.049999999999997</v>
      </c>
      <c r="E434" s="82">
        <f t="shared" si="8"/>
        <v>2815.7999999999997</v>
      </c>
      <c r="F434" s="86" t="s">
        <v>24</v>
      </c>
      <c r="H434" s="53"/>
    </row>
    <row r="435" spans="1:8">
      <c r="A435" s="77">
        <v>42554</v>
      </c>
      <c r="B435" s="78">
        <v>42919.394212962965</v>
      </c>
      <c r="C435" s="84">
        <v>67</v>
      </c>
      <c r="D435" s="85">
        <v>37.049999999999997</v>
      </c>
      <c r="E435" s="82">
        <f t="shared" si="8"/>
        <v>2482.35</v>
      </c>
      <c r="F435" s="86" t="s">
        <v>24</v>
      </c>
      <c r="H435" s="53"/>
    </row>
    <row r="436" spans="1:8">
      <c r="A436" s="77">
        <v>42554</v>
      </c>
      <c r="B436" s="78">
        <v>42919.397905092592</v>
      </c>
      <c r="C436" s="84">
        <v>149</v>
      </c>
      <c r="D436" s="85">
        <v>37.07</v>
      </c>
      <c r="E436" s="82">
        <f t="shared" si="8"/>
        <v>5523.43</v>
      </c>
      <c r="F436" s="86" t="s">
        <v>24</v>
      </c>
      <c r="H436" s="53"/>
    </row>
    <row r="437" spans="1:8">
      <c r="A437" s="77">
        <v>42554</v>
      </c>
      <c r="B437" s="78">
        <v>42919.403298611112</v>
      </c>
      <c r="C437" s="84">
        <v>156</v>
      </c>
      <c r="D437" s="85">
        <v>37.104999999999997</v>
      </c>
      <c r="E437" s="82">
        <f t="shared" si="8"/>
        <v>5788.3799999999992</v>
      </c>
      <c r="F437" s="86" t="s">
        <v>24</v>
      </c>
      <c r="H437" s="53"/>
    </row>
    <row r="438" spans="1:8">
      <c r="A438" s="77">
        <v>42554</v>
      </c>
      <c r="B438" s="78">
        <v>42919.406689814816</v>
      </c>
      <c r="C438" s="84">
        <v>91</v>
      </c>
      <c r="D438" s="85">
        <v>37.055</v>
      </c>
      <c r="E438" s="82">
        <f t="shared" si="8"/>
        <v>3372.0050000000001</v>
      </c>
      <c r="F438" s="86" t="s">
        <v>24</v>
      </c>
      <c r="H438" s="53"/>
    </row>
    <row r="439" spans="1:8">
      <c r="A439" s="77">
        <v>42554</v>
      </c>
      <c r="B439" s="78">
        <v>42919.406689814816</v>
      </c>
      <c r="C439" s="84">
        <v>61</v>
      </c>
      <c r="D439" s="85">
        <v>37.055</v>
      </c>
      <c r="E439" s="82">
        <f t="shared" si="8"/>
        <v>2260.355</v>
      </c>
      <c r="F439" s="86" t="s">
        <v>24</v>
      </c>
      <c r="H439" s="53"/>
    </row>
    <row r="440" spans="1:8">
      <c r="A440" s="77">
        <v>42554</v>
      </c>
      <c r="B440" s="78">
        <v>42919.410370370373</v>
      </c>
      <c r="C440" s="84">
        <v>136</v>
      </c>
      <c r="D440" s="85">
        <v>37.04</v>
      </c>
      <c r="E440" s="82">
        <f t="shared" si="8"/>
        <v>5037.4399999999996</v>
      </c>
      <c r="F440" s="86" t="s">
        <v>24</v>
      </c>
      <c r="H440" s="53"/>
    </row>
    <row r="441" spans="1:8">
      <c r="A441" s="77">
        <v>42554</v>
      </c>
      <c r="B441" s="78">
        <v>42919.414074074077</v>
      </c>
      <c r="C441" s="84">
        <v>139</v>
      </c>
      <c r="D441" s="85">
        <v>37.04</v>
      </c>
      <c r="E441" s="82">
        <f t="shared" si="8"/>
        <v>5148.5599999999995</v>
      </c>
      <c r="F441" s="86" t="s">
        <v>24</v>
      </c>
      <c r="H441" s="53"/>
    </row>
    <row r="442" spans="1:8">
      <c r="A442" s="77">
        <v>42554</v>
      </c>
      <c r="B442" s="78">
        <v>42919.418483796297</v>
      </c>
      <c r="C442" s="84">
        <v>167</v>
      </c>
      <c r="D442" s="85">
        <v>37.055</v>
      </c>
      <c r="E442" s="82">
        <f t="shared" si="8"/>
        <v>6188.1850000000004</v>
      </c>
      <c r="F442" s="86" t="s">
        <v>24</v>
      </c>
      <c r="H442" s="53"/>
    </row>
    <row r="443" spans="1:8">
      <c r="A443" s="77">
        <v>42554</v>
      </c>
      <c r="B443" s="78">
        <v>42919.422534722224</v>
      </c>
      <c r="C443" s="84">
        <v>139</v>
      </c>
      <c r="D443" s="85">
        <v>37.075000000000003</v>
      </c>
      <c r="E443" s="82">
        <f t="shared" si="8"/>
        <v>5153.4250000000002</v>
      </c>
      <c r="F443" s="86" t="s">
        <v>24</v>
      </c>
      <c r="H443" s="53"/>
    </row>
    <row r="444" spans="1:8">
      <c r="A444" s="77">
        <v>42554</v>
      </c>
      <c r="B444" s="78">
        <v>42919.426527777781</v>
      </c>
      <c r="C444" s="84">
        <v>143</v>
      </c>
      <c r="D444" s="85">
        <v>37.090000000000003</v>
      </c>
      <c r="E444" s="82">
        <f t="shared" si="8"/>
        <v>5303.8700000000008</v>
      </c>
      <c r="F444" s="86" t="s">
        <v>24</v>
      </c>
      <c r="H444" s="53"/>
    </row>
    <row r="445" spans="1:8">
      <c r="A445" s="77">
        <v>42554</v>
      </c>
      <c r="B445" s="78">
        <v>42919.430995370371</v>
      </c>
      <c r="C445" s="84">
        <v>135</v>
      </c>
      <c r="D445" s="85">
        <v>37.11</v>
      </c>
      <c r="E445" s="82">
        <f t="shared" si="8"/>
        <v>5009.8500000000004</v>
      </c>
      <c r="F445" s="86" t="s">
        <v>24</v>
      </c>
      <c r="H445" s="53"/>
    </row>
    <row r="446" spans="1:8">
      <c r="A446" s="77">
        <v>42554</v>
      </c>
      <c r="B446" s="78">
        <v>42919.435486111113</v>
      </c>
      <c r="C446" s="84">
        <v>136</v>
      </c>
      <c r="D446" s="85">
        <v>37.174999999999997</v>
      </c>
      <c r="E446" s="82">
        <f t="shared" si="8"/>
        <v>5055.7999999999993</v>
      </c>
      <c r="F446" s="86" t="s">
        <v>24</v>
      </c>
      <c r="H446" s="53"/>
    </row>
    <row r="447" spans="1:8">
      <c r="A447" s="77">
        <v>42554</v>
      </c>
      <c r="B447" s="78">
        <v>42919.439328703702</v>
      </c>
      <c r="C447" s="84">
        <v>135</v>
      </c>
      <c r="D447" s="85">
        <v>37.15</v>
      </c>
      <c r="E447" s="82">
        <f t="shared" si="8"/>
        <v>5015.25</v>
      </c>
      <c r="F447" s="86" t="s">
        <v>24</v>
      </c>
      <c r="H447" s="53"/>
    </row>
    <row r="448" spans="1:8">
      <c r="A448" s="77">
        <v>42554</v>
      </c>
      <c r="B448" s="78">
        <v>42919.444027777776</v>
      </c>
      <c r="C448" s="84">
        <v>64</v>
      </c>
      <c r="D448" s="85">
        <v>37.090000000000003</v>
      </c>
      <c r="E448" s="82">
        <f t="shared" si="8"/>
        <v>2373.7600000000002</v>
      </c>
      <c r="F448" s="86" t="s">
        <v>24</v>
      </c>
      <c r="H448" s="53"/>
    </row>
    <row r="449" spans="1:8">
      <c r="A449" s="77">
        <v>42554</v>
      </c>
      <c r="B449" s="78">
        <v>42919.444027777776</v>
      </c>
      <c r="C449" s="84">
        <v>73</v>
      </c>
      <c r="D449" s="85">
        <v>37.090000000000003</v>
      </c>
      <c r="E449" s="82">
        <f t="shared" si="8"/>
        <v>2707.57</v>
      </c>
      <c r="F449" s="86" t="s">
        <v>24</v>
      </c>
      <c r="H449" s="53"/>
    </row>
    <row r="450" spans="1:8">
      <c r="A450" s="77">
        <v>42554</v>
      </c>
      <c r="B450" s="78">
        <v>42919.449363425927</v>
      </c>
      <c r="C450" s="84">
        <v>135</v>
      </c>
      <c r="D450" s="85">
        <v>37.130000000000003</v>
      </c>
      <c r="E450" s="82">
        <f t="shared" si="8"/>
        <v>5012.55</v>
      </c>
      <c r="F450" s="86" t="s">
        <v>24</v>
      </c>
      <c r="H450" s="53"/>
    </row>
    <row r="451" spans="1:8">
      <c r="A451" s="77">
        <v>42554</v>
      </c>
      <c r="B451" s="78">
        <v>42919.454861111109</v>
      </c>
      <c r="C451" s="84">
        <v>140</v>
      </c>
      <c r="D451" s="85">
        <v>37.125</v>
      </c>
      <c r="E451" s="82">
        <f t="shared" si="8"/>
        <v>5197.5</v>
      </c>
      <c r="F451" s="86" t="s">
        <v>24</v>
      </c>
      <c r="H451" s="53"/>
    </row>
    <row r="452" spans="1:8">
      <c r="A452" s="77">
        <v>42554</v>
      </c>
      <c r="B452" s="78">
        <v>42919.460219907407</v>
      </c>
      <c r="C452" s="84">
        <v>136</v>
      </c>
      <c r="D452" s="85">
        <v>37.164999999999999</v>
      </c>
      <c r="E452" s="82">
        <f t="shared" si="8"/>
        <v>5054.4399999999996</v>
      </c>
      <c r="F452" s="86" t="s">
        <v>24</v>
      </c>
      <c r="H452" s="53"/>
    </row>
    <row r="453" spans="1:8">
      <c r="A453" s="77">
        <v>42554</v>
      </c>
      <c r="B453" s="78">
        <v>42919.465543981481</v>
      </c>
      <c r="C453" s="84">
        <v>125</v>
      </c>
      <c r="D453" s="85">
        <v>37.125</v>
      </c>
      <c r="E453" s="82">
        <f t="shared" si="8"/>
        <v>4640.625</v>
      </c>
      <c r="F453" s="86" t="s">
        <v>24</v>
      </c>
      <c r="H453" s="53"/>
    </row>
    <row r="454" spans="1:8">
      <c r="A454" s="77">
        <v>42554</v>
      </c>
      <c r="B454" s="78">
        <v>42919.465543981481</v>
      </c>
      <c r="C454" s="84">
        <v>15</v>
      </c>
      <c r="D454" s="85">
        <v>37.125</v>
      </c>
      <c r="E454" s="82">
        <f t="shared" si="8"/>
        <v>556.875</v>
      </c>
      <c r="F454" s="86" t="s">
        <v>24</v>
      </c>
      <c r="H454" s="53"/>
    </row>
    <row r="455" spans="1:8">
      <c r="A455" s="77">
        <v>42554</v>
      </c>
      <c r="B455" s="78">
        <v>42919.470972222225</v>
      </c>
      <c r="C455" s="84">
        <v>143</v>
      </c>
      <c r="D455" s="85">
        <v>37.14</v>
      </c>
      <c r="E455" s="82">
        <f t="shared" si="8"/>
        <v>5311.02</v>
      </c>
      <c r="F455" s="86" t="s">
        <v>24</v>
      </c>
      <c r="H455" s="53"/>
    </row>
    <row r="456" spans="1:8">
      <c r="A456" s="77">
        <v>42554</v>
      </c>
      <c r="B456" s="78">
        <v>42919.480775462966</v>
      </c>
      <c r="C456" s="84">
        <v>144</v>
      </c>
      <c r="D456" s="85">
        <v>37.130000000000003</v>
      </c>
      <c r="E456" s="82">
        <f t="shared" si="8"/>
        <v>5346.72</v>
      </c>
      <c r="F456" s="86" t="s">
        <v>24</v>
      </c>
      <c r="H456" s="53"/>
    </row>
    <row r="457" spans="1:8">
      <c r="A457" s="77">
        <v>42554</v>
      </c>
      <c r="B457" s="78">
        <v>42919.483807870369</v>
      </c>
      <c r="C457" s="84">
        <v>147</v>
      </c>
      <c r="D457" s="85">
        <v>37.064999999999998</v>
      </c>
      <c r="E457" s="82">
        <f t="shared" si="8"/>
        <v>5448.5549999999994</v>
      </c>
      <c r="F457" s="86" t="s">
        <v>24</v>
      </c>
      <c r="H457" s="53"/>
    </row>
    <row r="458" spans="1:8">
      <c r="A458" s="77">
        <v>42554</v>
      </c>
      <c r="B458" s="78">
        <v>42919.491932870369</v>
      </c>
      <c r="C458" s="84">
        <v>153</v>
      </c>
      <c r="D458" s="85">
        <v>37.075000000000003</v>
      </c>
      <c r="E458" s="82">
        <f t="shared" si="8"/>
        <v>5672.4750000000004</v>
      </c>
      <c r="F458" s="86" t="s">
        <v>24</v>
      </c>
      <c r="H458" s="53"/>
    </row>
    <row r="459" spans="1:8">
      <c r="A459" s="77">
        <v>42554</v>
      </c>
      <c r="B459" s="78">
        <v>42919.497025462966</v>
      </c>
      <c r="C459" s="84">
        <v>135</v>
      </c>
      <c r="D459" s="85">
        <v>37.03</v>
      </c>
      <c r="E459" s="82">
        <f t="shared" si="8"/>
        <v>4999.05</v>
      </c>
      <c r="F459" s="86" t="s">
        <v>24</v>
      </c>
      <c r="H459" s="53"/>
    </row>
    <row r="460" spans="1:8">
      <c r="A460" s="77">
        <v>42554</v>
      </c>
      <c r="B460" s="78">
        <v>42919.504282407404</v>
      </c>
      <c r="C460" s="84">
        <v>55</v>
      </c>
      <c r="D460" s="85">
        <v>37.06</v>
      </c>
      <c r="E460" s="82">
        <f t="shared" si="8"/>
        <v>2038.3000000000002</v>
      </c>
      <c r="F460" s="86" t="s">
        <v>24</v>
      </c>
      <c r="H460" s="53"/>
    </row>
    <row r="461" spans="1:8">
      <c r="A461" s="77">
        <v>42554</v>
      </c>
      <c r="B461" s="78">
        <v>42919.504282407404</v>
      </c>
      <c r="C461" s="84">
        <v>94</v>
      </c>
      <c r="D461" s="85">
        <v>37.06</v>
      </c>
      <c r="E461" s="82">
        <f t="shared" si="8"/>
        <v>3483.6400000000003</v>
      </c>
      <c r="F461" s="86" t="s">
        <v>24</v>
      </c>
      <c r="H461" s="53"/>
    </row>
    <row r="462" spans="1:8">
      <c r="A462" s="77">
        <v>42554</v>
      </c>
      <c r="B462" s="78">
        <v>42919.511493055557</v>
      </c>
      <c r="C462" s="84">
        <v>138</v>
      </c>
      <c r="D462" s="85">
        <v>37.055</v>
      </c>
      <c r="E462" s="82">
        <f t="shared" si="8"/>
        <v>5113.59</v>
      </c>
      <c r="F462" s="86" t="s">
        <v>24</v>
      </c>
      <c r="H462" s="53"/>
    </row>
    <row r="463" spans="1:8">
      <c r="A463" s="77">
        <v>42554</v>
      </c>
      <c r="B463" s="78">
        <v>42919.518530092595</v>
      </c>
      <c r="C463" s="84">
        <v>140</v>
      </c>
      <c r="D463" s="85">
        <v>37.045000000000002</v>
      </c>
      <c r="E463" s="82">
        <f t="shared" si="8"/>
        <v>5186.3</v>
      </c>
      <c r="F463" s="86" t="s">
        <v>24</v>
      </c>
      <c r="H463" s="53"/>
    </row>
    <row r="464" spans="1:8">
      <c r="A464" s="77">
        <v>42554</v>
      </c>
      <c r="B464" s="78">
        <v>42919.525381944448</v>
      </c>
      <c r="C464" s="84">
        <v>21</v>
      </c>
      <c r="D464" s="85">
        <v>37</v>
      </c>
      <c r="E464" s="82">
        <f t="shared" si="8"/>
        <v>777</v>
      </c>
      <c r="F464" s="86" t="s">
        <v>24</v>
      </c>
      <c r="H464" s="53"/>
    </row>
    <row r="465" spans="1:8">
      <c r="A465" s="77">
        <v>42554</v>
      </c>
      <c r="B465" s="78">
        <v>42919.525381944448</v>
      </c>
      <c r="C465" s="84">
        <v>126</v>
      </c>
      <c r="D465" s="85">
        <v>37</v>
      </c>
      <c r="E465" s="82">
        <f t="shared" si="8"/>
        <v>4662</v>
      </c>
      <c r="F465" s="86" t="s">
        <v>24</v>
      </c>
      <c r="H465" s="53"/>
    </row>
    <row r="466" spans="1:8">
      <c r="A466" s="77">
        <v>42554</v>
      </c>
      <c r="B466" s="78">
        <v>42919.532604166663</v>
      </c>
      <c r="C466" s="84">
        <v>145</v>
      </c>
      <c r="D466" s="85">
        <v>36.99</v>
      </c>
      <c r="E466" s="82">
        <f t="shared" si="8"/>
        <v>5363.55</v>
      </c>
      <c r="F466" s="86" t="s">
        <v>24</v>
      </c>
      <c r="H466" s="53"/>
    </row>
    <row r="467" spans="1:8">
      <c r="A467" s="77">
        <v>42554</v>
      </c>
      <c r="B467" s="78">
        <v>42919.5390162037</v>
      </c>
      <c r="C467" s="84">
        <v>144</v>
      </c>
      <c r="D467" s="85">
        <v>36.97</v>
      </c>
      <c r="E467" s="82">
        <f t="shared" si="8"/>
        <v>5323.68</v>
      </c>
      <c r="F467" s="86" t="s">
        <v>24</v>
      </c>
      <c r="H467" s="53"/>
    </row>
    <row r="468" spans="1:8">
      <c r="A468" s="77">
        <v>42554</v>
      </c>
      <c r="B468" s="78">
        <v>42919.54582175926</v>
      </c>
      <c r="C468" s="84">
        <v>48</v>
      </c>
      <c r="D468" s="85">
        <v>37.020000000000003</v>
      </c>
      <c r="E468" s="82">
        <f t="shared" si="8"/>
        <v>1776.96</v>
      </c>
      <c r="F468" s="86" t="s">
        <v>24</v>
      </c>
      <c r="H468" s="53"/>
    </row>
    <row r="469" spans="1:8">
      <c r="A469" s="77">
        <v>42554</v>
      </c>
      <c r="B469" s="78">
        <v>42919.54582175926</v>
      </c>
      <c r="C469" s="84">
        <v>96</v>
      </c>
      <c r="D469" s="85">
        <v>37.020000000000003</v>
      </c>
      <c r="E469" s="82">
        <f t="shared" si="8"/>
        <v>3553.92</v>
      </c>
      <c r="F469" s="86" t="s">
        <v>24</v>
      </c>
      <c r="H469" s="53"/>
    </row>
    <row r="470" spans="1:8">
      <c r="A470" s="77">
        <v>42554</v>
      </c>
      <c r="B470" s="78">
        <v>42919.553842592592</v>
      </c>
      <c r="C470" s="84">
        <v>125</v>
      </c>
      <c r="D470" s="85">
        <v>37.034999999999997</v>
      </c>
      <c r="E470" s="82">
        <f t="shared" si="8"/>
        <v>4629.375</v>
      </c>
      <c r="F470" s="86" t="s">
        <v>24</v>
      </c>
      <c r="H470" s="53"/>
    </row>
    <row r="471" spans="1:8">
      <c r="A471" s="77">
        <v>42554</v>
      </c>
      <c r="B471" s="78">
        <v>42919.553842592592</v>
      </c>
      <c r="C471" s="84">
        <v>11</v>
      </c>
      <c r="D471" s="85">
        <v>37.034999999999997</v>
      </c>
      <c r="E471" s="82">
        <f t="shared" si="8"/>
        <v>407.38499999999999</v>
      </c>
      <c r="F471" s="86" t="s">
        <v>24</v>
      </c>
      <c r="H471" s="53"/>
    </row>
    <row r="472" spans="1:8">
      <c r="A472" s="77">
        <v>42554</v>
      </c>
      <c r="B472" s="78">
        <v>42919.55908564815</v>
      </c>
      <c r="C472" s="84">
        <v>137</v>
      </c>
      <c r="D472" s="85">
        <v>37.08</v>
      </c>
      <c r="E472" s="82">
        <f t="shared" si="8"/>
        <v>5079.96</v>
      </c>
      <c r="F472" s="86" t="s">
        <v>24</v>
      </c>
      <c r="H472" s="53"/>
    </row>
    <row r="473" spans="1:8">
      <c r="A473" s="77">
        <v>42554</v>
      </c>
      <c r="B473" s="78">
        <v>42919.565937500003</v>
      </c>
      <c r="C473" s="84">
        <v>146</v>
      </c>
      <c r="D473" s="85">
        <v>37.034999999999997</v>
      </c>
      <c r="E473" s="82">
        <f t="shared" si="8"/>
        <v>5407.11</v>
      </c>
      <c r="F473" s="86" t="s">
        <v>24</v>
      </c>
      <c r="H473" s="53"/>
    </row>
    <row r="474" spans="1:8">
      <c r="A474" s="77">
        <v>42554</v>
      </c>
      <c r="B474" s="78">
        <v>42919.57303240741</v>
      </c>
      <c r="C474" s="84">
        <v>135</v>
      </c>
      <c r="D474" s="85">
        <v>37.020000000000003</v>
      </c>
      <c r="E474" s="82">
        <f t="shared" si="8"/>
        <v>4997.7000000000007</v>
      </c>
      <c r="F474" s="86" t="s">
        <v>24</v>
      </c>
      <c r="H474" s="53"/>
    </row>
    <row r="475" spans="1:8">
      <c r="A475" s="77">
        <v>42554</v>
      </c>
      <c r="B475" s="78">
        <v>42919.578414351854</v>
      </c>
      <c r="C475" s="84">
        <v>137</v>
      </c>
      <c r="D475" s="85">
        <v>37.015000000000001</v>
      </c>
      <c r="E475" s="82">
        <f t="shared" si="8"/>
        <v>5071.0550000000003</v>
      </c>
      <c r="F475" s="86" t="s">
        <v>24</v>
      </c>
      <c r="H475" s="53"/>
    </row>
    <row r="476" spans="1:8">
      <c r="A476" s="77">
        <v>42554</v>
      </c>
      <c r="B476" s="78">
        <v>42919.585046296299</v>
      </c>
      <c r="C476" s="84">
        <v>136</v>
      </c>
      <c r="D476" s="85">
        <v>37.01</v>
      </c>
      <c r="E476" s="82">
        <f t="shared" si="8"/>
        <v>5033.3599999999997</v>
      </c>
      <c r="F476" s="86" t="s">
        <v>24</v>
      </c>
      <c r="H476" s="53"/>
    </row>
    <row r="477" spans="1:8">
      <c r="A477" s="77">
        <v>42554</v>
      </c>
      <c r="B477" s="78">
        <v>42919.591006944444</v>
      </c>
      <c r="C477" s="84">
        <v>139</v>
      </c>
      <c r="D477" s="85">
        <v>37.03</v>
      </c>
      <c r="E477" s="82">
        <f t="shared" si="8"/>
        <v>5147.17</v>
      </c>
      <c r="F477" s="86" t="s">
        <v>24</v>
      </c>
      <c r="H477" s="53"/>
    </row>
    <row r="478" spans="1:8">
      <c r="A478" s="77">
        <v>42554</v>
      </c>
      <c r="B478" s="78">
        <v>42919.596875000003</v>
      </c>
      <c r="C478" s="84">
        <v>146</v>
      </c>
      <c r="D478" s="85">
        <v>36.97</v>
      </c>
      <c r="E478" s="82">
        <f t="shared" si="8"/>
        <v>5397.62</v>
      </c>
      <c r="F478" s="86" t="s">
        <v>24</v>
      </c>
      <c r="H478" s="53"/>
    </row>
    <row r="479" spans="1:8">
      <c r="A479" s="77">
        <v>42554</v>
      </c>
      <c r="B479" s="78">
        <v>42919.603900462964</v>
      </c>
      <c r="C479" s="84">
        <v>33</v>
      </c>
      <c r="D479" s="85">
        <v>36.97</v>
      </c>
      <c r="E479" s="82">
        <f t="shared" si="8"/>
        <v>1220.01</v>
      </c>
      <c r="F479" s="86" t="s">
        <v>24</v>
      </c>
      <c r="H479" s="53"/>
    </row>
    <row r="480" spans="1:8">
      <c r="A480" s="77">
        <v>42554</v>
      </c>
      <c r="B480" s="78">
        <v>42919.610925925925</v>
      </c>
      <c r="C480" s="84">
        <v>141</v>
      </c>
      <c r="D480" s="85">
        <v>37.005000000000003</v>
      </c>
      <c r="E480" s="82">
        <f t="shared" si="8"/>
        <v>5217.7049999999999</v>
      </c>
      <c r="F480" s="86" t="s">
        <v>24</v>
      </c>
      <c r="H480" s="53"/>
    </row>
    <row r="481" spans="1:8">
      <c r="A481" s="77">
        <v>42554</v>
      </c>
      <c r="B481" s="78">
        <v>42919.61614583333</v>
      </c>
      <c r="C481" s="84">
        <v>3</v>
      </c>
      <c r="D481" s="85">
        <v>37.04</v>
      </c>
      <c r="E481" s="82">
        <f t="shared" si="8"/>
        <v>111.12</v>
      </c>
      <c r="F481" s="86" t="s">
        <v>24</v>
      </c>
      <c r="H481" s="53"/>
    </row>
    <row r="482" spans="1:8">
      <c r="A482" s="77">
        <v>42554</v>
      </c>
      <c r="B482" s="78">
        <v>42919.61614583333</v>
      </c>
      <c r="C482" s="84">
        <v>132</v>
      </c>
      <c r="D482" s="85">
        <v>37.04</v>
      </c>
      <c r="E482" s="82">
        <f t="shared" si="8"/>
        <v>4889.28</v>
      </c>
      <c r="F482" s="86" t="s">
        <v>24</v>
      </c>
      <c r="H482" s="53"/>
    </row>
    <row r="483" spans="1:8">
      <c r="A483" s="77">
        <v>42554</v>
      </c>
      <c r="B483" s="78">
        <v>42919.622789351852</v>
      </c>
      <c r="C483" s="84">
        <v>137</v>
      </c>
      <c r="D483" s="85">
        <v>37.024999999999999</v>
      </c>
      <c r="E483" s="82">
        <f t="shared" si="8"/>
        <v>5072.4250000000002</v>
      </c>
      <c r="F483" s="86" t="s">
        <v>24</v>
      </c>
      <c r="H483" s="53"/>
    </row>
    <row r="484" spans="1:8">
      <c r="A484" s="77">
        <v>42554</v>
      </c>
      <c r="B484" s="78">
        <v>42919.627199074072</v>
      </c>
      <c r="C484" s="84">
        <v>96</v>
      </c>
      <c r="D484" s="85">
        <v>37.104999999999997</v>
      </c>
      <c r="E484" s="82">
        <f t="shared" si="8"/>
        <v>3562.08</v>
      </c>
      <c r="F484" s="86" t="s">
        <v>24</v>
      </c>
      <c r="H484" s="53"/>
    </row>
    <row r="485" spans="1:8">
      <c r="A485" s="77">
        <v>42554</v>
      </c>
      <c r="B485" s="78">
        <v>42919.627199074072</v>
      </c>
      <c r="C485" s="84">
        <v>39</v>
      </c>
      <c r="D485" s="85">
        <v>37.104999999999997</v>
      </c>
      <c r="E485" s="82">
        <f t="shared" si="8"/>
        <v>1447.0949999999998</v>
      </c>
      <c r="F485" s="86" t="s">
        <v>24</v>
      </c>
      <c r="H485" s="53"/>
    </row>
    <row r="486" spans="1:8">
      <c r="A486" s="77">
        <v>42554</v>
      </c>
      <c r="B486" s="78">
        <v>42919.632326388892</v>
      </c>
      <c r="C486" s="84">
        <v>149</v>
      </c>
      <c r="D486" s="85">
        <v>37.094999999999999</v>
      </c>
      <c r="E486" s="82">
        <f t="shared" si="8"/>
        <v>5527.1549999999997</v>
      </c>
      <c r="F486" s="86" t="s">
        <v>24</v>
      </c>
      <c r="H486" s="53"/>
    </row>
    <row r="487" spans="1:8">
      <c r="A487" s="77">
        <v>42554</v>
      </c>
      <c r="B487" s="78">
        <v>42919.63826388889</v>
      </c>
      <c r="C487" s="84">
        <v>125</v>
      </c>
      <c r="D487" s="85">
        <v>37.094999999999999</v>
      </c>
      <c r="E487" s="82">
        <f t="shared" si="8"/>
        <v>4636.875</v>
      </c>
      <c r="F487" s="86" t="s">
        <v>24</v>
      </c>
      <c r="H487" s="53"/>
    </row>
    <row r="488" spans="1:8">
      <c r="A488" s="77">
        <v>42554</v>
      </c>
      <c r="B488" s="78">
        <v>42919.63826388889</v>
      </c>
      <c r="C488" s="84">
        <v>19</v>
      </c>
      <c r="D488" s="85">
        <v>37.094999999999999</v>
      </c>
      <c r="E488" s="82">
        <f t="shared" si="8"/>
        <v>704.80499999999995</v>
      </c>
      <c r="F488" s="86" t="s">
        <v>24</v>
      </c>
      <c r="H488" s="53"/>
    </row>
    <row r="489" spans="1:8">
      <c r="A489" s="77">
        <v>42554</v>
      </c>
      <c r="B489" s="78">
        <v>42919.642939814818</v>
      </c>
      <c r="C489" s="84">
        <v>136</v>
      </c>
      <c r="D489" s="85">
        <v>37.049999999999997</v>
      </c>
      <c r="E489" s="82">
        <f t="shared" si="8"/>
        <v>5038.7999999999993</v>
      </c>
      <c r="F489" s="86" t="s">
        <v>24</v>
      </c>
      <c r="H489" s="53"/>
    </row>
    <row r="490" spans="1:8">
      <c r="A490" s="77">
        <v>42554</v>
      </c>
      <c r="B490" s="78">
        <v>42919.646527777775</v>
      </c>
      <c r="C490" s="84">
        <v>138</v>
      </c>
      <c r="D490" s="85">
        <v>37.015000000000001</v>
      </c>
      <c r="E490" s="82">
        <f t="shared" si="8"/>
        <v>5108.07</v>
      </c>
      <c r="F490" s="86" t="s">
        <v>24</v>
      </c>
      <c r="H490" s="53"/>
    </row>
    <row r="491" spans="1:8">
      <c r="A491" s="77">
        <v>42554</v>
      </c>
      <c r="B491" s="78">
        <v>42919.650555555556</v>
      </c>
      <c r="C491" s="84">
        <v>142</v>
      </c>
      <c r="D491" s="85">
        <v>37.034999999999997</v>
      </c>
      <c r="E491" s="82">
        <f t="shared" si="8"/>
        <v>5258.9699999999993</v>
      </c>
      <c r="F491" s="86" t="s">
        <v>24</v>
      </c>
      <c r="H491" s="53"/>
    </row>
    <row r="492" spans="1:8">
      <c r="A492" s="77">
        <v>42554</v>
      </c>
      <c r="B492" s="78">
        <v>42919.656724537039</v>
      </c>
      <c r="C492" s="84">
        <v>149</v>
      </c>
      <c r="D492" s="85">
        <v>37</v>
      </c>
      <c r="E492" s="82">
        <f t="shared" ref="E492:E517" si="9">IF(D492="","",D492*C492)</f>
        <v>5513</v>
      </c>
      <c r="F492" s="86" t="s">
        <v>24</v>
      </c>
      <c r="H492" s="53"/>
    </row>
    <row r="493" spans="1:8">
      <c r="A493" s="77">
        <v>42554</v>
      </c>
      <c r="B493" s="78">
        <v>42919.658715277779</v>
      </c>
      <c r="C493" s="84">
        <v>135</v>
      </c>
      <c r="D493" s="85">
        <v>36.99</v>
      </c>
      <c r="E493" s="82">
        <f t="shared" si="9"/>
        <v>4993.6500000000005</v>
      </c>
      <c r="F493" s="86" t="s">
        <v>24</v>
      </c>
      <c r="H493" s="53"/>
    </row>
    <row r="494" spans="1:8">
      <c r="A494" s="77">
        <v>42554</v>
      </c>
      <c r="B494" s="78">
        <v>42919.662442129629</v>
      </c>
      <c r="C494" s="84">
        <v>100</v>
      </c>
      <c r="D494" s="85">
        <v>37.01</v>
      </c>
      <c r="E494" s="82">
        <f t="shared" si="9"/>
        <v>3701</v>
      </c>
      <c r="F494" s="86" t="s">
        <v>24</v>
      </c>
      <c r="H494" s="53"/>
    </row>
    <row r="495" spans="1:8">
      <c r="A495" s="77">
        <v>42554</v>
      </c>
      <c r="B495" s="78">
        <v>42919.662442129629</v>
      </c>
      <c r="C495" s="84">
        <v>38</v>
      </c>
      <c r="D495" s="85">
        <v>37.01</v>
      </c>
      <c r="E495" s="82">
        <f t="shared" si="9"/>
        <v>1406.3799999999999</v>
      </c>
      <c r="F495" s="86" t="s">
        <v>24</v>
      </c>
      <c r="H495" s="53"/>
    </row>
    <row r="496" spans="1:8">
      <c r="A496" s="77">
        <v>42554</v>
      </c>
      <c r="B496" s="78">
        <v>42919.665902777779</v>
      </c>
      <c r="C496" s="84">
        <v>130</v>
      </c>
      <c r="D496" s="85">
        <v>37.064999999999998</v>
      </c>
      <c r="E496" s="82">
        <f t="shared" si="9"/>
        <v>4818.45</v>
      </c>
      <c r="F496" s="86" t="s">
        <v>24</v>
      </c>
      <c r="H496" s="53"/>
    </row>
    <row r="497" spans="1:8">
      <c r="A497" s="77">
        <v>42554</v>
      </c>
      <c r="B497" s="78">
        <v>42919.665902777779</v>
      </c>
      <c r="C497" s="84">
        <v>21</v>
      </c>
      <c r="D497" s="85">
        <v>37.064999999999998</v>
      </c>
      <c r="E497" s="82">
        <f t="shared" si="9"/>
        <v>778.36500000000001</v>
      </c>
      <c r="F497" s="86" t="s">
        <v>24</v>
      </c>
      <c r="H497" s="53"/>
    </row>
    <row r="498" spans="1:8">
      <c r="A498" s="77">
        <v>42554</v>
      </c>
      <c r="B498" s="78">
        <v>42919.670173611114</v>
      </c>
      <c r="C498" s="84">
        <v>143</v>
      </c>
      <c r="D498" s="85">
        <v>37.045000000000002</v>
      </c>
      <c r="E498" s="82">
        <f t="shared" si="9"/>
        <v>5297.4350000000004</v>
      </c>
      <c r="F498" s="86" t="s">
        <v>24</v>
      </c>
      <c r="H498" s="53"/>
    </row>
    <row r="499" spans="1:8">
      <c r="A499" s="77">
        <v>42554</v>
      </c>
      <c r="B499" s="78">
        <v>42919.674837962964</v>
      </c>
      <c r="C499" s="84">
        <v>142</v>
      </c>
      <c r="D499" s="85">
        <v>37.034999999999997</v>
      </c>
      <c r="E499" s="82">
        <f t="shared" si="9"/>
        <v>5258.9699999999993</v>
      </c>
      <c r="F499" s="86" t="s">
        <v>24</v>
      </c>
      <c r="H499" s="53"/>
    </row>
    <row r="500" spans="1:8">
      <c r="A500" s="77">
        <v>42554</v>
      </c>
      <c r="B500" s="78">
        <v>42919.678726851853</v>
      </c>
      <c r="C500" s="84">
        <v>150</v>
      </c>
      <c r="D500" s="85">
        <v>37.045000000000002</v>
      </c>
      <c r="E500" s="82">
        <f t="shared" si="9"/>
        <v>5556.75</v>
      </c>
      <c r="F500" s="86" t="s">
        <v>24</v>
      </c>
      <c r="H500" s="53"/>
    </row>
    <row r="501" spans="1:8">
      <c r="A501" s="77">
        <v>42554</v>
      </c>
      <c r="B501" s="78">
        <v>42919.683368055557</v>
      </c>
      <c r="C501" s="84">
        <v>153</v>
      </c>
      <c r="D501" s="85">
        <v>37.03</v>
      </c>
      <c r="E501" s="82">
        <f t="shared" si="9"/>
        <v>5665.59</v>
      </c>
      <c r="F501" s="86" t="s">
        <v>24</v>
      </c>
      <c r="H501" s="53"/>
    </row>
    <row r="502" spans="1:8">
      <c r="A502" s="77">
        <v>42554</v>
      </c>
      <c r="B502" s="78">
        <v>42919.685648148145</v>
      </c>
      <c r="C502" s="84">
        <v>176</v>
      </c>
      <c r="D502" s="85">
        <v>36.99</v>
      </c>
      <c r="E502" s="82">
        <f t="shared" si="9"/>
        <v>6510.2400000000007</v>
      </c>
      <c r="F502" s="86" t="s">
        <v>24</v>
      </c>
      <c r="H502" s="53"/>
    </row>
    <row r="503" spans="1:8">
      <c r="A503" s="77">
        <v>42554</v>
      </c>
      <c r="B503" s="78">
        <v>42919.685648148145</v>
      </c>
      <c r="C503" s="84">
        <v>510</v>
      </c>
      <c r="D503" s="85">
        <v>36.99</v>
      </c>
      <c r="E503" s="82">
        <f t="shared" si="9"/>
        <v>18864.900000000001</v>
      </c>
      <c r="F503" s="86" t="s">
        <v>24</v>
      </c>
      <c r="H503" s="53"/>
    </row>
    <row r="504" spans="1:8">
      <c r="A504" s="77">
        <v>42554</v>
      </c>
      <c r="B504" s="78">
        <v>42919.685648148145</v>
      </c>
      <c r="C504" s="84">
        <v>125</v>
      </c>
      <c r="D504" s="85">
        <v>36.99</v>
      </c>
      <c r="E504" s="82">
        <f t="shared" si="9"/>
        <v>4623.75</v>
      </c>
      <c r="F504" s="86" t="s">
        <v>24</v>
      </c>
      <c r="H504" s="53"/>
    </row>
    <row r="505" spans="1:8">
      <c r="A505" s="77">
        <v>42554</v>
      </c>
      <c r="B505" s="78">
        <v>42919.685648148145</v>
      </c>
      <c r="C505" s="84">
        <v>531</v>
      </c>
      <c r="D505" s="85">
        <v>36.99</v>
      </c>
      <c r="E505" s="82">
        <f t="shared" si="9"/>
        <v>19641.690000000002</v>
      </c>
      <c r="F505" s="86" t="s">
        <v>24</v>
      </c>
      <c r="H505" s="53"/>
    </row>
    <row r="506" spans="1:8">
      <c r="A506" s="77">
        <v>42554</v>
      </c>
      <c r="B506" s="78">
        <v>42919.685648148145</v>
      </c>
      <c r="C506" s="84">
        <v>1658</v>
      </c>
      <c r="D506" s="85">
        <v>36.99</v>
      </c>
      <c r="E506" s="82">
        <f t="shared" si="9"/>
        <v>61329.420000000006</v>
      </c>
      <c r="F506" s="86" t="s">
        <v>24</v>
      </c>
      <c r="H506" s="53"/>
    </row>
    <row r="507" spans="1:8">
      <c r="A507" s="77">
        <v>42554</v>
      </c>
      <c r="B507" s="78">
        <v>42919.689027777778</v>
      </c>
      <c r="C507" s="84">
        <v>123</v>
      </c>
      <c r="D507" s="85">
        <v>37.049999999999997</v>
      </c>
      <c r="E507" s="82">
        <f t="shared" si="9"/>
        <v>4557.1499999999996</v>
      </c>
      <c r="F507" s="86" t="s">
        <v>24</v>
      </c>
      <c r="H507" s="53"/>
    </row>
    <row r="508" spans="1:8">
      <c r="A508" s="77">
        <v>42554</v>
      </c>
      <c r="B508" s="78">
        <v>42919.689027777778</v>
      </c>
      <c r="C508" s="84">
        <v>18</v>
      </c>
      <c r="D508" s="85">
        <v>37.049999999999997</v>
      </c>
      <c r="E508" s="82">
        <f t="shared" si="9"/>
        <v>666.9</v>
      </c>
      <c r="F508" s="86" t="s">
        <v>24</v>
      </c>
      <c r="H508" s="53"/>
    </row>
    <row r="509" spans="1:8">
      <c r="A509" s="77">
        <v>42554</v>
      </c>
      <c r="B509" s="78">
        <v>42919.711863425924</v>
      </c>
      <c r="C509" s="84">
        <v>125</v>
      </c>
      <c r="D509" s="85">
        <v>37.049999999999997</v>
      </c>
      <c r="E509" s="82">
        <f t="shared" si="9"/>
        <v>4631.25</v>
      </c>
      <c r="F509" s="86" t="s">
        <v>24</v>
      </c>
      <c r="H509" s="53"/>
    </row>
    <row r="510" spans="1:8">
      <c r="A510" s="77">
        <v>42554</v>
      </c>
      <c r="B510" s="78">
        <v>42919.712905092594</v>
      </c>
      <c r="C510" s="84">
        <v>179</v>
      </c>
      <c r="D510" s="85">
        <v>37.049999999999997</v>
      </c>
      <c r="E510" s="82">
        <f t="shared" si="9"/>
        <v>6631.95</v>
      </c>
      <c r="F510" s="86" t="s">
        <v>24</v>
      </c>
      <c r="H510" s="53"/>
    </row>
    <row r="511" spans="1:8">
      <c r="A511" s="77">
        <v>42554</v>
      </c>
      <c r="B511" s="78">
        <v>42919.712905092594</v>
      </c>
      <c r="C511" s="84">
        <v>300</v>
      </c>
      <c r="D511" s="85">
        <v>37.049999999999997</v>
      </c>
      <c r="E511" s="82">
        <f t="shared" si="9"/>
        <v>11115</v>
      </c>
      <c r="F511" s="86" t="s">
        <v>24</v>
      </c>
      <c r="H511" s="53"/>
    </row>
    <row r="512" spans="1:8">
      <c r="A512" s="77">
        <v>42554</v>
      </c>
      <c r="B512" s="78">
        <v>42919.712905092594</v>
      </c>
      <c r="C512" s="84">
        <v>266</v>
      </c>
      <c r="D512" s="85">
        <v>37.049999999999997</v>
      </c>
      <c r="E512" s="82">
        <f t="shared" si="9"/>
        <v>9855.2999999999993</v>
      </c>
      <c r="F512" s="86" t="s">
        <v>24</v>
      </c>
      <c r="H512" s="53"/>
    </row>
    <row r="513" spans="1:8">
      <c r="A513" s="77">
        <v>42554</v>
      </c>
      <c r="B513" s="78">
        <v>42919.712905092594</v>
      </c>
      <c r="C513" s="84">
        <v>100</v>
      </c>
      <c r="D513" s="85">
        <v>37.049999999999997</v>
      </c>
      <c r="E513" s="82">
        <f t="shared" si="9"/>
        <v>3704.9999999999995</v>
      </c>
      <c r="F513" s="86" t="s">
        <v>24</v>
      </c>
      <c r="H513" s="53"/>
    </row>
    <row r="514" spans="1:8">
      <c r="A514" s="77">
        <v>42554</v>
      </c>
      <c r="B514" s="78">
        <v>42919.712905092594</v>
      </c>
      <c r="C514" s="84">
        <v>161</v>
      </c>
      <c r="D514" s="85">
        <v>37.049999999999997</v>
      </c>
      <c r="E514" s="82">
        <f t="shared" si="9"/>
        <v>5965.0499999999993</v>
      </c>
      <c r="F514" s="86" t="s">
        <v>24</v>
      </c>
      <c r="H514" s="53"/>
    </row>
    <row r="515" spans="1:8">
      <c r="A515" s="77">
        <v>42554</v>
      </c>
      <c r="B515" s="78">
        <v>42919.712905092594</v>
      </c>
      <c r="C515" s="84">
        <v>12</v>
      </c>
      <c r="D515" s="85">
        <v>37.049999999999997</v>
      </c>
      <c r="E515" s="82">
        <f t="shared" si="9"/>
        <v>444.59999999999997</v>
      </c>
      <c r="F515" s="86" t="s">
        <v>24</v>
      </c>
      <c r="H515" s="53"/>
    </row>
    <row r="516" spans="1:8">
      <c r="A516" s="77">
        <v>42554</v>
      </c>
      <c r="B516" s="78">
        <v>42919.729004629633</v>
      </c>
      <c r="C516" s="84">
        <v>125</v>
      </c>
      <c r="D516" s="85">
        <v>37.04</v>
      </c>
      <c r="E516" s="82">
        <f t="shared" si="9"/>
        <v>4630</v>
      </c>
      <c r="F516" s="86" t="s">
        <v>24</v>
      </c>
      <c r="H516" s="53"/>
    </row>
    <row r="517" spans="1:8">
      <c r="A517" s="77">
        <v>42554</v>
      </c>
      <c r="B517" s="78">
        <v>42919.729004629633</v>
      </c>
      <c r="C517" s="84">
        <v>6</v>
      </c>
      <c r="D517" s="85">
        <v>37.04</v>
      </c>
      <c r="E517" s="82">
        <f t="shared" si="9"/>
        <v>222.24</v>
      </c>
      <c r="F517" s="86" t="s">
        <v>24</v>
      </c>
      <c r="H517" s="53"/>
    </row>
    <row r="518" spans="1:8">
      <c r="A518" s="77">
        <v>42920</v>
      </c>
      <c r="B518" s="78">
        <v>42920.377847222226</v>
      </c>
      <c r="C518" s="84">
        <v>170</v>
      </c>
      <c r="D518" s="85">
        <v>36.979999999999997</v>
      </c>
      <c r="E518" s="82">
        <f>IF(D518="","",D518*C518)</f>
        <v>6286.5999999999995</v>
      </c>
      <c r="F518" s="86" t="s">
        <v>24</v>
      </c>
      <c r="H518" s="53"/>
    </row>
    <row r="519" spans="1:8">
      <c r="A519" s="77">
        <v>42920</v>
      </c>
      <c r="B519" s="78">
        <v>42920.379548611112</v>
      </c>
      <c r="C519" s="84">
        <v>144</v>
      </c>
      <c r="D519" s="85">
        <v>36.96</v>
      </c>
      <c r="E519" s="82">
        <f t="shared" ref="E519:E578" si="10">IF(D519="","",D519*C519)</f>
        <v>5322.24</v>
      </c>
      <c r="F519" s="86" t="s">
        <v>24</v>
      </c>
      <c r="H519" s="53"/>
    </row>
    <row r="520" spans="1:8">
      <c r="A520" s="77">
        <v>42920</v>
      </c>
      <c r="B520" s="78">
        <v>42920.38045138889</v>
      </c>
      <c r="C520" s="84">
        <v>136</v>
      </c>
      <c r="D520" s="85">
        <v>36.984999999999999</v>
      </c>
      <c r="E520" s="82">
        <f t="shared" si="10"/>
        <v>5029.96</v>
      </c>
      <c r="F520" s="86" t="s">
        <v>24</v>
      </c>
      <c r="H520" s="53"/>
    </row>
    <row r="521" spans="1:8">
      <c r="A521" s="77">
        <v>42920</v>
      </c>
      <c r="B521" s="78">
        <v>42920.381979166668</v>
      </c>
      <c r="C521" s="84">
        <v>140</v>
      </c>
      <c r="D521" s="85">
        <v>36.9</v>
      </c>
      <c r="E521" s="82">
        <f t="shared" si="10"/>
        <v>5166</v>
      </c>
      <c r="F521" s="86" t="s">
        <v>24</v>
      </c>
      <c r="H521" s="53"/>
    </row>
    <row r="522" spans="1:8">
      <c r="A522" s="77">
        <v>42920</v>
      </c>
      <c r="B522" s="78">
        <v>42920.384166666663</v>
      </c>
      <c r="C522" s="84">
        <v>149</v>
      </c>
      <c r="D522" s="85">
        <v>36.93</v>
      </c>
      <c r="E522" s="82">
        <f t="shared" si="10"/>
        <v>5502.57</v>
      </c>
      <c r="F522" s="86" t="s">
        <v>24</v>
      </c>
      <c r="H522" s="53"/>
    </row>
    <row r="523" spans="1:8">
      <c r="A523" s="77">
        <v>42920</v>
      </c>
      <c r="B523" s="78">
        <v>42920.385497685187</v>
      </c>
      <c r="C523" s="84">
        <v>146</v>
      </c>
      <c r="D523" s="85">
        <v>36.884999999999998</v>
      </c>
      <c r="E523" s="82">
        <f t="shared" si="10"/>
        <v>5385.21</v>
      </c>
      <c r="F523" s="86" t="s">
        <v>24</v>
      </c>
      <c r="H523" s="53"/>
    </row>
    <row r="524" spans="1:8">
      <c r="A524" s="77">
        <v>42920</v>
      </c>
      <c r="B524" s="78">
        <v>42920.387685185182</v>
      </c>
      <c r="C524" s="84">
        <v>144</v>
      </c>
      <c r="D524" s="85">
        <v>36.94</v>
      </c>
      <c r="E524" s="82">
        <f t="shared" si="10"/>
        <v>5319.36</v>
      </c>
      <c r="F524" s="86" t="s">
        <v>24</v>
      </c>
      <c r="H524" s="53"/>
    </row>
    <row r="525" spans="1:8">
      <c r="A525" s="77">
        <v>42920</v>
      </c>
      <c r="B525" s="78">
        <v>42920.390208333331</v>
      </c>
      <c r="C525" s="84">
        <v>152</v>
      </c>
      <c r="D525" s="85">
        <v>36.880000000000003</v>
      </c>
      <c r="E525" s="82">
        <f t="shared" si="10"/>
        <v>5605.76</v>
      </c>
      <c r="F525" s="86" t="s">
        <v>24</v>
      </c>
      <c r="H525" s="53"/>
    </row>
    <row r="526" spans="1:8">
      <c r="A526" s="77">
        <v>42920</v>
      </c>
      <c r="B526" s="78">
        <v>42920.392500000002</v>
      </c>
      <c r="C526" s="84">
        <v>146</v>
      </c>
      <c r="D526" s="85">
        <v>36.96</v>
      </c>
      <c r="E526" s="82">
        <f t="shared" si="10"/>
        <v>5396.16</v>
      </c>
      <c r="F526" s="86" t="s">
        <v>24</v>
      </c>
      <c r="H526" s="53"/>
    </row>
    <row r="527" spans="1:8">
      <c r="A527" s="77">
        <v>42920</v>
      </c>
      <c r="B527" s="78">
        <v>42920.395185185182</v>
      </c>
      <c r="C527" s="84">
        <v>136</v>
      </c>
      <c r="D527" s="85">
        <v>37.015000000000001</v>
      </c>
      <c r="E527" s="82">
        <f t="shared" si="10"/>
        <v>5034.04</v>
      </c>
      <c r="F527" s="86" t="s">
        <v>24</v>
      </c>
      <c r="H527" s="53"/>
    </row>
    <row r="528" spans="1:8">
      <c r="A528" s="77">
        <v>42920</v>
      </c>
      <c r="B528" s="78">
        <v>42920.396828703706</v>
      </c>
      <c r="C528" s="84">
        <v>154</v>
      </c>
      <c r="D528" s="85">
        <v>37.015000000000001</v>
      </c>
      <c r="E528" s="82">
        <f t="shared" si="10"/>
        <v>5700.31</v>
      </c>
      <c r="F528" s="86" t="s">
        <v>24</v>
      </c>
      <c r="H528" s="53"/>
    </row>
    <row r="529" spans="1:8">
      <c r="A529" s="77">
        <v>42920</v>
      </c>
      <c r="B529" s="78">
        <v>42920.399351851855</v>
      </c>
      <c r="C529" s="84">
        <v>136</v>
      </c>
      <c r="D529" s="85">
        <v>36.979999999999997</v>
      </c>
      <c r="E529" s="82">
        <f t="shared" si="10"/>
        <v>5029.28</v>
      </c>
      <c r="F529" s="86" t="s">
        <v>24</v>
      </c>
      <c r="H529" s="53"/>
    </row>
    <row r="530" spans="1:8">
      <c r="A530" s="77">
        <v>42920</v>
      </c>
      <c r="B530" s="78">
        <v>42920.402141203704</v>
      </c>
      <c r="C530" s="84">
        <v>142</v>
      </c>
      <c r="D530" s="85">
        <v>36.984999999999999</v>
      </c>
      <c r="E530" s="82">
        <f t="shared" si="10"/>
        <v>5251.87</v>
      </c>
      <c r="F530" s="86" t="s">
        <v>24</v>
      </c>
      <c r="H530" s="53"/>
    </row>
    <row r="531" spans="1:8">
      <c r="A531" s="77">
        <v>42920</v>
      </c>
      <c r="B531" s="78">
        <v>42920.405613425923</v>
      </c>
      <c r="C531" s="84">
        <v>159</v>
      </c>
      <c r="D531" s="85">
        <v>36.96</v>
      </c>
      <c r="E531" s="82">
        <f t="shared" si="10"/>
        <v>5876.64</v>
      </c>
      <c r="F531" s="86" t="s">
        <v>24</v>
      </c>
      <c r="H531" s="53"/>
    </row>
    <row r="532" spans="1:8">
      <c r="A532" s="77">
        <v>42920</v>
      </c>
      <c r="B532" s="78">
        <v>42920.407905092594</v>
      </c>
      <c r="C532" s="84">
        <v>140</v>
      </c>
      <c r="D532" s="85">
        <v>36.984999999999999</v>
      </c>
      <c r="E532" s="82">
        <f t="shared" si="10"/>
        <v>5177.8999999999996</v>
      </c>
      <c r="F532" s="86" t="s">
        <v>24</v>
      </c>
      <c r="H532" s="53"/>
    </row>
    <row r="533" spans="1:8">
      <c r="A533" s="77">
        <v>42920</v>
      </c>
      <c r="B533" s="78">
        <v>42920.411273148151</v>
      </c>
      <c r="C533" s="84">
        <v>145</v>
      </c>
      <c r="D533" s="85">
        <v>36.984999999999999</v>
      </c>
      <c r="E533" s="82">
        <f t="shared" si="10"/>
        <v>5362.8249999999998</v>
      </c>
      <c r="F533" s="86" t="s">
        <v>24</v>
      </c>
      <c r="H533" s="53"/>
    </row>
    <row r="534" spans="1:8">
      <c r="A534" s="77">
        <v>42920</v>
      </c>
      <c r="B534" s="78">
        <v>42920.414710648147</v>
      </c>
      <c r="C534" s="84">
        <v>152</v>
      </c>
      <c r="D534" s="85">
        <v>37</v>
      </c>
      <c r="E534" s="82">
        <f t="shared" si="10"/>
        <v>5624</v>
      </c>
      <c r="F534" s="86" t="s">
        <v>24</v>
      </c>
      <c r="H534" s="53"/>
    </row>
    <row r="535" spans="1:8">
      <c r="A535" s="77">
        <v>42920</v>
      </c>
      <c r="B535" s="78">
        <v>42920.41646990741</v>
      </c>
      <c r="C535" s="84">
        <v>176</v>
      </c>
      <c r="D535" s="85">
        <v>36.954999999999998</v>
      </c>
      <c r="E535" s="82">
        <f t="shared" si="10"/>
        <v>6504.08</v>
      </c>
      <c r="F535" s="86" t="s">
        <v>24</v>
      </c>
      <c r="H535" s="53"/>
    </row>
    <row r="536" spans="1:8">
      <c r="A536" s="77">
        <v>42920</v>
      </c>
      <c r="B536" s="78">
        <v>42920.41909722222</v>
      </c>
      <c r="C536" s="84">
        <v>153</v>
      </c>
      <c r="D536" s="85">
        <v>36.96</v>
      </c>
      <c r="E536" s="82">
        <f t="shared" si="10"/>
        <v>5654.88</v>
      </c>
      <c r="F536" s="86" t="s">
        <v>24</v>
      </c>
      <c r="H536" s="53"/>
    </row>
    <row r="537" spans="1:8">
      <c r="A537" s="77">
        <v>42920</v>
      </c>
      <c r="B537" s="78">
        <v>42920.422210648147</v>
      </c>
      <c r="C537" s="84">
        <v>88</v>
      </c>
      <c r="D537" s="85">
        <v>36.924999999999997</v>
      </c>
      <c r="E537" s="82">
        <f t="shared" si="10"/>
        <v>3249.3999999999996</v>
      </c>
      <c r="F537" s="86" t="s">
        <v>24</v>
      </c>
      <c r="H537" s="53"/>
    </row>
    <row r="538" spans="1:8">
      <c r="A538" s="77">
        <v>42920</v>
      </c>
      <c r="B538" s="78">
        <v>42920.422210648147</v>
      </c>
      <c r="C538" s="84">
        <v>61</v>
      </c>
      <c r="D538" s="85">
        <v>36.924999999999997</v>
      </c>
      <c r="E538" s="82">
        <f t="shared" si="10"/>
        <v>2252.4249999999997</v>
      </c>
      <c r="F538" s="86" t="s">
        <v>24</v>
      </c>
      <c r="H538" s="53"/>
    </row>
    <row r="539" spans="1:8">
      <c r="A539" s="77">
        <v>42920</v>
      </c>
      <c r="B539" s="78">
        <v>42920.422210648147</v>
      </c>
      <c r="C539" s="84">
        <v>7</v>
      </c>
      <c r="D539" s="85">
        <v>36.924999999999997</v>
      </c>
      <c r="E539" s="82">
        <f t="shared" si="10"/>
        <v>258.47499999999997</v>
      </c>
      <c r="F539" s="86" t="s">
        <v>24</v>
      </c>
      <c r="H539" s="53"/>
    </row>
    <row r="540" spans="1:8">
      <c r="A540" s="77">
        <v>42920</v>
      </c>
      <c r="B540" s="78">
        <v>42920.425717592596</v>
      </c>
      <c r="C540" s="84">
        <v>134</v>
      </c>
      <c r="D540" s="85">
        <v>36.954999999999998</v>
      </c>
      <c r="E540" s="82">
        <f t="shared" si="10"/>
        <v>4951.9699999999993</v>
      </c>
      <c r="F540" s="86" t="s">
        <v>24</v>
      </c>
      <c r="H540" s="53"/>
    </row>
    <row r="541" spans="1:8">
      <c r="A541" s="77">
        <v>42920</v>
      </c>
      <c r="B541" s="78">
        <v>42920.425717592596</v>
      </c>
      <c r="C541" s="84">
        <v>3</v>
      </c>
      <c r="D541" s="85">
        <v>36.954999999999998</v>
      </c>
      <c r="E541" s="82">
        <f t="shared" si="10"/>
        <v>110.86499999999999</v>
      </c>
      <c r="F541" s="86" t="s">
        <v>24</v>
      </c>
      <c r="H541" s="53"/>
    </row>
    <row r="542" spans="1:8">
      <c r="A542" s="77">
        <v>42920</v>
      </c>
      <c r="B542" s="78">
        <v>42920.428553240738</v>
      </c>
      <c r="C542" s="84">
        <v>151</v>
      </c>
      <c r="D542" s="85">
        <v>36.950000000000003</v>
      </c>
      <c r="E542" s="82">
        <f t="shared" si="10"/>
        <v>5579.4500000000007</v>
      </c>
      <c r="F542" s="86" t="s">
        <v>24</v>
      </c>
      <c r="H542" s="53"/>
    </row>
    <row r="543" spans="1:8">
      <c r="A543" s="77">
        <v>42920</v>
      </c>
      <c r="B543" s="78">
        <v>42920.431377314817</v>
      </c>
      <c r="C543" s="84">
        <v>138</v>
      </c>
      <c r="D543" s="85">
        <v>36.905000000000001</v>
      </c>
      <c r="E543" s="82">
        <f t="shared" si="10"/>
        <v>5092.8900000000003</v>
      </c>
      <c r="F543" s="86" t="s">
        <v>24</v>
      </c>
      <c r="H543" s="53"/>
    </row>
    <row r="544" spans="1:8">
      <c r="A544" s="77">
        <v>42920</v>
      </c>
      <c r="B544" s="78">
        <v>42920.436122685183</v>
      </c>
      <c r="C544" s="84">
        <v>154</v>
      </c>
      <c r="D544" s="85">
        <v>36.99</v>
      </c>
      <c r="E544" s="82">
        <f t="shared" si="10"/>
        <v>5696.46</v>
      </c>
      <c r="F544" s="86" t="s">
        <v>24</v>
      </c>
      <c r="H544" s="53"/>
    </row>
    <row r="545" spans="1:8">
      <c r="A545" s="77">
        <v>42920</v>
      </c>
      <c r="B545" s="78">
        <v>42920.439085648148</v>
      </c>
      <c r="C545" s="84">
        <v>154</v>
      </c>
      <c r="D545" s="85">
        <v>37.01</v>
      </c>
      <c r="E545" s="82">
        <f t="shared" si="10"/>
        <v>5699.54</v>
      </c>
      <c r="F545" s="86" t="s">
        <v>24</v>
      </c>
      <c r="H545" s="53"/>
    </row>
    <row r="546" spans="1:8">
      <c r="A546" s="77">
        <v>42920</v>
      </c>
      <c r="B546" s="78">
        <v>42920.441203703704</v>
      </c>
      <c r="C546" s="84">
        <v>106</v>
      </c>
      <c r="D546" s="85">
        <v>37.01</v>
      </c>
      <c r="E546" s="82">
        <f t="shared" si="10"/>
        <v>3923.06</v>
      </c>
      <c r="F546" s="86" t="s">
        <v>24</v>
      </c>
      <c r="H546" s="53"/>
    </row>
    <row r="547" spans="1:8">
      <c r="A547" s="77">
        <v>42920</v>
      </c>
      <c r="B547" s="78">
        <v>42920.441203703704</v>
      </c>
      <c r="C547" s="84">
        <v>32</v>
      </c>
      <c r="D547" s="85">
        <v>37.01</v>
      </c>
      <c r="E547" s="82">
        <f t="shared" si="10"/>
        <v>1184.32</v>
      </c>
      <c r="F547" s="86" t="s">
        <v>24</v>
      </c>
      <c r="H547" s="53"/>
    </row>
    <row r="548" spans="1:8">
      <c r="A548" s="77">
        <v>42920</v>
      </c>
      <c r="B548" s="78">
        <v>42920.443715277775</v>
      </c>
      <c r="C548" s="84">
        <v>136</v>
      </c>
      <c r="D548" s="85">
        <v>36.97</v>
      </c>
      <c r="E548" s="82">
        <f t="shared" si="10"/>
        <v>5027.92</v>
      </c>
      <c r="F548" s="86" t="s">
        <v>24</v>
      </c>
      <c r="H548" s="53"/>
    </row>
    <row r="549" spans="1:8">
      <c r="A549" s="77">
        <v>42920</v>
      </c>
      <c r="B549" s="78">
        <v>42920.447233796294</v>
      </c>
      <c r="C549" s="84">
        <v>137</v>
      </c>
      <c r="D549" s="85">
        <v>36.979999999999997</v>
      </c>
      <c r="E549" s="82">
        <f t="shared" si="10"/>
        <v>5066.2599999999993</v>
      </c>
      <c r="F549" s="86" t="s">
        <v>24</v>
      </c>
      <c r="H549" s="53"/>
    </row>
    <row r="550" spans="1:8">
      <c r="A550" s="77">
        <v>42920</v>
      </c>
      <c r="B550" s="78">
        <v>42920.450856481482</v>
      </c>
      <c r="C550" s="84">
        <v>110</v>
      </c>
      <c r="D550" s="85">
        <v>36.96</v>
      </c>
      <c r="E550" s="82">
        <f t="shared" si="10"/>
        <v>4065.6</v>
      </c>
      <c r="F550" s="86" t="s">
        <v>24</v>
      </c>
      <c r="H550" s="53"/>
    </row>
    <row r="551" spans="1:8">
      <c r="A551" s="77">
        <v>42920</v>
      </c>
      <c r="B551" s="78">
        <v>42920.450891203705</v>
      </c>
      <c r="C551" s="84">
        <v>29</v>
      </c>
      <c r="D551" s="85">
        <v>36.96</v>
      </c>
      <c r="E551" s="82">
        <f t="shared" si="10"/>
        <v>1071.8399999999999</v>
      </c>
      <c r="F551" s="86" t="s">
        <v>24</v>
      </c>
      <c r="H551" s="53"/>
    </row>
    <row r="552" spans="1:8">
      <c r="A552" s="77">
        <v>42920</v>
      </c>
      <c r="B552" s="78">
        <v>42920.454641203702</v>
      </c>
      <c r="C552" s="84">
        <v>71</v>
      </c>
      <c r="D552" s="85">
        <v>36.93</v>
      </c>
      <c r="E552" s="82">
        <f t="shared" si="10"/>
        <v>2622.03</v>
      </c>
      <c r="F552" s="86" t="s">
        <v>24</v>
      </c>
      <c r="H552" s="53"/>
    </row>
    <row r="553" spans="1:8">
      <c r="A553" s="77">
        <v>42920</v>
      </c>
      <c r="B553" s="78">
        <v>42920.454733796294</v>
      </c>
      <c r="C553" s="84">
        <v>83</v>
      </c>
      <c r="D553" s="85">
        <v>36.93</v>
      </c>
      <c r="E553" s="82">
        <f t="shared" si="10"/>
        <v>3065.19</v>
      </c>
      <c r="F553" s="86" t="s">
        <v>24</v>
      </c>
      <c r="H553" s="53"/>
    </row>
    <row r="554" spans="1:8">
      <c r="A554" s="77">
        <v>42920</v>
      </c>
      <c r="B554" s="78">
        <v>42920.456979166665</v>
      </c>
      <c r="C554" s="84">
        <v>141</v>
      </c>
      <c r="D554" s="85">
        <v>36.92</v>
      </c>
      <c r="E554" s="82">
        <f t="shared" si="10"/>
        <v>5205.72</v>
      </c>
      <c r="F554" s="86" t="s">
        <v>24</v>
      </c>
      <c r="H554" s="53"/>
    </row>
    <row r="555" spans="1:8">
      <c r="A555" s="77">
        <v>42920</v>
      </c>
      <c r="B555" s="78">
        <v>42920.460648148146</v>
      </c>
      <c r="C555" s="84">
        <v>139</v>
      </c>
      <c r="D555" s="85">
        <v>37</v>
      </c>
      <c r="E555" s="82">
        <f t="shared" si="10"/>
        <v>5143</v>
      </c>
      <c r="F555" s="86" t="s">
        <v>24</v>
      </c>
      <c r="H555" s="53"/>
    </row>
    <row r="556" spans="1:8">
      <c r="A556" s="77">
        <v>42920</v>
      </c>
      <c r="B556" s="78">
        <v>42920.464398148149</v>
      </c>
      <c r="C556" s="84">
        <v>138</v>
      </c>
      <c r="D556" s="85">
        <v>36.96</v>
      </c>
      <c r="E556" s="82">
        <f t="shared" si="10"/>
        <v>5100.4800000000005</v>
      </c>
      <c r="F556" s="86" t="s">
        <v>24</v>
      </c>
      <c r="H556" s="53"/>
    </row>
    <row r="557" spans="1:8">
      <c r="A557" s="77">
        <v>42920</v>
      </c>
      <c r="B557" s="78">
        <v>42920.469328703701</v>
      </c>
      <c r="C557" s="84">
        <v>152</v>
      </c>
      <c r="D557" s="85">
        <v>36.909999999999997</v>
      </c>
      <c r="E557" s="82">
        <f t="shared" si="10"/>
        <v>5610.32</v>
      </c>
      <c r="F557" s="86" t="s">
        <v>24</v>
      </c>
      <c r="H557" s="53"/>
    </row>
    <row r="558" spans="1:8">
      <c r="A558" s="77">
        <v>42920</v>
      </c>
      <c r="B558" s="78">
        <v>42920.473113425927</v>
      </c>
      <c r="C558" s="84">
        <v>125</v>
      </c>
      <c r="D558" s="85">
        <v>36.914999999999999</v>
      </c>
      <c r="E558" s="82">
        <f t="shared" si="10"/>
        <v>4614.375</v>
      </c>
      <c r="F558" s="86" t="s">
        <v>24</v>
      </c>
      <c r="H558" s="53"/>
    </row>
    <row r="559" spans="1:8">
      <c r="A559" s="77">
        <v>42920</v>
      </c>
      <c r="B559" s="78">
        <v>42920.473113425927</v>
      </c>
      <c r="C559" s="84">
        <v>16</v>
      </c>
      <c r="D559" s="85">
        <v>36.914999999999999</v>
      </c>
      <c r="E559" s="82">
        <f t="shared" si="10"/>
        <v>590.64</v>
      </c>
      <c r="F559" s="86" t="s">
        <v>24</v>
      </c>
      <c r="H559" s="53"/>
    </row>
    <row r="560" spans="1:8">
      <c r="A560" s="77">
        <v>42920</v>
      </c>
      <c r="B560" s="78">
        <v>42920.476736111108</v>
      </c>
      <c r="C560" s="84">
        <v>141</v>
      </c>
      <c r="D560" s="85">
        <v>36.9</v>
      </c>
      <c r="E560" s="82">
        <f t="shared" si="10"/>
        <v>5202.8999999999996</v>
      </c>
      <c r="F560" s="86" t="s">
        <v>24</v>
      </c>
      <c r="H560" s="53"/>
    </row>
    <row r="561" spans="1:8">
      <c r="A561" s="77">
        <v>42920</v>
      </c>
      <c r="B561" s="78">
        <v>42920.483923611115</v>
      </c>
      <c r="C561" s="84">
        <v>147</v>
      </c>
      <c r="D561" s="85">
        <v>36.9</v>
      </c>
      <c r="E561" s="82">
        <f t="shared" si="10"/>
        <v>5424.3</v>
      </c>
      <c r="F561" s="86" t="s">
        <v>24</v>
      </c>
      <c r="H561" s="53"/>
    </row>
    <row r="562" spans="1:8">
      <c r="A562" s="77">
        <v>42920</v>
      </c>
      <c r="B562" s="78">
        <v>42920.484988425924</v>
      </c>
      <c r="C562" s="84">
        <v>140</v>
      </c>
      <c r="D562" s="85">
        <v>36.9</v>
      </c>
      <c r="E562" s="82">
        <f t="shared" si="10"/>
        <v>5166</v>
      </c>
      <c r="F562" s="86" t="s">
        <v>24</v>
      </c>
      <c r="H562" s="53"/>
    </row>
    <row r="563" spans="1:8">
      <c r="A563" s="77">
        <v>42920</v>
      </c>
      <c r="B563" s="78">
        <v>42920.494560185187</v>
      </c>
      <c r="C563" s="84">
        <v>162</v>
      </c>
      <c r="D563" s="85">
        <v>36.93</v>
      </c>
      <c r="E563" s="82">
        <f t="shared" si="10"/>
        <v>5982.66</v>
      </c>
      <c r="F563" s="86" t="s">
        <v>24</v>
      </c>
      <c r="H563" s="53"/>
    </row>
    <row r="564" spans="1:8">
      <c r="A564" s="77">
        <v>42920</v>
      </c>
      <c r="B564" s="78">
        <v>42920.49726851852</v>
      </c>
      <c r="C564" s="84">
        <v>137</v>
      </c>
      <c r="D564" s="85">
        <v>36.93</v>
      </c>
      <c r="E564" s="82">
        <f t="shared" si="10"/>
        <v>5059.41</v>
      </c>
      <c r="F564" s="86" t="s">
        <v>24</v>
      </c>
      <c r="H564" s="53"/>
    </row>
    <row r="565" spans="1:8">
      <c r="A565" s="77">
        <v>42920</v>
      </c>
      <c r="B565" s="78">
        <v>42920.500648148147</v>
      </c>
      <c r="C565" s="84">
        <v>136</v>
      </c>
      <c r="D565" s="85">
        <v>36.94</v>
      </c>
      <c r="E565" s="82">
        <f t="shared" si="10"/>
        <v>5023.84</v>
      </c>
      <c r="F565" s="86" t="s">
        <v>24</v>
      </c>
      <c r="H565" s="53"/>
    </row>
    <row r="566" spans="1:8">
      <c r="A566" s="77">
        <v>42920</v>
      </c>
      <c r="B566" s="78">
        <v>42920.507280092592</v>
      </c>
      <c r="C566" s="84">
        <v>79</v>
      </c>
      <c r="D566" s="85">
        <v>36.94</v>
      </c>
      <c r="E566" s="82">
        <f t="shared" si="10"/>
        <v>2918.2599999999998</v>
      </c>
      <c r="F566" s="86" t="s">
        <v>24</v>
      </c>
      <c r="H566" s="53"/>
    </row>
    <row r="567" spans="1:8">
      <c r="A567" s="77">
        <v>42920</v>
      </c>
      <c r="B567" s="78">
        <v>42920.507314814815</v>
      </c>
      <c r="C567" s="84">
        <v>79</v>
      </c>
      <c r="D567" s="85">
        <v>36.94</v>
      </c>
      <c r="E567" s="82">
        <f t="shared" si="10"/>
        <v>2918.2599999999998</v>
      </c>
      <c r="F567" s="86" t="s">
        <v>24</v>
      </c>
      <c r="H567" s="53"/>
    </row>
    <row r="568" spans="1:8">
      <c r="A568" s="77">
        <v>42920</v>
      </c>
      <c r="B568" s="78">
        <v>42920.509710648148</v>
      </c>
      <c r="C568" s="84">
        <v>144</v>
      </c>
      <c r="D568" s="85">
        <v>36.909999999999997</v>
      </c>
      <c r="E568" s="82">
        <f t="shared" si="10"/>
        <v>5315.0399999999991</v>
      </c>
      <c r="F568" s="86" t="s">
        <v>24</v>
      </c>
      <c r="H568" s="53"/>
    </row>
    <row r="569" spans="1:8">
      <c r="A569" s="77">
        <v>42920</v>
      </c>
      <c r="B569" s="78">
        <v>42920.516041666669</v>
      </c>
      <c r="C569" s="84">
        <v>148</v>
      </c>
      <c r="D569" s="85">
        <v>36.92</v>
      </c>
      <c r="E569" s="82">
        <f t="shared" si="10"/>
        <v>5464.16</v>
      </c>
      <c r="F569" s="86" t="s">
        <v>24</v>
      </c>
      <c r="H569" s="53"/>
    </row>
    <row r="570" spans="1:8">
      <c r="A570" s="77">
        <v>42920</v>
      </c>
      <c r="B570" s="78">
        <v>42920.519768518519</v>
      </c>
      <c r="C570" s="84">
        <v>147</v>
      </c>
      <c r="D570" s="85">
        <v>36.9</v>
      </c>
      <c r="E570" s="82">
        <f t="shared" si="10"/>
        <v>5424.3</v>
      </c>
      <c r="F570" s="86" t="s">
        <v>24</v>
      </c>
      <c r="H570" s="53"/>
    </row>
    <row r="571" spans="1:8">
      <c r="A571" s="77">
        <v>42920</v>
      </c>
      <c r="B571" s="78">
        <v>42920.524699074071</v>
      </c>
      <c r="C571" s="84">
        <v>138</v>
      </c>
      <c r="D571" s="85">
        <v>36.880000000000003</v>
      </c>
      <c r="E571" s="82">
        <f t="shared" si="10"/>
        <v>5089.4400000000005</v>
      </c>
      <c r="F571" s="86" t="s">
        <v>24</v>
      </c>
      <c r="H571" s="53"/>
    </row>
    <row r="572" spans="1:8">
      <c r="A572" s="77">
        <v>42920</v>
      </c>
      <c r="B572" s="78">
        <v>42920.529907407406</v>
      </c>
      <c r="C572" s="84">
        <v>147</v>
      </c>
      <c r="D572" s="85">
        <v>36.880000000000003</v>
      </c>
      <c r="E572" s="82">
        <f t="shared" si="10"/>
        <v>5421.3600000000006</v>
      </c>
      <c r="F572" s="86" t="s">
        <v>24</v>
      </c>
      <c r="H572" s="53"/>
    </row>
    <row r="573" spans="1:8">
      <c r="A573" s="77">
        <v>42920</v>
      </c>
      <c r="B573" s="78">
        <v>42920.534016203703</v>
      </c>
      <c r="C573" s="84">
        <v>137</v>
      </c>
      <c r="D573" s="85">
        <v>36.905000000000001</v>
      </c>
      <c r="E573" s="82">
        <f t="shared" si="10"/>
        <v>5055.9850000000006</v>
      </c>
      <c r="F573" s="86" t="s">
        <v>24</v>
      </c>
      <c r="H573" s="53"/>
    </row>
    <row r="574" spans="1:8">
      <c r="A574" s="77">
        <v>42920</v>
      </c>
      <c r="B574" s="78">
        <v>42920.538368055553</v>
      </c>
      <c r="C574" s="84">
        <v>75</v>
      </c>
      <c r="D574" s="85">
        <v>36.935000000000002</v>
      </c>
      <c r="E574" s="82">
        <f t="shared" si="10"/>
        <v>2770.125</v>
      </c>
      <c r="F574" s="86" t="s">
        <v>24</v>
      </c>
      <c r="H574" s="53"/>
    </row>
    <row r="575" spans="1:8">
      <c r="A575" s="77">
        <v>42920</v>
      </c>
      <c r="B575" s="78">
        <v>42920.538368055553</v>
      </c>
      <c r="C575" s="84">
        <v>62</v>
      </c>
      <c r="D575" s="85">
        <v>36.935000000000002</v>
      </c>
      <c r="E575" s="82">
        <f t="shared" si="10"/>
        <v>2289.9700000000003</v>
      </c>
      <c r="F575" s="86" t="s">
        <v>24</v>
      </c>
      <c r="H575" s="53"/>
    </row>
    <row r="576" spans="1:8">
      <c r="A576" s="77">
        <v>42920</v>
      </c>
      <c r="B576" s="78">
        <v>42920.682546296295</v>
      </c>
      <c r="C576" s="84">
        <v>156</v>
      </c>
      <c r="D576" s="85">
        <v>36.94</v>
      </c>
      <c r="E576" s="82">
        <f t="shared" si="10"/>
        <v>5762.6399999999994</v>
      </c>
      <c r="F576" s="86" t="s">
        <v>24</v>
      </c>
      <c r="H576" s="53"/>
    </row>
    <row r="577" spans="1:8">
      <c r="A577" s="77">
        <v>42920</v>
      </c>
      <c r="B577" s="78">
        <v>42920.690775462965</v>
      </c>
      <c r="C577" s="84">
        <v>102</v>
      </c>
      <c r="D577" s="85">
        <v>36.94</v>
      </c>
      <c r="E577" s="82">
        <f t="shared" si="10"/>
        <v>3767.8799999999997</v>
      </c>
      <c r="F577" s="86" t="s">
        <v>24</v>
      </c>
      <c r="H577" s="53"/>
    </row>
    <row r="578" spans="1:8">
      <c r="A578" s="77">
        <v>42920</v>
      </c>
      <c r="B578" s="78">
        <v>42920.690775462965</v>
      </c>
      <c r="C578" s="84">
        <v>149</v>
      </c>
      <c r="D578" s="85">
        <v>36.94</v>
      </c>
      <c r="E578" s="82">
        <f t="shared" si="10"/>
        <v>5504.0599999999995</v>
      </c>
      <c r="F578" s="86" t="s">
        <v>24</v>
      </c>
      <c r="H578" s="53"/>
    </row>
    <row r="579" spans="1:8">
      <c r="A579" s="77">
        <v>42921</v>
      </c>
      <c r="B579" s="78">
        <v>42921.376979166664</v>
      </c>
      <c r="C579" s="84">
        <v>147</v>
      </c>
      <c r="D579" s="85">
        <v>36.884999999999998</v>
      </c>
      <c r="E579" s="82">
        <f>IF(D579="","",D579*C579)</f>
        <v>5422.0949999999993</v>
      </c>
      <c r="F579" s="86" t="s">
        <v>24</v>
      </c>
      <c r="H579" s="53"/>
    </row>
    <row r="580" spans="1:8">
      <c r="A580" s="77">
        <v>42921</v>
      </c>
      <c r="B580" s="78">
        <v>42921.379293981481</v>
      </c>
      <c r="C580" s="84">
        <v>173</v>
      </c>
      <c r="D580" s="85">
        <v>36.880000000000003</v>
      </c>
      <c r="E580" s="82">
        <f t="shared" ref="E580:E643" si="11">IF(D580="","",D580*C580)</f>
        <v>6380.2400000000007</v>
      </c>
      <c r="F580" s="86" t="s">
        <v>24</v>
      </c>
      <c r="H580" s="53"/>
    </row>
    <row r="581" spans="1:8">
      <c r="A581" s="77">
        <v>42921</v>
      </c>
      <c r="B581" s="78">
        <v>42921.383321759262</v>
      </c>
      <c r="C581" s="84">
        <v>165</v>
      </c>
      <c r="D581" s="85">
        <v>37.015000000000001</v>
      </c>
      <c r="E581" s="82">
        <f t="shared" si="11"/>
        <v>6107.4750000000004</v>
      </c>
      <c r="F581" s="86" t="s">
        <v>24</v>
      </c>
      <c r="H581" s="53"/>
    </row>
    <row r="582" spans="1:8">
      <c r="A582" s="77">
        <v>42921</v>
      </c>
      <c r="B582" s="78">
        <v>42921.385393518518</v>
      </c>
      <c r="C582" s="84">
        <v>168</v>
      </c>
      <c r="D582" s="85">
        <v>36.99</v>
      </c>
      <c r="E582" s="82">
        <f t="shared" si="11"/>
        <v>6214.3200000000006</v>
      </c>
      <c r="F582" s="86" t="s">
        <v>24</v>
      </c>
      <c r="H582" s="53"/>
    </row>
    <row r="583" spans="1:8">
      <c r="A583" s="77">
        <v>42921</v>
      </c>
      <c r="B583" s="78">
        <v>42921.388993055552</v>
      </c>
      <c r="C583" s="84">
        <v>96</v>
      </c>
      <c r="D583" s="85">
        <v>37</v>
      </c>
      <c r="E583" s="82">
        <f t="shared" si="11"/>
        <v>3552</v>
      </c>
      <c r="F583" s="86" t="s">
        <v>24</v>
      </c>
      <c r="H583" s="53"/>
    </row>
    <row r="584" spans="1:8">
      <c r="A584" s="77">
        <v>42921</v>
      </c>
      <c r="B584" s="78">
        <v>42921.388993055552</v>
      </c>
      <c r="C584" s="84">
        <v>41</v>
      </c>
      <c r="D584" s="85">
        <v>37</v>
      </c>
      <c r="E584" s="82">
        <f t="shared" si="11"/>
        <v>1517</v>
      </c>
      <c r="F584" s="86" t="s">
        <v>24</v>
      </c>
      <c r="H584" s="53"/>
    </row>
    <row r="585" spans="1:8">
      <c r="A585" s="77">
        <v>42921</v>
      </c>
      <c r="B585" s="78">
        <v>42921.392916666664</v>
      </c>
      <c r="C585" s="84">
        <v>7</v>
      </c>
      <c r="D585" s="85">
        <v>37.1</v>
      </c>
      <c r="E585" s="82">
        <f t="shared" si="11"/>
        <v>259.7</v>
      </c>
      <c r="F585" s="86" t="s">
        <v>24</v>
      </c>
      <c r="H585" s="53"/>
    </row>
    <row r="586" spans="1:8">
      <c r="A586" s="77">
        <v>42921</v>
      </c>
      <c r="B586" s="78">
        <v>42921.392916666664</v>
      </c>
      <c r="C586" s="84">
        <v>156</v>
      </c>
      <c r="D586" s="85">
        <v>37.1</v>
      </c>
      <c r="E586" s="82">
        <f t="shared" si="11"/>
        <v>5787.6</v>
      </c>
      <c r="F586" s="86" t="s">
        <v>24</v>
      </c>
      <c r="H586" s="53"/>
    </row>
    <row r="587" spans="1:8">
      <c r="A587" s="77">
        <v>42921</v>
      </c>
      <c r="B587" s="78">
        <v>42921.396631944444</v>
      </c>
      <c r="C587" s="84">
        <v>19</v>
      </c>
      <c r="D587" s="85">
        <v>37.125</v>
      </c>
      <c r="E587" s="82">
        <f t="shared" si="11"/>
        <v>705.375</v>
      </c>
      <c r="F587" s="86" t="s">
        <v>24</v>
      </c>
      <c r="H587" s="53"/>
    </row>
    <row r="588" spans="1:8">
      <c r="A588" s="77">
        <v>42921</v>
      </c>
      <c r="B588" s="78">
        <v>42921.396631944444</v>
      </c>
      <c r="C588" s="84">
        <v>128</v>
      </c>
      <c r="D588" s="85">
        <v>37.125</v>
      </c>
      <c r="E588" s="82">
        <f t="shared" si="11"/>
        <v>4752</v>
      </c>
      <c r="F588" s="86" t="s">
        <v>24</v>
      </c>
      <c r="H588" s="53"/>
    </row>
    <row r="589" spans="1:8">
      <c r="A589" s="77">
        <v>42921</v>
      </c>
      <c r="B589" s="78">
        <v>42921.401087962964</v>
      </c>
      <c r="C589" s="84">
        <v>151</v>
      </c>
      <c r="D589" s="85">
        <v>37.07</v>
      </c>
      <c r="E589" s="82">
        <f t="shared" si="11"/>
        <v>5597.57</v>
      </c>
      <c r="F589" s="86" t="s">
        <v>24</v>
      </c>
      <c r="H589" s="53"/>
    </row>
    <row r="590" spans="1:8">
      <c r="A590" s="77">
        <v>42921</v>
      </c>
      <c r="B590" s="78">
        <v>42921.406064814815</v>
      </c>
      <c r="C590" s="84">
        <v>139</v>
      </c>
      <c r="D590" s="85">
        <v>37.024999999999999</v>
      </c>
      <c r="E590" s="82">
        <f t="shared" si="11"/>
        <v>5146.4749999999995</v>
      </c>
      <c r="F590" s="86" t="s">
        <v>24</v>
      </c>
      <c r="H590" s="53"/>
    </row>
    <row r="591" spans="1:8">
      <c r="A591" s="77">
        <v>42921</v>
      </c>
      <c r="B591" s="78">
        <v>42921.410115740742</v>
      </c>
      <c r="C591" s="84">
        <v>105</v>
      </c>
      <c r="D591" s="85">
        <v>37.015000000000001</v>
      </c>
      <c r="E591" s="82">
        <f t="shared" si="11"/>
        <v>3886.5750000000003</v>
      </c>
      <c r="F591" s="86" t="s">
        <v>24</v>
      </c>
      <c r="H591" s="53"/>
    </row>
    <row r="592" spans="1:8">
      <c r="A592" s="77">
        <v>42921</v>
      </c>
      <c r="B592" s="78">
        <v>42921.410115740742</v>
      </c>
      <c r="C592" s="84">
        <v>31</v>
      </c>
      <c r="D592" s="85">
        <v>37.015000000000001</v>
      </c>
      <c r="E592" s="82">
        <f t="shared" si="11"/>
        <v>1147.4649999999999</v>
      </c>
      <c r="F592" s="86" t="s">
        <v>24</v>
      </c>
      <c r="H592" s="53"/>
    </row>
    <row r="593" spans="1:8">
      <c r="A593" s="77">
        <v>42921</v>
      </c>
      <c r="B593" s="78">
        <v>42921.414583333331</v>
      </c>
      <c r="C593" s="84">
        <v>141</v>
      </c>
      <c r="D593" s="85">
        <v>37.024999999999999</v>
      </c>
      <c r="E593" s="82">
        <f t="shared" si="11"/>
        <v>5220.5249999999996</v>
      </c>
      <c r="F593" s="86" t="s">
        <v>24</v>
      </c>
      <c r="H593" s="53"/>
    </row>
    <row r="594" spans="1:8">
      <c r="A594" s="77">
        <v>42921</v>
      </c>
      <c r="B594" s="78">
        <v>42921.41883101852</v>
      </c>
      <c r="C594" s="84">
        <v>160</v>
      </c>
      <c r="D594" s="85">
        <v>37.024999999999999</v>
      </c>
      <c r="E594" s="82">
        <f t="shared" si="11"/>
        <v>5924</v>
      </c>
      <c r="F594" s="86" t="s">
        <v>24</v>
      </c>
      <c r="H594" s="53"/>
    </row>
    <row r="595" spans="1:8">
      <c r="A595" s="77">
        <v>42921</v>
      </c>
      <c r="B595" s="78">
        <v>42921.423576388886</v>
      </c>
      <c r="C595" s="84">
        <v>151</v>
      </c>
      <c r="D595" s="85">
        <v>37.01</v>
      </c>
      <c r="E595" s="82">
        <f t="shared" si="11"/>
        <v>5588.5099999999993</v>
      </c>
      <c r="F595" s="86" t="s">
        <v>24</v>
      </c>
      <c r="H595" s="53"/>
    </row>
    <row r="596" spans="1:8">
      <c r="A596" s="77">
        <v>42921</v>
      </c>
      <c r="B596" s="78">
        <v>42921.428252314814</v>
      </c>
      <c r="C596" s="84">
        <v>156</v>
      </c>
      <c r="D596" s="85">
        <v>37.04</v>
      </c>
      <c r="E596" s="82">
        <f t="shared" si="11"/>
        <v>5778.24</v>
      </c>
      <c r="F596" s="86" t="s">
        <v>24</v>
      </c>
      <c r="H596" s="53"/>
    </row>
    <row r="597" spans="1:8">
      <c r="A597" s="77">
        <v>42921</v>
      </c>
      <c r="B597" s="78">
        <v>42921.432939814818</v>
      </c>
      <c r="C597" s="84">
        <v>153</v>
      </c>
      <c r="D597" s="85">
        <v>37.015000000000001</v>
      </c>
      <c r="E597" s="82">
        <f t="shared" si="11"/>
        <v>5663.2950000000001</v>
      </c>
      <c r="F597" s="86" t="s">
        <v>24</v>
      </c>
      <c r="H597" s="53"/>
    </row>
    <row r="598" spans="1:8">
      <c r="A598" s="77">
        <v>42921</v>
      </c>
      <c r="B598" s="78">
        <v>42921.4375</v>
      </c>
      <c r="C598" s="84">
        <v>136</v>
      </c>
      <c r="D598" s="85">
        <v>37</v>
      </c>
      <c r="E598" s="82">
        <f t="shared" si="11"/>
        <v>5032</v>
      </c>
      <c r="F598" s="86" t="s">
        <v>24</v>
      </c>
      <c r="H598" s="53"/>
    </row>
    <row r="599" spans="1:8">
      <c r="A599" s="77">
        <v>42921</v>
      </c>
      <c r="B599" s="78">
        <v>42921.443101851852</v>
      </c>
      <c r="C599" s="84">
        <v>162</v>
      </c>
      <c r="D599" s="85">
        <v>37</v>
      </c>
      <c r="E599" s="82">
        <f t="shared" si="11"/>
        <v>5994</v>
      </c>
      <c r="F599" s="86" t="s">
        <v>24</v>
      </c>
      <c r="H599" s="53"/>
    </row>
    <row r="600" spans="1:8">
      <c r="A600" s="77">
        <v>42921</v>
      </c>
      <c r="B600" s="78">
        <v>42921.447916666664</v>
      </c>
      <c r="C600" s="84">
        <v>31</v>
      </c>
      <c r="D600" s="85">
        <v>37.01</v>
      </c>
      <c r="E600" s="82">
        <f t="shared" si="11"/>
        <v>1147.31</v>
      </c>
      <c r="F600" s="86" t="s">
        <v>24</v>
      </c>
      <c r="H600" s="53"/>
    </row>
    <row r="601" spans="1:8">
      <c r="A601" s="77">
        <v>42921</v>
      </c>
      <c r="B601" s="78">
        <v>42921.453055555554</v>
      </c>
      <c r="C601" s="84">
        <v>59</v>
      </c>
      <c r="D601" s="85">
        <v>37.07</v>
      </c>
      <c r="E601" s="82">
        <f t="shared" si="11"/>
        <v>2187.13</v>
      </c>
      <c r="F601" s="86" t="s">
        <v>24</v>
      </c>
      <c r="H601" s="53"/>
    </row>
    <row r="602" spans="1:8">
      <c r="A602" s="77">
        <v>42921</v>
      </c>
      <c r="B602" s="78">
        <v>42921.453055555554</v>
      </c>
      <c r="C602" s="84">
        <v>82</v>
      </c>
      <c r="D602" s="85">
        <v>37.07</v>
      </c>
      <c r="E602" s="82">
        <f t="shared" si="11"/>
        <v>3039.7400000000002</v>
      </c>
      <c r="F602" s="86" t="s">
        <v>24</v>
      </c>
      <c r="H602" s="53"/>
    </row>
    <row r="603" spans="1:8">
      <c r="A603" s="77">
        <v>42921</v>
      </c>
      <c r="B603" s="78">
        <v>42921.458287037036</v>
      </c>
      <c r="C603" s="84">
        <v>139</v>
      </c>
      <c r="D603" s="85">
        <v>37.090000000000003</v>
      </c>
      <c r="E603" s="82">
        <f t="shared" si="11"/>
        <v>5155.51</v>
      </c>
      <c r="F603" s="86" t="s">
        <v>24</v>
      </c>
      <c r="H603" s="53"/>
    </row>
    <row r="604" spans="1:8">
      <c r="A604" s="77">
        <v>42921</v>
      </c>
      <c r="B604" s="78">
        <v>42921.463310185187</v>
      </c>
      <c r="C604" s="84">
        <v>71</v>
      </c>
      <c r="D604" s="85">
        <v>37.1</v>
      </c>
      <c r="E604" s="82">
        <f t="shared" si="11"/>
        <v>2634.1</v>
      </c>
      <c r="F604" s="86" t="s">
        <v>24</v>
      </c>
      <c r="H604" s="53"/>
    </row>
    <row r="605" spans="1:8">
      <c r="A605" s="77">
        <v>42921</v>
      </c>
      <c r="B605" s="78">
        <v>42921.463310185187</v>
      </c>
      <c r="C605" s="84">
        <v>66</v>
      </c>
      <c r="D605" s="85">
        <v>37.1</v>
      </c>
      <c r="E605" s="82">
        <f t="shared" si="11"/>
        <v>2448.6</v>
      </c>
      <c r="F605" s="86" t="s">
        <v>24</v>
      </c>
      <c r="H605" s="53"/>
    </row>
    <row r="606" spans="1:8">
      <c r="A606" s="77">
        <v>42921</v>
      </c>
      <c r="B606" s="78">
        <v>42921.468645833331</v>
      </c>
      <c r="C606" s="84">
        <v>57</v>
      </c>
      <c r="D606" s="85">
        <v>37.024999999999999</v>
      </c>
      <c r="E606" s="82">
        <f t="shared" si="11"/>
        <v>2110.4249999999997</v>
      </c>
      <c r="F606" s="86" t="s">
        <v>24</v>
      </c>
      <c r="H606" s="53"/>
    </row>
    <row r="607" spans="1:8">
      <c r="A607" s="77">
        <v>42921</v>
      </c>
      <c r="B607" s="78">
        <v>42921.474606481483</v>
      </c>
      <c r="C607" s="84">
        <v>147</v>
      </c>
      <c r="D607" s="85">
        <v>37.055</v>
      </c>
      <c r="E607" s="82">
        <f t="shared" si="11"/>
        <v>5447.085</v>
      </c>
      <c r="F607" s="86" t="s">
        <v>24</v>
      </c>
      <c r="H607" s="53"/>
    </row>
    <row r="608" spans="1:8">
      <c r="A608" s="77">
        <v>42921</v>
      </c>
      <c r="B608" s="78">
        <v>42921.480416666665</v>
      </c>
      <c r="C608" s="84">
        <v>142</v>
      </c>
      <c r="D608" s="85">
        <v>37.090000000000003</v>
      </c>
      <c r="E608" s="82">
        <f t="shared" si="11"/>
        <v>5266.7800000000007</v>
      </c>
      <c r="F608" s="86" t="s">
        <v>24</v>
      </c>
      <c r="H608" s="53"/>
    </row>
    <row r="609" spans="1:8">
      <c r="A609" s="77">
        <v>42921</v>
      </c>
      <c r="B609" s="78">
        <v>42921.486793981479</v>
      </c>
      <c r="C609" s="84">
        <v>21</v>
      </c>
      <c r="D609" s="85">
        <v>37.119999999999997</v>
      </c>
      <c r="E609" s="82">
        <f t="shared" si="11"/>
        <v>779.52</v>
      </c>
      <c r="F609" s="86" t="s">
        <v>24</v>
      </c>
      <c r="H609" s="53"/>
    </row>
    <row r="610" spans="1:8">
      <c r="A610" s="77">
        <v>42921</v>
      </c>
      <c r="B610" s="78">
        <v>42921.486793981479</v>
      </c>
      <c r="C610" s="84">
        <v>66</v>
      </c>
      <c r="D610" s="85">
        <v>37.119999999999997</v>
      </c>
      <c r="E610" s="82">
        <f t="shared" si="11"/>
        <v>2449.9199999999996</v>
      </c>
      <c r="F610" s="86" t="s">
        <v>24</v>
      </c>
      <c r="H610" s="53"/>
    </row>
    <row r="611" spans="1:8">
      <c r="A611" s="77">
        <v>42921</v>
      </c>
      <c r="B611" s="78">
        <v>42921.486793981479</v>
      </c>
      <c r="C611" s="84">
        <v>61</v>
      </c>
      <c r="D611" s="85">
        <v>37.119999999999997</v>
      </c>
      <c r="E611" s="82">
        <f t="shared" si="11"/>
        <v>2264.3199999999997</v>
      </c>
      <c r="F611" s="86" t="s">
        <v>24</v>
      </c>
      <c r="H611" s="53"/>
    </row>
    <row r="612" spans="1:8">
      <c r="A612" s="77">
        <v>42921</v>
      </c>
      <c r="B612" s="78">
        <v>42921.494074074071</v>
      </c>
      <c r="C612" s="84">
        <v>137</v>
      </c>
      <c r="D612" s="85">
        <v>37.125</v>
      </c>
      <c r="E612" s="82">
        <f t="shared" si="11"/>
        <v>5086.125</v>
      </c>
      <c r="F612" s="86" t="s">
        <v>24</v>
      </c>
      <c r="H612" s="53"/>
    </row>
    <row r="613" spans="1:8">
      <c r="A613" s="77">
        <v>42921</v>
      </c>
      <c r="B613" s="78">
        <v>42921.497627314813</v>
      </c>
      <c r="C613" s="84">
        <v>143</v>
      </c>
      <c r="D613" s="85">
        <v>37.125</v>
      </c>
      <c r="E613" s="82">
        <f t="shared" si="11"/>
        <v>5308.875</v>
      </c>
      <c r="F613" s="86" t="s">
        <v>24</v>
      </c>
      <c r="H613" s="53"/>
    </row>
    <row r="614" spans="1:8">
      <c r="A614" s="77">
        <v>42921</v>
      </c>
      <c r="B614" s="78">
        <v>42921.505023148151</v>
      </c>
      <c r="C614" s="84">
        <v>105</v>
      </c>
      <c r="D614" s="85">
        <v>37.134999999999998</v>
      </c>
      <c r="E614" s="82">
        <f t="shared" si="11"/>
        <v>3899.1749999999997</v>
      </c>
      <c r="F614" s="86" t="s">
        <v>24</v>
      </c>
      <c r="H614" s="53"/>
    </row>
    <row r="615" spans="1:8">
      <c r="A615" s="77">
        <v>42921</v>
      </c>
      <c r="B615" s="78">
        <v>42921.505023148151</v>
      </c>
      <c r="C615" s="84">
        <v>42</v>
      </c>
      <c r="D615" s="85">
        <v>37.134999999999998</v>
      </c>
      <c r="E615" s="82">
        <f t="shared" si="11"/>
        <v>1559.6699999999998</v>
      </c>
      <c r="F615" s="86" t="s">
        <v>24</v>
      </c>
      <c r="H615" s="53"/>
    </row>
    <row r="616" spans="1:8">
      <c r="A616" s="77">
        <v>42921</v>
      </c>
      <c r="B616" s="78">
        <v>42921.51116898148</v>
      </c>
      <c r="C616" s="84">
        <v>18</v>
      </c>
      <c r="D616" s="85">
        <v>37.130000000000003</v>
      </c>
      <c r="E616" s="82">
        <f t="shared" si="11"/>
        <v>668.34</v>
      </c>
      <c r="F616" s="86" t="s">
        <v>24</v>
      </c>
      <c r="H616" s="53"/>
    </row>
    <row r="617" spans="1:8">
      <c r="A617" s="77">
        <v>42921</v>
      </c>
      <c r="B617" s="78">
        <v>42921.51116898148</v>
      </c>
      <c r="C617" s="84">
        <v>125</v>
      </c>
      <c r="D617" s="85">
        <v>37.130000000000003</v>
      </c>
      <c r="E617" s="82">
        <f t="shared" si="11"/>
        <v>4641.25</v>
      </c>
      <c r="F617" s="86" t="s">
        <v>24</v>
      </c>
      <c r="H617" s="53"/>
    </row>
    <row r="618" spans="1:8">
      <c r="A618" s="77">
        <v>42921</v>
      </c>
      <c r="B618" s="78">
        <v>42921.51116898148</v>
      </c>
      <c r="C618" s="84">
        <v>11</v>
      </c>
      <c r="D618" s="85">
        <v>37.130000000000003</v>
      </c>
      <c r="E618" s="82">
        <f t="shared" si="11"/>
        <v>408.43</v>
      </c>
      <c r="F618" s="86" t="s">
        <v>24</v>
      </c>
      <c r="H618" s="53"/>
    </row>
    <row r="619" spans="1:8">
      <c r="A619" s="77">
        <v>42921</v>
      </c>
      <c r="B619" s="78">
        <v>42921.517523148148</v>
      </c>
      <c r="C619" s="84">
        <v>151</v>
      </c>
      <c r="D619" s="85">
        <v>37.17</v>
      </c>
      <c r="E619" s="82">
        <f t="shared" si="11"/>
        <v>5612.67</v>
      </c>
      <c r="F619" s="86" t="s">
        <v>24</v>
      </c>
      <c r="H619" s="53"/>
    </row>
    <row r="620" spans="1:8">
      <c r="A620" s="77">
        <v>42921</v>
      </c>
      <c r="B620" s="78">
        <v>42921.524594907409</v>
      </c>
      <c r="C620" s="84">
        <v>136</v>
      </c>
      <c r="D620" s="85">
        <v>37.164999999999999</v>
      </c>
      <c r="E620" s="82">
        <f t="shared" si="11"/>
        <v>5054.4399999999996</v>
      </c>
      <c r="F620" s="86" t="s">
        <v>24</v>
      </c>
      <c r="H620" s="53"/>
    </row>
    <row r="621" spans="1:8">
      <c r="A621" s="77">
        <v>42921</v>
      </c>
      <c r="B621" s="78">
        <v>42921.531481481485</v>
      </c>
      <c r="C621" s="84">
        <v>109</v>
      </c>
      <c r="D621" s="85">
        <v>37.164999999999999</v>
      </c>
      <c r="E621" s="82">
        <f t="shared" si="11"/>
        <v>4050.9850000000001</v>
      </c>
      <c r="F621" s="86" t="s">
        <v>24</v>
      </c>
      <c r="H621" s="53"/>
    </row>
    <row r="622" spans="1:8">
      <c r="A622" s="77">
        <v>42921</v>
      </c>
      <c r="B622" s="78">
        <v>42921.531481481485</v>
      </c>
      <c r="C622" s="84">
        <v>43</v>
      </c>
      <c r="D622" s="85">
        <v>37.164999999999999</v>
      </c>
      <c r="E622" s="82">
        <f t="shared" si="11"/>
        <v>1598.095</v>
      </c>
      <c r="F622" s="86" t="s">
        <v>24</v>
      </c>
      <c r="H622" s="53"/>
    </row>
    <row r="623" spans="1:8">
      <c r="A623" s="77">
        <v>42921</v>
      </c>
      <c r="B623" s="78">
        <v>42921.538969907408</v>
      </c>
      <c r="C623" s="84">
        <v>140</v>
      </c>
      <c r="D623" s="85">
        <v>37.22</v>
      </c>
      <c r="E623" s="82">
        <f t="shared" si="11"/>
        <v>5210.8</v>
      </c>
      <c r="F623" s="86" t="s">
        <v>24</v>
      </c>
      <c r="H623" s="53"/>
    </row>
    <row r="624" spans="1:8">
      <c r="A624" s="77">
        <v>42921</v>
      </c>
      <c r="B624" s="78">
        <v>42921.544814814813</v>
      </c>
      <c r="C624" s="84">
        <v>32</v>
      </c>
      <c r="D624" s="85">
        <v>37.21</v>
      </c>
      <c r="E624" s="82">
        <f t="shared" si="11"/>
        <v>1190.72</v>
      </c>
      <c r="F624" s="86" t="s">
        <v>24</v>
      </c>
      <c r="H624" s="53"/>
    </row>
    <row r="625" spans="1:8">
      <c r="A625" s="77">
        <v>42921</v>
      </c>
      <c r="B625" s="78">
        <v>42921.544814814813</v>
      </c>
      <c r="C625" s="84">
        <v>104</v>
      </c>
      <c r="D625" s="85">
        <v>37.21</v>
      </c>
      <c r="E625" s="82">
        <f t="shared" si="11"/>
        <v>3869.84</v>
      </c>
      <c r="F625" s="86" t="s">
        <v>24</v>
      </c>
      <c r="H625" s="53"/>
    </row>
    <row r="626" spans="1:8">
      <c r="A626" s="77">
        <v>42921</v>
      </c>
      <c r="B626" s="78">
        <v>42921.551504629628</v>
      </c>
      <c r="C626" s="84">
        <v>150</v>
      </c>
      <c r="D626" s="85">
        <v>37.225000000000001</v>
      </c>
      <c r="E626" s="82">
        <f t="shared" si="11"/>
        <v>5583.75</v>
      </c>
      <c r="F626" s="86" t="s">
        <v>24</v>
      </c>
      <c r="H626" s="53"/>
    </row>
    <row r="627" spans="1:8">
      <c r="A627" s="77">
        <v>42921</v>
      </c>
      <c r="B627" s="78">
        <v>42921.558159722219</v>
      </c>
      <c r="C627" s="84">
        <v>61</v>
      </c>
      <c r="D627" s="85">
        <v>37.215000000000003</v>
      </c>
      <c r="E627" s="82">
        <f t="shared" si="11"/>
        <v>2270.1150000000002</v>
      </c>
      <c r="F627" s="86" t="s">
        <v>24</v>
      </c>
      <c r="H627" s="53"/>
    </row>
    <row r="628" spans="1:8">
      <c r="A628" s="77">
        <v>42921</v>
      </c>
      <c r="B628" s="78">
        <v>42921.564583333333</v>
      </c>
      <c r="C628" s="84">
        <v>142</v>
      </c>
      <c r="D628" s="85">
        <v>37.215000000000003</v>
      </c>
      <c r="E628" s="82">
        <f t="shared" si="11"/>
        <v>5284.5300000000007</v>
      </c>
      <c r="F628" s="86" t="s">
        <v>24</v>
      </c>
      <c r="H628" s="53"/>
    </row>
    <row r="629" spans="1:8">
      <c r="A629" s="77">
        <v>42921</v>
      </c>
      <c r="B629" s="78">
        <v>42921.571018518516</v>
      </c>
      <c r="C629" s="84">
        <v>139</v>
      </c>
      <c r="D629" s="85">
        <v>37.225000000000001</v>
      </c>
      <c r="E629" s="82">
        <f t="shared" si="11"/>
        <v>5174.2750000000005</v>
      </c>
      <c r="F629" s="86" t="s">
        <v>24</v>
      </c>
      <c r="H629" s="53"/>
    </row>
    <row r="630" spans="1:8">
      <c r="A630" s="77">
        <v>42921</v>
      </c>
      <c r="B630" s="78">
        <v>42921.577141203707</v>
      </c>
      <c r="C630" s="84">
        <v>106</v>
      </c>
      <c r="D630" s="85">
        <v>37.229999999999997</v>
      </c>
      <c r="E630" s="82">
        <f t="shared" si="11"/>
        <v>3946.3799999999997</v>
      </c>
      <c r="F630" s="86" t="s">
        <v>24</v>
      </c>
      <c r="H630" s="53"/>
    </row>
    <row r="631" spans="1:8">
      <c r="A631" s="77">
        <v>42921</v>
      </c>
      <c r="B631" s="78">
        <v>42921.577141203707</v>
      </c>
      <c r="C631" s="84">
        <v>33</v>
      </c>
      <c r="D631" s="85">
        <v>37.229999999999997</v>
      </c>
      <c r="E631" s="82">
        <f t="shared" si="11"/>
        <v>1228.5899999999999</v>
      </c>
      <c r="F631" s="86" t="s">
        <v>24</v>
      </c>
      <c r="H631" s="53"/>
    </row>
    <row r="632" spans="1:8">
      <c r="A632" s="77">
        <v>42921</v>
      </c>
      <c r="B632" s="78">
        <v>42921.583275462966</v>
      </c>
      <c r="C632" s="84">
        <v>65</v>
      </c>
      <c r="D632" s="85">
        <v>37.270000000000003</v>
      </c>
      <c r="E632" s="82">
        <f t="shared" si="11"/>
        <v>2422.5500000000002</v>
      </c>
      <c r="F632" s="86" t="s">
        <v>24</v>
      </c>
      <c r="H632" s="53"/>
    </row>
    <row r="633" spans="1:8">
      <c r="A633" s="77">
        <v>42921</v>
      </c>
      <c r="B633" s="78">
        <v>42921.583275462966</v>
      </c>
      <c r="C633" s="84">
        <v>74</v>
      </c>
      <c r="D633" s="85">
        <v>37.270000000000003</v>
      </c>
      <c r="E633" s="82">
        <f t="shared" si="11"/>
        <v>2757.98</v>
      </c>
      <c r="F633" s="86" t="s">
        <v>24</v>
      </c>
      <c r="H633" s="53"/>
    </row>
    <row r="634" spans="1:8">
      <c r="A634" s="77">
        <v>42921</v>
      </c>
      <c r="B634" s="78">
        <v>42921.590740740743</v>
      </c>
      <c r="C634" s="84">
        <v>152</v>
      </c>
      <c r="D634" s="85">
        <v>37.244999999999997</v>
      </c>
      <c r="E634" s="82">
        <f t="shared" si="11"/>
        <v>5661.24</v>
      </c>
      <c r="F634" s="86" t="s">
        <v>24</v>
      </c>
      <c r="H634" s="53"/>
    </row>
    <row r="635" spans="1:8">
      <c r="A635" s="77">
        <v>42921</v>
      </c>
      <c r="B635" s="78">
        <v>42921.595995370371</v>
      </c>
      <c r="C635" s="84">
        <v>150</v>
      </c>
      <c r="D635" s="85">
        <v>37.26</v>
      </c>
      <c r="E635" s="82">
        <f t="shared" si="11"/>
        <v>5589</v>
      </c>
      <c r="F635" s="86" t="s">
        <v>24</v>
      </c>
      <c r="H635" s="53"/>
    </row>
    <row r="636" spans="1:8">
      <c r="A636" s="77">
        <v>42921</v>
      </c>
      <c r="B636" s="78">
        <v>42921.602858796294</v>
      </c>
      <c r="C636" s="84">
        <v>143</v>
      </c>
      <c r="D636" s="85">
        <v>37.229999999999997</v>
      </c>
      <c r="E636" s="82">
        <f t="shared" si="11"/>
        <v>5323.8899999999994</v>
      </c>
      <c r="F636" s="86" t="s">
        <v>24</v>
      </c>
      <c r="H636" s="53"/>
    </row>
    <row r="637" spans="1:8">
      <c r="A637" s="77">
        <v>42921</v>
      </c>
      <c r="B637" s="78">
        <v>42921.607164351852</v>
      </c>
      <c r="C637" s="84">
        <v>139</v>
      </c>
      <c r="D637" s="85">
        <v>37.24</v>
      </c>
      <c r="E637" s="82">
        <f t="shared" si="11"/>
        <v>5176.3600000000006</v>
      </c>
      <c r="F637" s="86" t="s">
        <v>24</v>
      </c>
      <c r="H637" s="53"/>
    </row>
    <row r="638" spans="1:8">
      <c r="A638" s="77">
        <v>42921</v>
      </c>
      <c r="B638" s="78">
        <v>42921.614999999998</v>
      </c>
      <c r="C638" s="84">
        <v>134</v>
      </c>
      <c r="D638" s="85">
        <v>37.33</v>
      </c>
      <c r="E638" s="82">
        <f t="shared" si="11"/>
        <v>5002.2199999999993</v>
      </c>
      <c r="F638" s="86" t="s">
        <v>24</v>
      </c>
      <c r="H638" s="53"/>
    </row>
    <row r="639" spans="1:8">
      <c r="A639" s="77">
        <v>42921</v>
      </c>
      <c r="B639" s="78">
        <v>42921.614999999998</v>
      </c>
      <c r="C639" s="84">
        <v>6</v>
      </c>
      <c r="D639" s="85">
        <v>37.33</v>
      </c>
      <c r="E639" s="82">
        <f t="shared" si="11"/>
        <v>223.98</v>
      </c>
      <c r="F639" s="86" t="s">
        <v>24</v>
      </c>
      <c r="H639" s="53"/>
    </row>
    <row r="640" spans="1:8">
      <c r="A640" s="77">
        <v>42921</v>
      </c>
      <c r="B640" s="78">
        <v>42921.621030092596</v>
      </c>
      <c r="C640" s="84">
        <v>13</v>
      </c>
      <c r="D640" s="85">
        <v>37.29</v>
      </c>
      <c r="E640" s="82">
        <f t="shared" si="11"/>
        <v>484.77</v>
      </c>
      <c r="F640" s="86" t="s">
        <v>24</v>
      </c>
      <c r="H640" s="53"/>
    </row>
    <row r="641" spans="1:8">
      <c r="A641" s="77">
        <v>42921</v>
      </c>
      <c r="B641" s="78">
        <v>42921.621030092596</v>
      </c>
      <c r="C641" s="84">
        <v>125</v>
      </c>
      <c r="D641" s="85">
        <v>37.29</v>
      </c>
      <c r="E641" s="82">
        <f t="shared" si="11"/>
        <v>4661.25</v>
      </c>
      <c r="F641" s="86" t="s">
        <v>24</v>
      </c>
      <c r="H641" s="53"/>
    </row>
    <row r="642" spans="1:8">
      <c r="A642" s="77">
        <v>42921</v>
      </c>
      <c r="B642" s="78">
        <v>42921.621030092596</v>
      </c>
      <c r="C642" s="84">
        <v>14</v>
      </c>
      <c r="D642" s="85">
        <v>37.29</v>
      </c>
      <c r="E642" s="82">
        <f t="shared" si="11"/>
        <v>522.05999999999995</v>
      </c>
      <c r="F642" s="86" t="s">
        <v>24</v>
      </c>
      <c r="H642" s="53"/>
    </row>
    <row r="643" spans="1:8">
      <c r="A643" s="77">
        <v>42921</v>
      </c>
      <c r="B643" s="78">
        <v>42921.625601851854</v>
      </c>
      <c r="C643" s="84">
        <v>142</v>
      </c>
      <c r="D643" s="85">
        <v>37.244999999999997</v>
      </c>
      <c r="E643" s="82">
        <f t="shared" si="11"/>
        <v>5288.79</v>
      </c>
      <c r="F643" s="86" t="s">
        <v>24</v>
      </c>
      <c r="H643" s="53"/>
    </row>
    <row r="644" spans="1:8">
      <c r="A644" s="77">
        <v>42921</v>
      </c>
      <c r="B644" s="78">
        <v>42921.630682870367</v>
      </c>
      <c r="C644" s="84">
        <v>138</v>
      </c>
      <c r="D644" s="85">
        <v>37.244999999999997</v>
      </c>
      <c r="E644" s="82">
        <f t="shared" ref="E644:E652" si="12">IF(D644="","",D644*C644)</f>
        <v>5139.8099999999995</v>
      </c>
      <c r="F644" s="86" t="s">
        <v>24</v>
      </c>
      <c r="H644" s="53"/>
    </row>
    <row r="645" spans="1:8">
      <c r="A645" s="77">
        <v>42921</v>
      </c>
      <c r="B645" s="78">
        <v>42921.637094907404</v>
      </c>
      <c r="C645" s="84">
        <v>86</v>
      </c>
      <c r="D645" s="85">
        <v>37.255000000000003</v>
      </c>
      <c r="E645" s="82">
        <f t="shared" si="12"/>
        <v>3203.9300000000003</v>
      </c>
      <c r="F645" s="86" t="s">
        <v>24</v>
      </c>
      <c r="H645" s="53"/>
    </row>
    <row r="646" spans="1:8">
      <c r="A646" s="77">
        <v>42921</v>
      </c>
      <c r="B646" s="78">
        <v>42921.637094907404</v>
      </c>
      <c r="C646" s="84">
        <v>55</v>
      </c>
      <c r="D646" s="85">
        <v>37.255000000000003</v>
      </c>
      <c r="E646" s="82">
        <f t="shared" si="12"/>
        <v>2049.0250000000001</v>
      </c>
      <c r="F646" s="86" t="s">
        <v>24</v>
      </c>
      <c r="H646" s="53"/>
    </row>
    <row r="647" spans="1:8">
      <c r="A647" s="77">
        <v>42921</v>
      </c>
      <c r="B647" s="78">
        <v>42921.641898148147</v>
      </c>
      <c r="C647" s="84">
        <v>28</v>
      </c>
      <c r="D647" s="85">
        <v>37.265000000000001</v>
      </c>
      <c r="E647" s="82">
        <f t="shared" si="12"/>
        <v>1043.42</v>
      </c>
      <c r="F647" s="86" t="s">
        <v>24</v>
      </c>
      <c r="H647" s="53"/>
    </row>
    <row r="648" spans="1:8">
      <c r="A648" s="77">
        <v>42921</v>
      </c>
      <c r="B648" s="78">
        <v>42921.641898148147</v>
      </c>
      <c r="C648" s="84">
        <v>133</v>
      </c>
      <c r="D648" s="85">
        <v>37.265000000000001</v>
      </c>
      <c r="E648" s="82">
        <f t="shared" si="12"/>
        <v>4956.2449999999999</v>
      </c>
      <c r="F648" s="86" t="s">
        <v>24</v>
      </c>
      <c r="H648" s="53"/>
    </row>
    <row r="649" spans="1:8">
      <c r="A649" s="77">
        <v>42921</v>
      </c>
      <c r="B649" s="78">
        <v>42921.645902777775</v>
      </c>
      <c r="C649" s="84">
        <v>139</v>
      </c>
      <c r="D649" s="85">
        <v>37.244999999999997</v>
      </c>
      <c r="E649" s="82">
        <f t="shared" si="12"/>
        <v>5177.0549999999994</v>
      </c>
      <c r="F649" s="86" t="s">
        <v>24</v>
      </c>
      <c r="H649" s="53"/>
    </row>
    <row r="650" spans="1:8">
      <c r="A650" s="77">
        <v>42921</v>
      </c>
      <c r="B650" s="78">
        <v>42921.64980324074</v>
      </c>
      <c r="C650" s="84">
        <v>94</v>
      </c>
      <c r="D650" s="85">
        <v>37.25</v>
      </c>
      <c r="E650" s="82">
        <f t="shared" si="12"/>
        <v>3501.5</v>
      </c>
      <c r="F650" s="86" t="s">
        <v>24</v>
      </c>
      <c r="H650" s="53"/>
    </row>
    <row r="651" spans="1:8">
      <c r="A651" s="77">
        <v>42921</v>
      </c>
      <c r="B651" s="78">
        <v>42921.64980324074</v>
      </c>
      <c r="C651" s="84">
        <v>44</v>
      </c>
      <c r="D651" s="85">
        <v>37.25</v>
      </c>
      <c r="E651" s="82">
        <f t="shared" si="12"/>
        <v>1639</v>
      </c>
      <c r="F651" s="86" t="s">
        <v>24</v>
      </c>
      <c r="H651" s="53"/>
    </row>
    <row r="652" spans="1:8">
      <c r="A652" s="77">
        <v>42921</v>
      </c>
      <c r="B652" s="78">
        <v>42921.652430555558</v>
      </c>
      <c r="C652" s="84">
        <v>2</v>
      </c>
      <c r="D652" s="85">
        <v>37.26</v>
      </c>
      <c r="E652" s="82">
        <f t="shared" si="12"/>
        <v>74.52</v>
      </c>
      <c r="F652" s="86" t="s">
        <v>24</v>
      </c>
      <c r="H652" s="53"/>
    </row>
    <row r="653" spans="1:8">
      <c r="A653" s="77"/>
      <c r="B653" s="78"/>
      <c r="C653" s="84"/>
      <c r="D653" s="85"/>
      <c r="E653" s="82"/>
      <c r="F653" s="86"/>
      <c r="H653" s="53"/>
    </row>
    <row r="654" spans="1:8">
      <c r="A654" s="77"/>
      <c r="B654" s="78"/>
      <c r="C654" s="84"/>
      <c r="D654" s="85"/>
      <c r="E654" s="82"/>
      <c r="F654" s="86"/>
      <c r="H654" s="53"/>
    </row>
    <row r="655" spans="1:8">
      <c r="A655" s="77"/>
      <c r="B655" s="78"/>
      <c r="C655" s="84"/>
      <c r="D655" s="85"/>
      <c r="E655" s="82"/>
      <c r="F655" s="86"/>
      <c r="H655" s="53"/>
    </row>
    <row r="656" spans="1:8">
      <c r="A656" s="77"/>
      <c r="B656" s="78"/>
      <c r="C656" s="84"/>
      <c r="D656" s="85"/>
      <c r="E656" s="82"/>
      <c r="F656" s="86"/>
      <c r="H656" s="53"/>
    </row>
    <row r="657" spans="1:8">
      <c r="A657" s="77"/>
      <c r="B657" s="78"/>
      <c r="C657" s="84"/>
      <c r="D657" s="85"/>
      <c r="E657" s="82"/>
      <c r="F657" s="86"/>
      <c r="H657" s="53"/>
    </row>
    <row r="658" spans="1:8">
      <c r="A658" s="77"/>
      <c r="B658" s="78"/>
      <c r="C658" s="84"/>
      <c r="D658" s="85"/>
      <c r="E658" s="82"/>
      <c r="F658" s="86"/>
      <c r="H658" s="53"/>
    </row>
    <row r="659" spans="1:8">
      <c r="A659" s="77"/>
      <c r="B659" s="78"/>
      <c r="C659" s="84"/>
      <c r="D659" s="85"/>
      <c r="E659" s="82"/>
      <c r="F659" s="86"/>
      <c r="H659" s="53"/>
    </row>
    <row r="660" spans="1:8">
      <c r="A660" s="77"/>
      <c r="B660" s="78"/>
      <c r="C660" s="84"/>
      <c r="D660" s="85"/>
      <c r="E660" s="82"/>
      <c r="F660" s="86"/>
      <c r="H660" s="53"/>
    </row>
    <row r="661" spans="1:8">
      <c r="A661" s="77"/>
      <c r="B661" s="78"/>
      <c r="C661" s="84"/>
      <c r="D661" s="85"/>
      <c r="E661" s="82"/>
      <c r="F661" s="86"/>
      <c r="H661" s="53"/>
    </row>
    <row r="662" spans="1:8">
      <c r="A662" s="77"/>
      <c r="B662" s="78"/>
      <c r="C662" s="84"/>
      <c r="D662" s="85"/>
      <c r="E662" s="82"/>
      <c r="F662" s="86"/>
      <c r="H662" s="53"/>
    </row>
    <row r="663" spans="1:8">
      <c r="A663" s="77"/>
      <c r="B663" s="78"/>
      <c r="C663" s="84"/>
      <c r="D663" s="85"/>
      <c r="E663" s="82"/>
      <c r="F663" s="86"/>
      <c r="H663" s="53"/>
    </row>
    <row r="664" spans="1:8">
      <c r="A664" s="77"/>
      <c r="B664" s="78"/>
      <c r="C664" s="84"/>
      <c r="D664" s="85"/>
      <c r="E664" s="82"/>
      <c r="F664" s="86"/>
      <c r="H664" s="53"/>
    </row>
    <row r="665" spans="1:8">
      <c r="A665" s="77"/>
      <c r="B665" s="78"/>
      <c r="C665" s="84"/>
      <c r="D665" s="85"/>
      <c r="E665" s="82"/>
      <c r="F665" s="86"/>
      <c r="H665" s="53"/>
    </row>
    <row r="666" spans="1:8">
      <c r="A666" s="77"/>
      <c r="B666" s="78"/>
      <c r="C666" s="84"/>
      <c r="D666" s="85"/>
      <c r="E666" s="82"/>
      <c r="F666" s="86"/>
      <c r="H666" s="53"/>
    </row>
    <row r="667" spans="1:8">
      <c r="A667" s="77"/>
      <c r="B667" s="78"/>
      <c r="C667" s="84"/>
      <c r="D667" s="85"/>
      <c r="E667" s="82"/>
      <c r="F667" s="86"/>
      <c r="H667" s="53"/>
    </row>
    <row r="668" spans="1:8">
      <c r="A668" s="77"/>
      <c r="B668" s="78"/>
      <c r="C668" s="84"/>
      <c r="D668" s="85"/>
      <c r="E668" s="82"/>
      <c r="F668" s="86"/>
      <c r="H668" s="53"/>
    </row>
    <row r="669" spans="1:8">
      <c r="A669" s="77"/>
      <c r="B669" s="78"/>
      <c r="C669" s="84"/>
      <c r="D669" s="85"/>
      <c r="E669" s="82"/>
      <c r="F669" s="86"/>
      <c r="H669" s="53"/>
    </row>
    <row r="670" spans="1:8">
      <c r="A670" s="77"/>
      <c r="B670" s="78"/>
      <c r="C670" s="84"/>
      <c r="D670" s="85"/>
      <c r="E670" s="82"/>
      <c r="F670" s="86"/>
      <c r="H670" s="53"/>
    </row>
    <row r="671" spans="1:8">
      <c r="A671" s="77"/>
      <c r="B671" s="78"/>
      <c r="C671" s="84"/>
      <c r="D671" s="85"/>
      <c r="E671" s="82"/>
      <c r="F671" s="86"/>
      <c r="H671" s="53"/>
    </row>
    <row r="672" spans="1:8">
      <c r="A672" s="77"/>
      <c r="B672" s="78"/>
      <c r="C672" s="84"/>
      <c r="D672" s="85"/>
      <c r="E672" s="82"/>
      <c r="F672" s="86"/>
      <c r="H672" s="53"/>
    </row>
    <row r="673" spans="1:8">
      <c r="A673" s="77"/>
      <c r="B673" s="78"/>
      <c r="C673" s="84"/>
      <c r="D673" s="85"/>
      <c r="E673" s="82"/>
      <c r="F673" s="86"/>
      <c r="H673" s="53"/>
    </row>
    <row r="674" spans="1:8">
      <c r="A674" s="77"/>
      <c r="B674" s="78"/>
      <c r="C674" s="84"/>
      <c r="D674" s="85"/>
      <c r="E674" s="82"/>
      <c r="F674" s="86"/>
      <c r="H674" s="53"/>
    </row>
    <row r="675" spans="1:8">
      <c r="A675" s="77"/>
      <c r="B675" s="78"/>
      <c r="C675" s="84"/>
      <c r="D675" s="85"/>
      <c r="E675" s="82"/>
      <c r="F675" s="86"/>
      <c r="H675" s="53"/>
    </row>
    <row r="676" spans="1:8">
      <c r="A676" s="77"/>
      <c r="B676" s="78"/>
      <c r="C676" s="84"/>
      <c r="D676" s="85"/>
      <c r="E676" s="82"/>
      <c r="F676" s="86"/>
      <c r="H676" s="53"/>
    </row>
    <row r="677" spans="1:8">
      <c r="A677" s="77"/>
      <c r="B677" s="78"/>
      <c r="C677" s="84"/>
      <c r="D677" s="85"/>
      <c r="E677" s="82"/>
      <c r="F677" s="86"/>
      <c r="H677" s="53"/>
    </row>
    <row r="678" spans="1:8">
      <c r="A678" s="77"/>
      <c r="B678" s="78"/>
      <c r="C678" s="84"/>
      <c r="D678" s="85"/>
      <c r="E678" s="82"/>
      <c r="F678" s="86"/>
      <c r="H678" s="53"/>
    </row>
    <row r="679" spans="1:8">
      <c r="A679" s="77"/>
      <c r="B679" s="78"/>
      <c r="C679" s="84"/>
      <c r="D679" s="85"/>
      <c r="E679" s="82"/>
      <c r="F679" s="86"/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Wolters Kluwer daily overview</vt:lpstr>
      <vt:lpstr>Daily trades May 11 - 17</vt:lpstr>
      <vt:lpstr>Daily trades May 18 - 24</vt:lpstr>
      <vt:lpstr>Daily trades May 25 - 31</vt:lpstr>
      <vt:lpstr>Daily trades June 1 - 7</vt:lpstr>
      <vt:lpstr>Daily trades June 8 - 14</vt:lpstr>
      <vt:lpstr>Daily trades June 15 - 21</vt:lpstr>
      <vt:lpstr>Daily trades June 22 - 28</vt:lpstr>
      <vt:lpstr>Daily trades June 29 - July 05</vt:lpstr>
      <vt:lpstr>Daily trades July 06 - 12</vt:lpstr>
      <vt:lpstr>Daily trades July 13 - 19 </vt:lpstr>
      <vt:lpstr>Daily trades July 20 - 26</vt:lpstr>
      <vt:lpstr>'Daily trades May 11 - 17'!Print_Area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2019-12-20T11:47:24Z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